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yatni\OneDrive\Desktop\GONA\campusiuaf\static\iuaf\"/>
    </mc:Choice>
  </mc:AlternateContent>
  <xr:revisionPtr revIDLastSave="0" documentId="13_ncr:1_{7FBB9189-834F-41E6-9ED7-DDB07FCBEB2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D39" i="1" s="1"/>
  <c r="D34" i="1"/>
  <c r="D32" i="1"/>
  <c r="D29" i="1"/>
  <c r="D27" i="1"/>
  <c r="A24" i="1"/>
  <c r="D20" i="1"/>
  <c r="C18" i="1"/>
  <c r="F14" i="1"/>
  <c r="E7" i="1"/>
</calcChain>
</file>

<file path=xl/sharedStrings.xml><?xml version="1.0" encoding="utf-8"?>
<sst xmlns="http://schemas.openxmlformats.org/spreadsheetml/2006/main" count="26" uniqueCount="23">
  <si>
    <t xml:space="preserve">INSTITUTO UNIVERSITARIO DE ALTA FORMACIÓN IUAF SC. </t>
  </si>
  <si>
    <t>R.F.C. IUA170913LI2</t>
  </si>
  <si>
    <t>CCT 23PSU0064H</t>
  </si>
  <si>
    <t>Cancún Q.R.</t>
  </si>
  <si>
    <t xml:space="preserve">R E C I B O   D E   P A G O </t>
  </si>
  <si>
    <t xml:space="preserve">Folio: </t>
  </si>
  <si>
    <t>Precio Normal:</t>
  </si>
  <si>
    <t>% BECA otorgado:</t>
  </si>
  <si>
    <t xml:space="preserve"> </t>
  </si>
  <si>
    <t>Recibimos de:</t>
  </si>
  <si>
    <t>CURP:</t>
  </si>
  <si>
    <t>La Cantidad de:</t>
  </si>
  <si>
    <t>Concepto de Pago:</t>
  </si>
  <si>
    <t xml:space="preserve">  # Pago:</t>
  </si>
  <si>
    <t>Forma de pago:</t>
  </si>
  <si>
    <t xml:space="preserve"> No de autorizacion: </t>
  </si>
  <si>
    <t>FECHA DE PAGO:</t>
  </si>
  <si>
    <t xml:space="preserve">Nombre y Firma </t>
  </si>
  <si>
    <t xml:space="preserve">RICARDO RAMIREZ </t>
  </si>
  <si>
    <t>CONTABILIDAD</t>
  </si>
  <si>
    <t>BOULEVARD KUKULKAN MZ.30 LT.D-9-B KM 3.5 ZONA HOTELERA, CANCUN Q.R. 9982536750 cadministrativa@iuaf.edu.mx</t>
  </si>
  <si>
    <t>Yatniel Gonzalez Hernandez</t>
  </si>
  <si>
    <t>SON TRES MIL CUATROCIENTOS NOVENTA Y SIETE 00/100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</si>
</sst>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_(&quot;$&quot;* #,##0.00_);_(&quot;$&quot;* \(#,##0.00\);_(&quot;$&quot;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i/>
      <u/>
      <sz val="12"/>
      <color rgb="FF7030A0"/>
      <name val="Arial"/>
      <family val="2"/>
    </font>
    <font>
      <b/>
      <i/>
      <sz val="12"/>
      <color theme="1"/>
      <name val="Times New Roman"/>
      <family val="1"/>
    </font>
    <font>
      <b/>
      <i/>
      <sz val="16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i/>
      <sz val="12"/>
      <color theme="1"/>
      <name val="Arial"/>
      <family val="2"/>
    </font>
    <font>
      <b/>
      <i/>
      <sz val="16"/>
      <color rgb="FF7030A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0" fontId="9" fillId="3" borderId="3" xfId="0" applyFont="1" applyFill="1" applyBorder="1" applyAlignment="1" applyProtection="1">
      <alignment horizontal="center"/>
      <protection locked="0"/>
    </xf>
    <xf numFmtId="0" fontId="10" fillId="0" borderId="0" xfId="0" applyFont="1"/>
    <xf numFmtId="44" fontId="11" fillId="0" borderId="4" xfId="1" applyFont="1" applyFill="1" applyBorder="1"/>
    <xf numFmtId="9" fontId="2" fillId="4" borderId="4" xfId="2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7" fillId="0" borderId="0" xfId="0" applyFont="1" applyAlignment="1">
      <alignment horizontal="right"/>
    </xf>
    <xf numFmtId="0" fontId="13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0" fontId="0" fillId="0" borderId="5" xfId="0" applyBorder="1"/>
    <xf numFmtId="44" fontId="15" fillId="0" borderId="5" xfId="1" applyFont="1" applyBorder="1" applyAlignment="1">
      <alignment horizontal="center" vertical="center"/>
    </xf>
    <xf numFmtId="165" fontId="16" fillId="0" borderId="5" xfId="3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17" fontId="19" fillId="0" borderId="0" xfId="0" applyNumberFormat="1" applyFont="1"/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21" fillId="0" borderId="7" xfId="0" applyFont="1" applyBorder="1" applyAlignment="1">
      <alignment horizontal="center" shrinkToFit="1"/>
    </xf>
    <xf numFmtId="0" fontId="21" fillId="0" borderId="8" xfId="0" applyFont="1" applyBorder="1" applyAlignment="1">
      <alignment horizontal="center" shrinkToFit="1"/>
    </xf>
    <xf numFmtId="14" fontId="22" fillId="0" borderId="0" xfId="0" applyNumberFormat="1" applyFont="1"/>
    <xf numFmtId="0" fontId="20" fillId="0" borderId="0" xfId="0" applyFont="1" applyAlignment="1">
      <alignment horizontal="right" vertical="center"/>
    </xf>
    <xf numFmtId="0" fontId="23" fillId="0" borderId="0" xfId="0" applyFont="1"/>
    <xf numFmtId="14" fontId="21" fillId="0" borderId="7" xfId="0" applyNumberFormat="1" applyFont="1" applyBorder="1" applyAlignment="1">
      <alignment horizontal="center"/>
    </xf>
    <xf numFmtId="14" fontId="21" fillId="0" borderId="8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14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5" fillId="0" borderId="9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 shrinkToFit="1"/>
    </xf>
    <xf numFmtId="14" fontId="21" fillId="0" borderId="1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</cellXfs>
  <cellStyles count="4">
    <cellStyle name="Moneda" xfId="1" builtinId="4"/>
    <cellStyle name="Moneda 2" xfId="3" xr:uid="{DC6E8180-060C-4C3F-A1F2-CDE28576D099}"/>
    <cellStyle name="Normal" xfId="0" builtinId="0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160420</xdr:colOff>
      <xdr:row>42</xdr:row>
      <xdr:rowOff>122428</xdr:rowOff>
    </xdr:from>
    <xdr:to>
      <xdr:col>3</xdr:col>
      <xdr:colOff>241913</xdr:colOff>
      <xdr:row>47</xdr:row>
      <xdr:rowOff>184161</xdr:rowOff>
    </xdr:to>
    <xdr:pic>
      <xdr:nvPicPr>
        <xdr:cNvPr id="2" name="Imagen 1" descr="Par De Abogado, Amantes, Dibujos Animados, Equipo De Abogados PNG y Vector  para Descargar Gratis | Pngtree | Abogada dibujo, Abogados, Dibujos de  profesiones">
          <a:extLst>
            <a:ext uri="{FF2B5EF4-FFF2-40B4-BE49-F238E27FC236}">
              <a16:creationId xmlns:a16="http://schemas.microsoft.com/office/drawing/2014/main" id="{F075A9C7-C060-4EC3-BE3E-6645F1D72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6F6F6"/>
            </a:clrFrom>
            <a:clrTo>
              <a:srgbClr val="F6F6F6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3945" y="8713978"/>
          <a:ext cx="862543" cy="1033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36633</xdr:colOff>
      <xdr:row>48</xdr:row>
      <xdr:rowOff>36159</xdr:rowOff>
    </xdr:from>
    <xdr:to>
      <xdr:col>6</xdr:col>
      <xdr:colOff>877029</xdr:colOff>
      <xdr:row>49</xdr:row>
      <xdr:rowOff>185616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BFC0197-52B8-4D43-8A58-D0B6785CB897}"/>
            </a:ext>
          </a:extLst>
        </xdr:cNvPr>
        <xdr:cNvSpPr/>
      </xdr:nvSpPr>
      <xdr:spPr>
        <a:xfrm rot="10800000" flipV="1">
          <a:off x="36633" y="10094559"/>
          <a:ext cx="6441096" cy="33995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800" b="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Para</a:t>
          </a:r>
          <a:r>
            <a:rPr lang="es-MX" sz="800" b="0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cualquier aclaración es indispensable contar con su recibo de pago y ficha de depósito; para solicitar su facturación cuenta con fecha límite </a:t>
          </a:r>
          <a:r>
            <a:rPr lang="es-MX" sz="800" b="1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</a:t>
          </a:r>
          <a:r>
            <a:rPr lang="es-MX" sz="800" b="0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día antes de concluir el mes. </a:t>
          </a:r>
          <a:r>
            <a:rPr lang="es-MX" sz="800" b="0" i="1" u="sng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La Facturación sustituye la validez de este recibo.</a:t>
          </a:r>
          <a:endParaRPr lang="es-MX" sz="800" b="0" i="1" u="sng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85725</xdr:colOff>
      <xdr:row>3</xdr:row>
      <xdr:rowOff>26054</xdr:rowOff>
    </xdr:from>
    <xdr:to>
      <xdr:col>1</xdr:col>
      <xdr:colOff>666624</xdr:colOff>
      <xdr:row>9</xdr:row>
      <xdr:rowOff>70065</xdr:rowOff>
    </xdr:to>
    <xdr:pic>
      <xdr:nvPicPr>
        <xdr:cNvPr id="5" name="Imagen 4" descr="IUAF">
          <a:extLst>
            <a:ext uri="{FF2B5EF4-FFF2-40B4-BE49-F238E27FC236}">
              <a16:creationId xmlns:a16="http://schemas.microsoft.com/office/drawing/2014/main" id="{F186C9B1-A337-4D5C-BB1D-183B4E83906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8" b="758"/>
        <a:stretch/>
      </xdr:blipFill>
      <xdr:spPr bwMode="auto">
        <a:xfrm>
          <a:off x="85725" y="597554"/>
          <a:ext cx="1190499" cy="1215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12952</xdr:colOff>
      <xdr:row>41</xdr:row>
      <xdr:rowOff>150175</xdr:rowOff>
    </xdr:from>
    <xdr:ext cx="1046315" cy="937911"/>
    <xdr:pic>
      <xdr:nvPicPr>
        <xdr:cNvPr id="6" name="Imagen 5">
          <a:extLst>
            <a:ext uri="{FF2B5EF4-FFF2-40B4-BE49-F238E27FC236}">
              <a16:creationId xmlns:a16="http://schemas.microsoft.com/office/drawing/2014/main" id="{F9E94B0C-EC99-460C-922D-E21F985B2F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b="16796"/>
        <a:stretch/>
      </xdr:blipFill>
      <xdr:spPr>
        <a:xfrm>
          <a:off x="5546977" y="8551225"/>
          <a:ext cx="1046315" cy="937911"/>
        </a:xfrm>
        <a:prstGeom prst="rect">
          <a:avLst/>
        </a:prstGeom>
      </xdr:spPr>
    </xdr:pic>
    <xdr:clientData/>
  </xdr:oneCellAnchor>
  <xdr:twoCellAnchor>
    <xdr:from>
      <xdr:col>0</xdr:col>
      <xdr:colOff>36633</xdr:colOff>
      <xdr:row>48</xdr:row>
      <xdr:rowOff>36159</xdr:rowOff>
    </xdr:from>
    <xdr:to>
      <xdr:col>6</xdr:col>
      <xdr:colOff>877029</xdr:colOff>
      <xdr:row>49</xdr:row>
      <xdr:rowOff>185616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EA2E2694-64C6-4CA6-8DD6-A6045F32537D}"/>
            </a:ext>
          </a:extLst>
        </xdr:cNvPr>
        <xdr:cNvSpPr/>
      </xdr:nvSpPr>
      <xdr:spPr>
        <a:xfrm rot="10800000" flipV="1">
          <a:off x="36633" y="10094559"/>
          <a:ext cx="6441096" cy="33995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800" b="0" i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Para</a:t>
          </a:r>
          <a:r>
            <a:rPr lang="es-MX" sz="800" b="0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cualquier aclaración es indispensable contar con su recibo de pago y ficha de depósito; para solicitar su facturación cuenta con fecha límite </a:t>
          </a:r>
          <a:r>
            <a:rPr lang="es-MX" sz="800" b="1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 </a:t>
          </a:r>
          <a:r>
            <a:rPr lang="es-MX" sz="800" b="0" i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día antes de concluir el mes. </a:t>
          </a:r>
          <a:r>
            <a:rPr lang="es-MX" sz="800" b="0" i="1" u="sng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La Facturación sustituye la validez de este recibo.</a:t>
          </a:r>
          <a:endParaRPr lang="es-MX" sz="800" b="0" i="1" u="sng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547523</xdr:colOff>
      <xdr:row>42</xdr:row>
      <xdr:rowOff>111332</xdr:rowOff>
    </xdr:from>
    <xdr:to>
      <xdr:col>1</xdr:col>
      <xdr:colOff>901087</xdr:colOff>
      <xdr:row>47</xdr:row>
      <xdr:rowOff>149473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545D545-E4DA-44D2-A059-C0F9E291E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523" y="8702882"/>
          <a:ext cx="963164" cy="1009691"/>
        </a:xfrm>
        <a:prstGeom prst="rect">
          <a:avLst/>
        </a:prstGeom>
      </xdr:spPr>
    </xdr:pic>
    <xdr:clientData/>
  </xdr:twoCellAnchor>
  <xdr:twoCellAnchor>
    <xdr:from>
      <xdr:col>3</xdr:col>
      <xdr:colOff>1098550</xdr:colOff>
      <xdr:row>43</xdr:row>
      <xdr:rowOff>0</xdr:rowOff>
    </xdr:from>
    <xdr:to>
      <xdr:col>4</xdr:col>
      <xdr:colOff>519113</xdr:colOff>
      <xdr:row>46</xdr:row>
      <xdr:rowOff>25399</xdr:rowOff>
    </xdr:to>
    <xdr:sp macro="" textlink="">
      <xdr:nvSpPr>
        <xdr:cNvPr id="12" name="Forma libre: forma 11">
          <a:extLst>
            <a:ext uri="{FF2B5EF4-FFF2-40B4-BE49-F238E27FC236}">
              <a16:creationId xmlns:a16="http://schemas.microsoft.com/office/drawing/2014/main" id="{D45FBA8F-B82B-491B-94C5-2F9C71C8F335}"/>
            </a:ext>
          </a:extLst>
        </xdr:cNvPr>
        <xdr:cNvSpPr/>
      </xdr:nvSpPr>
      <xdr:spPr>
        <a:xfrm>
          <a:off x="3413125" y="8791575"/>
          <a:ext cx="563563" cy="596899"/>
        </a:xfrm>
        <a:custGeom>
          <a:avLst/>
          <a:gdLst>
            <a:gd name="connsiteX0" fmla="*/ 341313 w 563563"/>
            <a:gd name="connsiteY0" fmla="*/ 595312 h 595312"/>
            <a:gd name="connsiteX1" fmla="*/ 166688 w 563563"/>
            <a:gd name="connsiteY1" fmla="*/ 198437 h 595312"/>
            <a:gd name="connsiteX2" fmla="*/ 111125 w 563563"/>
            <a:gd name="connsiteY2" fmla="*/ 47625 h 595312"/>
            <a:gd name="connsiteX3" fmla="*/ 79375 w 563563"/>
            <a:gd name="connsiteY3" fmla="*/ 373062 h 595312"/>
            <a:gd name="connsiteX4" fmla="*/ 31750 w 563563"/>
            <a:gd name="connsiteY4" fmla="*/ 500062 h 595312"/>
            <a:gd name="connsiteX5" fmla="*/ 23813 w 563563"/>
            <a:gd name="connsiteY5" fmla="*/ 523875 h 595312"/>
            <a:gd name="connsiteX6" fmla="*/ 317500 w 563563"/>
            <a:gd name="connsiteY6" fmla="*/ 0 h 595312"/>
            <a:gd name="connsiteX7" fmla="*/ 301625 w 563563"/>
            <a:gd name="connsiteY7" fmla="*/ 150812 h 595312"/>
            <a:gd name="connsiteX8" fmla="*/ 238125 w 563563"/>
            <a:gd name="connsiteY8" fmla="*/ 206375 h 595312"/>
            <a:gd name="connsiteX9" fmla="*/ 0 w 563563"/>
            <a:gd name="connsiteY9" fmla="*/ 349250 h 595312"/>
            <a:gd name="connsiteX10" fmla="*/ 103188 w 563563"/>
            <a:gd name="connsiteY10" fmla="*/ 428625 h 595312"/>
            <a:gd name="connsiteX11" fmla="*/ 127000 w 563563"/>
            <a:gd name="connsiteY11" fmla="*/ 452437 h 595312"/>
            <a:gd name="connsiteX12" fmla="*/ 166688 w 563563"/>
            <a:gd name="connsiteY12" fmla="*/ 373062 h 595312"/>
            <a:gd name="connsiteX13" fmla="*/ 182563 w 563563"/>
            <a:gd name="connsiteY13" fmla="*/ 436562 h 595312"/>
            <a:gd name="connsiteX14" fmla="*/ 190500 w 563563"/>
            <a:gd name="connsiteY14" fmla="*/ 412750 h 595312"/>
            <a:gd name="connsiteX15" fmla="*/ 206375 w 563563"/>
            <a:gd name="connsiteY15" fmla="*/ 301625 h 595312"/>
            <a:gd name="connsiteX16" fmla="*/ 230188 w 563563"/>
            <a:gd name="connsiteY16" fmla="*/ 428625 h 595312"/>
            <a:gd name="connsiteX17" fmla="*/ 246063 w 563563"/>
            <a:gd name="connsiteY17" fmla="*/ 388937 h 595312"/>
            <a:gd name="connsiteX18" fmla="*/ 254000 w 563563"/>
            <a:gd name="connsiteY18" fmla="*/ 412750 h 595312"/>
            <a:gd name="connsiteX19" fmla="*/ 261938 w 563563"/>
            <a:gd name="connsiteY19" fmla="*/ 357187 h 595312"/>
            <a:gd name="connsiteX20" fmla="*/ 150813 w 563563"/>
            <a:gd name="connsiteY20" fmla="*/ 23812 h 595312"/>
            <a:gd name="connsiteX21" fmla="*/ 238125 w 563563"/>
            <a:gd name="connsiteY21" fmla="*/ 39687 h 595312"/>
            <a:gd name="connsiteX22" fmla="*/ 254000 w 563563"/>
            <a:gd name="connsiteY22" fmla="*/ 198437 h 595312"/>
            <a:gd name="connsiteX23" fmla="*/ 246063 w 563563"/>
            <a:gd name="connsiteY23" fmla="*/ 230187 h 595312"/>
            <a:gd name="connsiteX24" fmla="*/ 563563 w 563563"/>
            <a:gd name="connsiteY24" fmla="*/ 460375 h 595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</a:cxnLst>
          <a:rect l="l" t="t" r="r" b="b"/>
          <a:pathLst>
            <a:path w="563563" h="595312">
              <a:moveTo>
                <a:pt x="341313" y="595312"/>
              </a:moveTo>
              <a:cubicBezTo>
                <a:pt x="287854" y="408206"/>
                <a:pt x="353842" y="628197"/>
                <a:pt x="166688" y="198437"/>
              </a:cubicBezTo>
              <a:cubicBezTo>
                <a:pt x="145298" y="149319"/>
                <a:pt x="129646" y="97896"/>
                <a:pt x="111125" y="47625"/>
              </a:cubicBezTo>
              <a:cubicBezTo>
                <a:pt x="100542" y="156104"/>
                <a:pt x="98209" y="265708"/>
                <a:pt x="79375" y="373062"/>
              </a:cubicBezTo>
              <a:cubicBezTo>
                <a:pt x="71562" y="417594"/>
                <a:pt x="47380" y="457638"/>
                <a:pt x="31750" y="500062"/>
              </a:cubicBezTo>
              <a:cubicBezTo>
                <a:pt x="28858" y="507913"/>
                <a:pt x="19832" y="531234"/>
                <a:pt x="23813" y="523875"/>
              </a:cubicBezTo>
              <a:cubicBezTo>
                <a:pt x="306027" y="2208"/>
                <a:pt x="133756" y="122499"/>
                <a:pt x="317500" y="0"/>
              </a:cubicBezTo>
              <a:cubicBezTo>
                <a:pt x="312208" y="50271"/>
                <a:pt x="319771" y="103633"/>
                <a:pt x="301625" y="150812"/>
              </a:cubicBezTo>
              <a:cubicBezTo>
                <a:pt x="291528" y="177063"/>
                <a:pt x="262243" y="191904"/>
                <a:pt x="238125" y="206375"/>
              </a:cubicBezTo>
              <a:cubicBezTo>
                <a:pt x="-34304" y="369833"/>
                <a:pt x="143873" y="223360"/>
                <a:pt x="0" y="349250"/>
              </a:cubicBezTo>
              <a:cubicBezTo>
                <a:pt x="34396" y="375708"/>
                <a:pt x="69508" y="401260"/>
                <a:pt x="103188" y="428625"/>
              </a:cubicBezTo>
              <a:cubicBezTo>
                <a:pt x="111900" y="435703"/>
                <a:pt x="118552" y="459829"/>
                <a:pt x="127000" y="452437"/>
              </a:cubicBezTo>
              <a:cubicBezTo>
                <a:pt x="149262" y="432957"/>
                <a:pt x="153459" y="399520"/>
                <a:pt x="166688" y="373062"/>
              </a:cubicBezTo>
              <a:cubicBezTo>
                <a:pt x="171980" y="394229"/>
                <a:pt x="171338" y="417853"/>
                <a:pt x="182563" y="436562"/>
              </a:cubicBezTo>
              <a:cubicBezTo>
                <a:pt x="186867" y="443736"/>
                <a:pt x="189046" y="420989"/>
                <a:pt x="190500" y="412750"/>
              </a:cubicBezTo>
              <a:cubicBezTo>
                <a:pt x="197003" y="375902"/>
                <a:pt x="201083" y="338667"/>
                <a:pt x="206375" y="301625"/>
              </a:cubicBezTo>
              <a:cubicBezTo>
                <a:pt x="214313" y="343958"/>
                <a:pt x="212365" y="389415"/>
                <a:pt x="230188" y="428625"/>
              </a:cubicBezTo>
              <a:cubicBezTo>
                <a:pt x="236084" y="441596"/>
                <a:pt x="234208" y="396841"/>
                <a:pt x="246063" y="388937"/>
              </a:cubicBezTo>
              <a:cubicBezTo>
                <a:pt x="253025" y="384296"/>
                <a:pt x="251354" y="404812"/>
                <a:pt x="254000" y="412750"/>
              </a:cubicBezTo>
              <a:cubicBezTo>
                <a:pt x="256646" y="394229"/>
                <a:pt x="266736" y="375270"/>
                <a:pt x="261938" y="357187"/>
              </a:cubicBezTo>
              <a:cubicBezTo>
                <a:pt x="231900" y="243968"/>
                <a:pt x="35566" y="2858"/>
                <a:pt x="150813" y="23812"/>
              </a:cubicBezTo>
              <a:lnTo>
                <a:pt x="238125" y="39687"/>
              </a:lnTo>
              <a:cubicBezTo>
                <a:pt x="248232" y="100324"/>
                <a:pt x="254000" y="125757"/>
                <a:pt x="254000" y="198437"/>
              </a:cubicBezTo>
              <a:cubicBezTo>
                <a:pt x="254000" y="209346"/>
                <a:pt x="248709" y="219604"/>
                <a:pt x="246063" y="230187"/>
              </a:cubicBezTo>
              <a:cubicBezTo>
                <a:pt x="463886" y="408406"/>
                <a:pt x="356514" y="333844"/>
                <a:pt x="563563" y="460375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CF4951BB7C2F2BEC/Desktop/EscritorioSalva/copia%20IUAF%20Registro%20%20de%20ingresos%20FINAL%20(1).xlsm" TargetMode="External"/><Relationship Id="rId1" Type="http://schemas.openxmlformats.org/officeDocument/2006/relationships/externalLinkPath" Target="https://d.docs.live.net/CF4951BB7C2F2BEC/Desktop/EscritorioSalva/copia%20IUAF%20Registro%20%20de%20ingresos%20FINAL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ITERIOS"/>
      <sheetName val="Base A"/>
      <sheetName val="ORIGEN"/>
      <sheetName val="DIARIO BANCOS"/>
      <sheetName val="HTR PREVIA"/>
      <sheetName val="DIARIO"/>
      <sheetName val="RECIBOS"/>
      <sheetName val="RECIBOS P. Diplo"/>
      <sheetName val="ESTADO D CUENTA"/>
      <sheetName val="INDICADORES"/>
      <sheetName val="Hoja2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F1" t="str">
            <v>FILTRA POR NOMBRE DE ALUMNO</v>
          </cell>
          <cell r="I1" t="str">
            <v>VERIFICAR NO. DE AUTORIZACIÓN</v>
          </cell>
          <cell r="K1" t="str">
            <v>FILTRAR POR NOMBRE DE ALUMNO PARA DETERMIANAR EL CONCEPTO DE PAGO</v>
          </cell>
        </row>
        <row r="3">
          <cell r="I3" t="str">
            <v xml:space="preserve">SELECCIONAR </v>
          </cell>
          <cell r="J3" t="str">
            <v>editar el concepto de pago</v>
          </cell>
        </row>
        <row r="4">
          <cell r="B4" t="str">
            <v xml:space="preserve">Folio </v>
          </cell>
          <cell r="C4" t="str">
            <v>SEDE</v>
          </cell>
          <cell r="D4" t="str">
            <v>NOMBRE</v>
          </cell>
          <cell r="E4" t="str">
            <v>Monto</v>
          </cell>
          <cell r="F4" t="str">
            <v>Grado</v>
          </cell>
          <cell r="G4" t="str">
            <v>Forma de Pago</v>
          </cell>
          <cell r="H4" t="str">
            <v>Fecha</v>
          </cell>
          <cell r="I4" t="str">
            <v>Concepto</v>
          </cell>
          <cell r="J4" t="str">
            <v>Pago</v>
          </cell>
          <cell r="K4" t="str">
            <v>Programa</v>
          </cell>
          <cell r="L4" t="str">
            <v>No. De auto</v>
          </cell>
          <cell r="M4" t="str">
            <v>CURP</v>
          </cell>
        </row>
        <row r="5">
          <cell r="B5">
            <v>2802</v>
          </cell>
          <cell r="C5" t="str">
            <v>TOLUCA</v>
          </cell>
          <cell r="D5" t="str">
            <v xml:space="preserve">MEDINA VILLARREAL BLANCA ANNEL </v>
          </cell>
          <cell r="E5">
            <v>3350</v>
          </cell>
          <cell r="F5" t="str">
            <v>DD</v>
          </cell>
          <cell r="G5" t="str">
            <v>SPEI</v>
          </cell>
          <cell r="H5">
            <v>44797</v>
          </cell>
          <cell r="I5" t="str">
            <v>COLEGIATURA</v>
          </cell>
          <cell r="J5" t="str">
            <v>MOD. 2</v>
          </cell>
          <cell r="K5" t="str">
            <v>DOCTORADO EN DERECHO</v>
          </cell>
          <cell r="L5" t="str">
            <v>POR ID</v>
          </cell>
          <cell r="M5" t="str">
            <v>MEVB800304MCLDLL00</v>
          </cell>
        </row>
        <row r="6">
          <cell r="B6">
            <v>2900</v>
          </cell>
          <cell r="C6" t="str">
            <v>CANCUN</v>
          </cell>
          <cell r="D6" t="str">
            <v>ARCOS ZUÑIGA YAZMIN</v>
          </cell>
          <cell r="E6">
            <v>3000</v>
          </cell>
          <cell r="F6" t="str">
            <v>LD</v>
          </cell>
          <cell r="G6" t="str">
            <v>SPEI</v>
          </cell>
          <cell r="H6">
            <v>44331</v>
          </cell>
          <cell r="I6" t="str">
            <v>COLEGIATURA</v>
          </cell>
          <cell r="J6" t="str">
            <v xml:space="preserve">MOD 1 Y 2 </v>
          </cell>
          <cell r="K6" t="str">
            <v xml:space="preserve">JT LICENCIATURA </v>
          </cell>
          <cell r="L6">
            <v>7743</v>
          </cell>
          <cell r="M6" t="str">
            <v>AOZY820121MVZRXZ06</v>
          </cell>
        </row>
        <row r="7">
          <cell r="B7">
            <v>3003</v>
          </cell>
          <cell r="C7" t="str">
            <v>CANCUN</v>
          </cell>
          <cell r="D7" t="str">
            <v>Por Identificar</v>
          </cell>
          <cell r="E7">
            <v>8000</v>
          </cell>
          <cell r="F7" t="str">
            <v>JTDD</v>
          </cell>
          <cell r="G7" t="str">
            <v>SPEI</v>
          </cell>
          <cell r="H7">
            <v>44550</v>
          </cell>
          <cell r="I7" t="str">
            <v>EQUIVALENCIAS</v>
          </cell>
          <cell r="J7" t="str">
            <v>PAGO TOTAL</v>
          </cell>
          <cell r="K7" t="str">
            <v>JT DOCTORADO EN DERECHO</v>
          </cell>
          <cell r="L7">
            <v>723329</v>
          </cell>
        </row>
        <row r="8">
          <cell r="B8">
            <v>3004</v>
          </cell>
          <cell r="C8" t="str">
            <v>CANCUN</v>
          </cell>
          <cell r="D8" t="str">
            <v xml:space="preserve">REYES TREJO LUIS ALONSO </v>
          </cell>
          <cell r="E8">
            <v>5000</v>
          </cell>
          <cell r="F8" t="str">
            <v>JTLD</v>
          </cell>
          <cell r="G8" t="str">
            <v>SPEI</v>
          </cell>
          <cell r="H8">
            <v>44550</v>
          </cell>
          <cell r="I8" t="str">
            <v>EQUIVALENCIAS</v>
          </cell>
          <cell r="J8" t="str">
            <v>PAGO TOTAL</v>
          </cell>
          <cell r="K8" t="str">
            <v>JT EN LICENCIATURA EN DERECHO</v>
          </cell>
          <cell r="L8">
            <v>67645</v>
          </cell>
          <cell r="M8" t="str">
            <v>RETL840311HDFYRS06</v>
          </cell>
        </row>
        <row r="9">
          <cell r="B9">
            <v>3005</v>
          </cell>
          <cell r="C9" t="str">
            <v>CANCUN</v>
          </cell>
          <cell r="D9" t="str">
            <v>Por Identificar</v>
          </cell>
          <cell r="E9">
            <v>3333</v>
          </cell>
          <cell r="F9" t="str">
            <v>JTLD</v>
          </cell>
          <cell r="G9" t="str">
            <v>SPEI</v>
          </cell>
          <cell r="H9">
            <v>44550</v>
          </cell>
          <cell r="I9" t="str">
            <v>COLEGIATURA</v>
          </cell>
          <cell r="J9" t="str">
            <v>MOD 2</v>
          </cell>
          <cell r="K9" t="str">
            <v>JT EN LICENCIATURA EN DERECHO</v>
          </cell>
        </row>
        <row r="10">
          <cell r="B10">
            <v>3006</v>
          </cell>
          <cell r="C10" t="str">
            <v>CANCUN</v>
          </cell>
          <cell r="D10" t="str">
            <v>Por Identificar</v>
          </cell>
          <cell r="E10">
            <v>10000</v>
          </cell>
          <cell r="F10" t="str">
            <v>JTLD</v>
          </cell>
          <cell r="G10" t="str">
            <v>SPEI</v>
          </cell>
          <cell r="H10">
            <v>44550</v>
          </cell>
          <cell r="I10" t="str">
            <v>EQUIVALENCIAS</v>
          </cell>
          <cell r="J10" t="str">
            <v>ABONO A COLEGIATURA</v>
          </cell>
          <cell r="K10" t="str">
            <v>JT EN LICENCIATURA EN DERECHO</v>
          </cell>
        </row>
        <row r="11">
          <cell r="B11">
            <v>3007</v>
          </cell>
          <cell r="C11" t="str">
            <v>CANCUN</v>
          </cell>
          <cell r="D11" t="str">
            <v>Por Identificar</v>
          </cell>
          <cell r="E11">
            <v>1250</v>
          </cell>
          <cell r="F11" t="str">
            <v>LD</v>
          </cell>
          <cell r="G11" t="str">
            <v>SPEI</v>
          </cell>
          <cell r="H11">
            <v>44550</v>
          </cell>
          <cell r="I11" t="str">
            <v>COLEGIATURA</v>
          </cell>
          <cell r="J11" t="str">
            <v>mod 30</v>
          </cell>
          <cell r="K11" t="str">
            <v>LICENCIATURA EN DERECHO</v>
          </cell>
          <cell r="L11">
            <v>55263</v>
          </cell>
        </row>
        <row r="12">
          <cell r="B12">
            <v>3008</v>
          </cell>
          <cell r="C12" t="str">
            <v>CANCUN</v>
          </cell>
          <cell r="D12" t="str">
            <v>GARCIA MAYA MILCA NOEMI</v>
          </cell>
          <cell r="E12">
            <v>1800</v>
          </cell>
          <cell r="F12" t="str">
            <v>MD</v>
          </cell>
          <cell r="G12" t="str">
            <v>SPEI</v>
          </cell>
          <cell r="H12">
            <v>44550</v>
          </cell>
          <cell r="I12" t="str">
            <v>COLEGIATURA</v>
          </cell>
          <cell r="J12" t="str">
            <v>mod19</v>
          </cell>
          <cell r="K12" t="str">
            <v>MAESTRIA DE DERECHO</v>
          </cell>
          <cell r="L12">
            <v>657321</v>
          </cell>
          <cell r="M12" t="str">
            <v>GAMM791005MTCRYL07</v>
          </cell>
        </row>
        <row r="13">
          <cell r="B13">
            <v>3009</v>
          </cell>
          <cell r="C13" t="str">
            <v>CANCUN</v>
          </cell>
          <cell r="D13" t="str">
            <v>VELARDE GOMEZ JORGE</v>
          </cell>
          <cell r="E13">
            <v>2350</v>
          </cell>
          <cell r="F13" t="str">
            <v>DD</v>
          </cell>
          <cell r="G13" t="str">
            <v>SPEI</v>
          </cell>
          <cell r="H13">
            <v>44551</v>
          </cell>
          <cell r="I13" t="str">
            <v>COLEGIATURA</v>
          </cell>
          <cell r="J13" t="str">
            <v xml:space="preserve">MOD 1 SALDO </v>
          </cell>
          <cell r="K13" t="str">
            <v>DOCTORADO EN DERECHO</v>
          </cell>
          <cell r="M13" t="str">
            <v>VEGH731229HTCRRC07</v>
          </cell>
        </row>
        <row r="14">
          <cell r="B14">
            <v>3010</v>
          </cell>
          <cell r="C14" t="str">
            <v>CANCUN</v>
          </cell>
          <cell r="D14" t="str">
            <v>GARCIA ROCHA JUAN ANTONIO</v>
          </cell>
          <cell r="E14">
            <v>3350</v>
          </cell>
          <cell r="F14" t="str">
            <v>DD</v>
          </cell>
          <cell r="G14" t="str">
            <v>SPEI</v>
          </cell>
          <cell r="H14">
            <v>44550</v>
          </cell>
          <cell r="I14" t="str">
            <v>COLEGIATURA</v>
          </cell>
          <cell r="J14" t="str">
            <v>MOD.1</v>
          </cell>
          <cell r="K14" t="str">
            <v>DOCTORADO EN DERECHO</v>
          </cell>
          <cell r="L14">
            <v>15396</v>
          </cell>
          <cell r="M14" t="str">
            <v>GARJ710624HSPRCN04</v>
          </cell>
        </row>
        <row r="15">
          <cell r="B15">
            <v>3011</v>
          </cell>
          <cell r="C15" t="str">
            <v>KANTUNILKIN</v>
          </cell>
          <cell r="D15" t="str">
            <v>HOY HAU LUIS ALBERTO</v>
          </cell>
          <cell r="E15">
            <v>1000</v>
          </cell>
          <cell r="F15" t="str">
            <v>LD</v>
          </cell>
          <cell r="G15" t="str">
            <v>SPEI</v>
          </cell>
          <cell r="H15">
            <v>44550</v>
          </cell>
          <cell r="I15" t="str">
            <v>REINSCRIPCIÓN</v>
          </cell>
          <cell r="J15" t="str">
            <v>7o</v>
          </cell>
          <cell r="K15" t="str">
            <v>LICENCIATURA EN DERECHO</v>
          </cell>
          <cell r="L15" t="str">
            <v>01089644</v>
          </cell>
          <cell r="M15" t="str">
            <v>HOHL900225HQRYXS08</v>
          </cell>
        </row>
        <row r="16">
          <cell r="B16">
            <v>3012</v>
          </cell>
          <cell r="C16" t="str">
            <v>CANCUN</v>
          </cell>
          <cell r="D16" t="str">
            <v>Por Identificar</v>
          </cell>
          <cell r="E16">
            <v>2000</v>
          </cell>
          <cell r="F16" t="str">
            <v>MD</v>
          </cell>
          <cell r="G16" t="str">
            <v>SPEI</v>
          </cell>
          <cell r="H16">
            <v>44550</v>
          </cell>
          <cell r="I16" t="str">
            <v>TITULACIÓN</v>
          </cell>
          <cell r="J16" t="str">
            <v>1 DE  11</v>
          </cell>
          <cell r="K16" t="str">
            <v>MAESTRIA DE DERECHO</v>
          </cell>
          <cell r="L16">
            <v>624170</v>
          </cell>
        </row>
        <row r="17">
          <cell r="B17">
            <v>3013</v>
          </cell>
          <cell r="C17" t="str">
            <v>CANCUN</v>
          </cell>
          <cell r="D17" t="str">
            <v>Por Identificar</v>
          </cell>
          <cell r="E17">
            <v>29000</v>
          </cell>
          <cell r="F17" t="str">
            <v>DD</v>
          </cell>
          <cell r="G17" t="str">
            <v>SPEI</v>
          </cell>
          <cell r="H17">
            <v>44550</v>
          </cell>
          <cell r="I17" t="str">
            <v>TITULACIÓN</v>
          </cell>
          <cell r="J17" t="str">
            <v>SALDO</v>
          </cell>
          <cell r="K17" t="str">
            <v>DOCTORADO EN DERECHO</v>
          </cell>
          <cell r="L17">
            <v>260587</v>
          </cell>
        </row>
        <row r="18">
          <cell r="B18">
            <v>3014</v>
          </cell>
          <cell r="C18" t="str">
            <v>PUERTO M</v>
          </cell>
          <cell r="D18" t="str">
            <v>Por Identificar</v>
          </cell>
          <cell r="E18">
            <v>700</v>
          </cell>
          <cell r="F18" t="str">
            <v>LD</v>
          </cell>
          <cell r="G18" t="str">
            <v>SPEI</v>
          </cell>
          <cell r="H18">
            <v>44547</v>
          </cell>
          <cell r="I18" t="str">
            <v>EXAMEN</v>
          </cell>
          <cell r="J18" t="str">
            <v>MOD. 1</v>
          </cell>
          <cell r="K18" t="str">
            <v>LICENCIATURA EN DERECHO</v>
          </cell>
          <cell r="L18">
            <v>97756</v>
          </cell>
        </row>
        <row r="19">
          <cell r="B19">
            <v>3015</v>
          </cell>
          <cell r="C19" t="str">
            <v>PUERTO M</v>
          </cell>
          <cell r="D19" t="str">
            <v>CHAVEZ SEGURA FATIMA GUADALUPE</v>
          </cell>
          <cell r="E19">
            <v>3500</v>
          </cell>
          <cell r="F19" t="str">
            <v>LD</v>
          </cell>
          <cell r="G19" t="str">
            <v>SPEI</v>
          </cell>
          <cell r="H19">
            <v>44547</v>
          </cell>
          <cell r="I19" t="str">
            <v>COLEGIATURA</v>
          </cell>
          <cell r="J19" t="str">
            <v>MOD. 26 Y 27 Y ABONO MOD. 28 $1000</v>
          </cell>
          <cell r="K19" t="str">
            <v>LICENCIATURA EN DERECHO</v>
          </cell>
          <cell r="L19">
            <v>83463</v>
          </cell>
          <cell r="M19" t="str">
            <v>CASF840629MQRHGT02</v>
          </cell>
        </row>
        <row r="20">
          <cell r="B20">
            <v>3018</v>
          </cell>
          <cell r="C20" t="str">
            <v>CANCUN</v>
          </cell>
          <cell r="D20" t="str">
            <v>BOLIO CERDAN ARTURO</v>
          </cell>
          <cell r="E20">
            <v>3350</v>
          </cell>
          <cell r="F20" t="str">
            <v>DD</v>
          </cell>
          <cell r="G20" t="str">
            <v>SPEI</v>
          </cell>
          <cell r="H20">
            <v>44551</v>
          </cell>
          <cell r="I20" t="str">
            <v>COLEGIATURA</v>
          </cell>
          <cell r="J20" t="str">
            <v>MOD.10</v>
          </cell>
          <cell r="K20" t="str">
            <v>DOCTORADO EN DERECHO</v>
          </cell>
          <cell r="L20">
            <v>1013</v>
          </cell>
          <cell r="M20" t="str">
            <v>BOCA680311HDFLRR07</v>
          </cell>
        </row>
        <row r="21">
          <cell r="B21">
            <v>3020</v>
          </cell>
          <cell r="C21" t="str">
            <v>CANCUN</v>
          </cell>
          <cell r="D21" t="str">
            <v xml:space="preserve">MAY CHAN ILEANA VICTORIA </v>
          </cell>
          <cell r="E21">
            <v>1500</v>
          </cell>
          <cell r="F21" t="str">
            <v>DD</v>
          </cell>
          <cell r="G21" t="str">
            <v>SPEI</v>
          </cell>
          <cell r="H21">
            <v>44545</v>
          </cell>
          <cell r="I21" t="str">
            <v>COLEGIATURA</v>
          </cell>
          <cell r="J21" t="str">
            <v>4 ABONO</v>
          </cell>
          <cell r="K21" t="str">
            <v>DOCTORADO EN DERECHO</v>
          </cell>
          <cell r="L21">
            <v>131387</v>
          </cell>
          <cell r="M21" t="str">
            <v>MACI810921MQRYHL00</v>
          </cell>
        </row>
        <row r="22">
          <cell r="B22">
            <v>3022</v>
          </cell>
          <cell r="C22" t="str">
            <v>CIUDAD DEL C</v>
          </cell>
          <cell r="D22" t="str">
            <v>Por Identificar</v>
          </cell>
          <cell r="E22">
            <v>620</v>
          </cell>
          <cell r="F22" t="str">
            <v>DD</v>
          </cell>
          <cell r="G22" t="str">
            <v>SPEI</v>
          </cell>
          <cell r="H22">
            <v>44543</v>
          </cell>
          <cell r="I22" t="str">
            <v>COLEGIATURA</v>
          </cell>
          <cell r="J22" t="str">
            <v>REFERIDO</v>
          </cell>
          <cell r="K22" t="str">
            <v>DOCTORADO EN DERECHO</v>
          </cell>
          <cell r="L22">
            <v>524796</v>
          </cell>
        </row>
        <row r="23">
          <cell r="B23">
            <v>3023</v>
          </cell>
          <cell r="D23" t="str">
            <v>Por Identificar</v>
          </cell>
          <cell r="E23">
            <v>1600</v>
          </cell>
          <cell r="F23" t="str">
            <v>LD</v>
          </cell>
          <cell r="G23" t="str">
            <v>SPEI</v>
          </cell>
          <cell r="H23">
            <v>44550</v>
          </cell>
          <cell r="I23" t="str">
            <v>COLEGIATURA</v>
          </cell>
          <cell r="J23" t="str">
            <v>MOD 16</v>
          </cell>
          <cell r="K23" t="str">
            <v>LICENCIATURA EN DERECHO</v>
          </cell>
          <cell r="L23">
            <v>1050165</v>
          </cell>
        </row>
        <row r="24">
          <cell r="B24">
            <v>3024</v>
          </cell>
          <cell r="C24" t="str">
            <v>CANCUN</v>
          </cell>
          <cell r="D24" t="str">
            <v>HOIL ESCAMILLA FERNANDO JAVIER</v>
          </cell>
          <cell r="E24">
            <v>5000</v>
          </cell>
          <cell r="F24" t="str">
            <v>LD</v>
          </cell>
          <cell r="G24" t="str">
            <v>SPEI</v>
          </cell>
          <cell r="H24">
            <v>44551</v>
          </cell>
          <cell r="I24" t="str">
            <v>EQUIVALENCIAS</v>
          </cell>
          <cell r="J24" t="str">
            <v>PAGO TOTAL</v>
          </cell>
          <cell r="K24" t="str">
            <v>LICENCIATURA EN DERECHO</v>
          </cell>
          <cell r="L24">
            <v>46499</v>
          </cell>
          <cell r="M24" t="str">
            <v>HOEF740213HQRLSR03</v>
          </cell>
        </row>
        <row r="25">
          <cell r="B25">
            <v>3025</v>
          </cell>
          <cell r="C25" t="str">
            <v>CANCUN</v>
          </cell>
          <cell r="D25" t="str">
            <v>BUSTAMANTE SANCHEZ SINAI ALEJANDRA</v>
          </cell>
          <cell r="E25">
            <v>3350</v>
          </cell>
          <cell r="F25" t="str">
            <v>DD</v>
          </cell>
          <cell r="G25" t="str">
            <v>SPEI</v>
          </cell>
          <cell r="H25">
            <v>44536</v>
          </cell>
          <cell r="I25" t="str">
            <v>COLEGIATURA</v>
          </cell>
          <cell r="J25" t="str">
            <v>MOD 3</v>
          </cell>
          <cell r="K25" t="str">
            <v>DOCTORADO EN DERECHO</v>
          </cell>
          <cell r="L25" t="str">
            <v>1919536</v>
          </cell>
          <cell r="M25" t="str">
            <v>BUSS861112MMCSNN07</v>
          </cell>
        </row>
        <row r="26">
          <cell r="B26">
            <v>3026</v>
          </cell>
          <cell r="C26" t="str">
            <v>CANCUN</v>
          </cell>
          <cell r="D26" t="str">
            <v xml:space="preserve">SANTIAGO URGELL JUAN LORENZO </v>
          </cell>
          <cell r="E26">
            <v>2500</v>
          </cell>
          <cell r="F26" t="str">
            <v>LD</v>
          </cell>
          <cell r="G26" t="str">
            <v>SPEI</v>
          </cell>
          <cell r="H26">
            <v>44536</v>
          </cell>
          <cell r="I26" t="str">
            <v>COLEGIATURA</v>
          </cell>
          <cell r="J26" t="str">
            <v>33-34</v>
          </cell>
          <cell r="K26" t="str">
            <v>LICENCIATURA EN DERECHO</v>
          </cell>
          <cell r="L26">
            <v>7792981407</v>
          </cell>
          <cell r="M26" t="str">
            <v>SAUJ870910HTCNRN01</v>
          </cell>
        </row>
        <row r="27">
          <cell r="B27">
            <v>3027</v>
          </cell>
          <cell r="C27" t="str">
            <v>CANCUN</v>
          </cell>
          <cell r="D27" t="str">
            <v>GARCIA ORTEGA GRISELDA</v>
          </cell>
          <cell r="E27">
            <v>2180</v>
          </cell>
          <cell r="F27" t="str">
            <v>MD</v>
          </cell>
          <cell r="G27" t="str">
            <v>SPEI</v>
          </cell>
          <cell r="H27">
            <v>44553</v>
          </cell>
          <cell r="I27" t="str">
            <v>COLEGIATURA</v>
          </cell>
          <cell r="J27" t="str">
            <v>MOD 5</v>
          </cell>
          <cell r="K27" t="str">
            <v>MAESTRIA DE DERECHO</v>
          </cell>
          <cell r="L27">
            <v>10144</v>
          </cell>
          <cell r="M27" t="str">
            <v>GAOG820303MVZRRR02</v>
          </cell>
        </row>
        <row r="28">
          <cell r="B28">
            <v>3028</v>
          </cell>
          <cell r="C28" t="str">
            <v>CANCUN</v>
          </cell>
          <cell r="D28" t="str">
            <v>Por Identificar</v>
          </cell>
          <cell r="E28">
            <v>4000</v>
          </cell>
          <cell r="F28" t="str">
            <v>LD</v>
          </cell>
          <cell r="G28" t="str">
            <v>SPEI</v>
          </cell>
          <cell r="H28">
            <v>44558</v>
          </cell>
          <cell r="I28" t="str">
            <v>TITULACIÓN</v>
          </cell>
          <cell r="J28" t="str">
            <v>3ER ABONO</v>
          </cell>
          <cell r="K28" t="str">
            <v>LICENCIATURA EN DERECHO</v>
          </cell>
          <cell r="L28">
            <v>8026</v>
          </cell>
        </row>
        <row r="29">
          <cell r="B29">
            <v>3029</v>
          </cell>
          <cell r="C29" t="str">
            <v>CANCUN</v>
          </cell>
          <cell r="D29" t="str">
            <v>Por Identificar</v>
          </cell>
          <cell r="E29">
            <v>3500</v>
          </cell>
          <cell r="F29" t="str">
            <v>DD</v>
          </cell>
          <cell r="G29" t="str">
            <v>SPEI</v>
          </cell>
          <cell r="H29">
            <v>44558</v>
          </cell>
          <cell r="I29" t="str">
            <v>COLEGIATURA</v>
          </cell>
          <cell r="J29" t="str">
            <v>MOD 12</v>
          </cell>
          <cell r="K29" t="str">
            <v>DOCTORADO EN DERECHO</v>
          </cell>
          <cell r="L29">
            <v>38767</v>
          </cell>
        </row>
        <row r="30">
          <cell r="B30">
            <v>3030</v>
          </cell>
          <cell r="C30" t="str">
            <v>CANCUN</v>
          </cell>
          <cell r="D30" t="str">
            <v>Por Identificar</v>
          </cell>
          <cell r="E30">
            <v>2500</v>
          </cell>
          <cell r="F30" t="str">
            <v>MD</v>
          </cell>
          <cell r="G30" t="str">
            <v>SPEI</v>
          </cell>
          <cell r="H30">
            <v>44558</v>
          </cell>
          <cell r="I30" t="str">
            <v>TITULACIÓN</v>
          </cell>
          <cell r="J30" t="str">
            <v>3ER ABONO</v>
          </cell>
          <cell r="K30" t="str">
            <v>MAESTRIA DE DERECHO</v>
          </cell>
          <cell r="L30">
            <v>836443</v>
          </cell>
        </row>
        <row r="31">
          <cell r="B31">
            <v>3031</v>
          </cell>
          <cell r="C31" t="str">
            <v>CANCUN</v>
          </cell>
          <cell r="D31" t="str">
            <v>HERNANDEZ MARIN YOLANDA ELIZABETH</v>
          </cell>
          <cell r="E31">
            <v>1050</v>
          </cell>
          <cell r="F31" t="str">
            <v>DD</v>
          </cell>
          <cell r="G31" t="str">
            <v>SPEI</v>
          </cell>
          <cell r="H31">
            <v>44558</v>
          </cell>
          <cell r="I31" t="str">
            <v>CEREMONIA</v>
          </cell>
          <cell r="K31" t="str">
            <v>DOCTORADO EN DERECHO</v>
          </cell>
          <cell r="L31">
            <v>12955</v>
          </cell>
          <cell r="M31" t="str">
            <v>HEMY580611MDFRRL08</v>
          </cell>
        </row>
        <row r="32">
          <cell r="B32">
            <v>3032</v>
          </cell>
          <cell r="C32" t="str">
            <v>CANCUN</v>
          </cell>
          <cell r="D32" t="str">
            <v>RIVERA BONILLA MARIA DE LOURDES</v>
          </cell>
          <cell r="E32">
            <v>2180</v>
          </cell>
          <cell r="F32" t="str">
            <v>JTLD</v>
          </cell>
          <cell r="G32" t="str">
            <v>SPEI</v>
          </cell>
          <cell r="H32">
            <v>44552</v>
          </cell>
          <cell r="I32" t="str">
            <v>COLEGIATURA</v>
          </cell>
          <cell r="J32" t="str">
            <v>MOD. 6</v>
          </cell>
          <cell r="K32" t="str">
            <v>JT EN LICENCIATURA EN DERECHO</v>
          </cell>
          <cell r="L32">
            <v>483421</v>
          </cell>
          <cell r="M32" t="str">
            <v>RIBL750227MPLVNR01</v>
          </cell>
        </row>
        <row r="33">
          <cell r="B33">
            <v>3033</v>
          </cell>
          <cell r="C33" t="str">
            <v>CANCUN</v>
          </cell>
          <cell r="D33" t="str">
            <v>RIVERA BONILLA MARIA DE LOURDES</v>
          </cell>
          <cell r="E33">
            <v>2500</v>
          </cell>
          <cell r="F33" t="str">
            <v>JTLD</v>
          </cell>
          <cell r="G33" t="str">
            <v>SPEI</v>
          </cell>
          <cell r="H33">
            <v>44552</v>
          </cell>
          <cell r="I33" t="str">
            <v>EQUIVALENCIAS</v>
          </cell>
          <cell r="J33" t="str">
            <v>PARCIAL</v>
          </cell>
          <cell r="K33" t="str">
            <v>JT EN LICENCIATURA EN DERECHO</v>
          </cell>
          <cell r="L33">
            <v>483342</v>
          </cell>
          <cell r="M33" t="str">
            <v>RIBL750227MPLVNR01</v>
          </cell>
        </row>
        <row r="34">
          <cell r="B34">
            <v>3034</v>
          </cell>
          <cell r="C34" t="str">
            <v>CANCUN</v>
          </cell>
          <cell r="D34" t="str">
            <v xml:space="preserve">TUZ MEDINA DIANA PATRICIA </v>
          </cell>
          <cell r="E34">
            <v>1600</v>
          </cell>
          <cell r="F34" t="str">
            <v>JTLD</v>
          </cell>
          <cell r="G34" t="str">
            <v>SPEI</v>
          </cell>
          <cell r="H34">
            <v>44148</v>
          </cell>
          <cell r="I34" t="str">
            <v>COLEGIATURA</v>
          </cell>
          <cell r="J34" t="str">
            <v>MOD. 1</v>
          </cell>
          <cell r="K34" t="str">
            <v>JT EN LICENCIATURA EN DERECHO</v>
          </cell>
          <cell r="M34" t="str">
            <v>TUMD880615MQRZDN05</v>
          </cell>
        </row>
        <row r="35">
          <cell r="B35">
            <v>3035</v>
          </cell>
          <cell r="C35" t="str">
            <v>CANCUN</v>
          </cell>
          <cell r="D35" t="str">
            <v xml:space="preserve">TUZ MEDINA DIANA PATRICIA </v>
          </cell>
          <cell r="E35">
            <v>1600</v>
          </cell>
          <cell r="F35" t="str">
            <v>JTLD</v>
          </cell>
          <cell r="G35" t="str">
            <v>SPEI</v>
          </cell>
          <cell r="H35">
            <v>44170</v>
          </cell>
          <cell r="I35" t="str">
            <v>COLEGIATURA</v>
          </cell>
          <cell r="J35" t="str">
            <v>MOD.  3 de 8</v>
          </cell>
          <cell r="K35" t="str">
            <v>JT EN LICENCIATURA EN DERECHO</v>
          </cell>
          <cell r="M35" t="str">
            <v>TUMD880615MQRZDN05</v>
          </cell>
        </row>
        <row r="36">
          <cell r="B36">
            <v>3036</v>
          </cell>
          <cell r="C36" t="str">
            <v>CANCUN</v>
          </cell>
          <cell r="D36" t="str">
            <v xml:space="preserve">TUZ MEDINA DIANA PATRICIA </v>
          </cell>
          <cell r="E36">
            <v>1600</v>
          </cell>
          <cell r="F36" t="str">
            <v>JTLD</v>
          </cell>
          <cell r="G36" t="str">
            <v>SPEI</v>
          </cell>
          <cell r="H36">
            <v>44181</v>
          </cell>
          <cell r="I36" t="str">
            <v>COLEGIATURA</v>
          </cell>
          <cell r="J36" t="str">
            <v xml:space="preserve">MOD. 5 </v>
          </cell>
          <cell r="K36" t="str">
            <v>JT EN LICENCIATURA EN DERECHO</v>
          </cell>
          <cell r="M36" t="str">
            <v>TUMD880615MQRZDN05</v>
          </cell>
        </row>
        <row r="37">
          <cell r="B37">
            <v>3037</v>
          </cell>
          <cell r="C37" t="str">
            <v>CANCUN</v>
          </cell>
          <cell r="D37" t="str">
            <v xml:space="preserve">TUZ MEDINA DIANA PATRICIA </v>
          </cell>
          <cell r="E37">
            <v>1600</v>
          </cell>
          <cell r="F37" t="str">
            <v>JTLD</v>
          </cell>
          <cell r="G37" t="str">
            <v>SPEI</v>
          </cell>
          <cell r="H37">
            <v>44181</v>
          </cell>
          <cell r="I37" t="str">
            <v>COLEGIATURA</v>
          </cell>
          <cell r="J37" t="str">
            <v>MOD. 4</v>
          </cell>
          <cell r="K37" t="str">
            <v>JT EN LICENCIATURA EN DERECHO</v>
          </cell>
          <cell r="M37" t="str">
            <v>TUMD880615MQRZDN05</v>
          </cell>
        </row>
        <row r="38">
          <cell r="B38">
            <v>3038</v>
          </cell>
          <cell r="C38" t="str">
            <v>CANCUN</v>
          </cell>
          <cell r="D38" t="str">
            <v xml:space="preserve">TUZ MEDINA DIANA PATRICIA </v>
          </cell>
          <cell r="E38">
            <v>1600</v>
          </cell>
          <cell r="F38" t="str">
            <v>JTLD</v>
          </cell>
          <cell r="G38" t="str">
            <v>SPEI</v>
          </cell>
          <cell r="H38">
            <v>44148</v>
          </cell>
          <cell r="I38" t="str">
            <v>COLEGIATURA</v>
          </cell>
          <cell r="J38" t="str">
            <v xml:space="preserve">MOD. 2 </v>
          </cell>
          <cell r="K38" t="str">
            <v>JT EN LICENCIATURA EN DERECHO</v>
          </cell>
          <cell r="M38" t="str">
            <v>TUMD880615MQRZDN05</v>
          </cell>
        </row>
        <row r="39">
          <cell r="B39">
            <v>3100</v>
          </cell>
          <cell r="C39" t="str">
            <v>CANCUN</v>
          </cell>
          <cell r="D39" t="str">
            <v xml:space="preserve">TUZ MEDINA DIANA PATRICIA </v>
          </cell>
          <cell r="E39">
            <v>1600</v>
          </cell>
          <cell r="F39" t="str">
            <v>JTLD</v>
          </cell>
          <cell r="G39" t="str">
            <v>SPEI</v>
          </cell>
          <cell r="H39">
            <v>44299</v>
          </cell>
          <cell r="I39" t="str">
            <v>COLEGIATURA</v>
          </cell>
          <cell r="J39" t="str">
            <v>MOD. 7</v>
          </cell>
          <cell r="K39" t="str">
            <v>JT EN LICENCIATURA EN DERECHO</v>
          </cell>
          <cell r="M39" t="str">
            <v>TUMD880615MQRZDN05</v>
          </cell>
        </row>
        <row r="40">
          <cell r="B40">
            <v>3200</v>
          </cell>
          <cell r="C40" t="str">
            <v>CANCUN</v>
          </cell>
          <cell r="D40" t="str">
            <v xml:space="preserve">TUZ MEDINA DIANA PATRICIA </v>
          </cell>
          <cell r="E40">
            <v>1600</v>
          </cell>
          <cell r="F40" t="str">
            <v>JTLD</v>
          </cell>
          <cell r="G40" t="str">
            <v>SPEI</v>
          </cell>
          <cell r="H40">
            <v>44265</v>
          </cell>
          <cell r="I40" t="str">
            <v>COLEGIATURA</v>
          </cell>
          <cell r="J40" t="str">
            <v>MOD.8</v>
          </cell>
          <cell r="K40" t="str">
            <v>JT EN LICENCIATURA EN DERECHO</v>
          </cell>
          <cell r="M40" t="str">
            <v>TUMD880615MQRZDN05</v>
          </cell>
        </row>
        <row r="41">
          <cell r="B41">
            <v>3451</v>
          </cell>
          <cell r="C41" t="str">
            <v>TOLUCA</v>
          </cell>
          <cell r="D41" t="str">
            <v xml:space="preserve">MEDINA VILLARREAL BLANCA ANNEL </v>
          </cell>
          <cell r="E41">
            <v>3350</v>
          </cell>
          <cell r="F41" t="str">
            <v>DD</v>
          </cell>
          <cell r="G41" t="str">
            <v>SPEI</v>
          </cell>
          <cell r="H41">
            <v>44411</v>
          </cell>
          <cell r="I41" t="str">
            <v>COLEGIATURA</v>
          </cell>
          <cell r="J41" t="str">
            <v>MOD 1 DE 20</v>
          </cell>
          <cell r="K41" t="str">
            <v>DOCTORADO EN DERECHO</v>
          </cell>
          <cell r="L41" t="str">
            <v>POR ID</v>
          </cell>
          <cell r="M41" t="str">
            <v>MEVB800304MCLDLL00</v>
          </cell>
        </row>
        <row r="42">
          <cell r="B42">
            <v>3683</v>
          </cell>
          <cell r="C42" t="str">
            <v>TOLUCA</v>
          </cell>
          <cell r="D42" t="str">
            <v>BALDERAS FLORES ALEJANDRA</v>
          </cell>
          <cell r="E42">
            <v>3350</v>
          </cell>
          <cell r="F42" t="str">
            <v>DD</v>
          </cell>
          <cell r="G42" t="str">
            <v>SPEI</v>
          </cell>
          <cell r="H42">
            <v>44440</v>
          </cell>
          <cell r="I42" t="str">
            <v>COLEGIATURA</v>
          </cell>
          <cell r="J42" t="str">
            <v>MOD. 1</v>
          </cell>
          <cell r="K42" t="str">
            <v>DOCTORADO EN DERECHO</v>
          </cell>
          <cell r="L42">
            <v>640496</v>
          </cell>
          <cell r="M42" t="str">
            <v>BALL690923MYNLZN07</v>
          </cell>
        </row>
        <row r="43">
          <cell r="B43">
            <v>3684</v>
          </cell>
          <cell r="C43" t="str">
            <v>CIUDAD DEL C</v>
          </cell>
          <cell r="D43" t="str">
            <v>PRIANI SANDRA</v>
          </cell>
          <cell r="E43">
            <v>5500</v>
          </cell>
          <cell r="F43" t="str">
            <v>DD</v>
          </cell>
          <cell r="G43" t="str">
            <v>SPEI</v>
          </cell>
          <cell r="H43">
            <v>44440</v>
          </cell>
          <cell r="I43" t="str">
            <v>TITULACIÓN</v>
          </cell>
          <cell r="J43" t="str">
            <v>5to abono</v>
          </cell>
          <cell r="K43" t="str">
            <v>DOCTORADO EN DERECHO</v>
          </cell>
          <cell r="L43">
            <v>585531</v>
          </cell>
          <cell r="M43" t="str">
            <v>PIRS811208MTCRDN03</v>
          </cell>
        </row>
        <row r="44">
          <cell r="B44">
            <v>3685</v>
          </cell>
          <cell r="C44" t="str">
            <v>CANCUN</v>
          </cell>
          <cell r="D44" t="str">
            <v>GONZALEZ ZARATE LUIS HERIBERTO</v>
          </cell>
          <cell r="E44">
            <v>3350</v>
          </cell>
          <cell r="F44" t="str">
            <v>DD</v>
          </cell>
          <cell r="G44" t="str">
            <v>SPEI</v>
          </cell>
          <cell r="H44">
            <v>44440</v>
          </cell>
          <cell r="I44" t="str">
            <v>COLEGIATURA</v>
          </cell>
          <cell r="J44" t="str">
            <v>Mod. 17</v>
          </cell>
          <cell r="K44" t="str">
            <v>DOCTORADO EN DERECHO</v>
          </cell>
          <cell r="L44">
            <v>585337</v>
          </cell>
          <cell r="M44" t="str">
            <v>GOZL800926HOCNRS04</v>
          </cell>
        </row>
        <row r="45">
          <cell r="B45">
            <v>3686</v>
          </cell>
          <cell r="C45" t="str">
            <v>KANTUNILKIN</v>
          </cell>
          <cell r="D45" t="str">
            <v>CHE PECH FRANCISCO JAVIER</v>
          </cell>
          <cell r="E45">
            <v>1350</v>
          </cell>
          <cell r="F45" t="str">
            <v>LD</v>
          </cell>
          <cell r="G45" t="str">
            <v>SPEI</v>
          </cell>
          <cell r="H45">
            <v>44440</v>
          </cell>
          <cell r="I45" t="str">
            <v>COLEGIATURA</v>
          </cell>
          <cell r="J45" t="str">
            <v>Mod. 22</v>
          </cell>
          <cell r="K45" t="str">
            <v>LICENCIATURA EN DERECHO</v>
          </cell>
          <cell r="L45">
            <v>467059</v>
          </cell>
          <cell r="M45" t="str">
            <v>CEPF911107HQRHCR00</v>
          </cell>
        </row>
        <row r="46">
          <cell r="B46">
            <v>3687</v>
          </cell>
          <cell r="C46" t="str">
            <v>CANCUN</v>
          </cell>
          <cell r="D46" t="str">
            <v>Por Identificar</v>
          </cell>
          <cell r="E46">
            <v>2180</v>
          </cell>
          <cell r="F46" t="str">
            <v>JTLD</v>
          </cell>
          <cell r="G46" t="str">
            <v>SPEI</v>
          </cell>
          <cell r="H46">
            <v>44440</v>
          </cell>
          <cell r="I46" t="str">
            <v>COLEGIATURA</v>
          </cell>
          <cell r="J46" t="str">
            <v>Mod. 2</v>
          </cell>
          <cell r="K46" t="str">
            <v>JT EN LICENCIATURA EN DERECHO</v>
          </cell>
          <cell r="L46">
            <v>352045</v>
          </cell>
        </row>
        <row r="47">
          <cell r="B47">
            <v>3688</v>
          </cell>
          <cell r="C47" t="str">
            <v>PUERTO M</v>
          </cell>
          <cell r="D47" t="str">
            <v>SANDOVAL REYES SELENA ENCARNACION</v>
          </cell>
          <cell r="E47">
            <v>1250</v>
          </cell>
          <cell r="F47" t="str">
            <v>LD</v>
          </cell>
          <cell r="G47" t="str">
            <v>SPEI</v>
          </cell>
          <cell r="H47">
            <v>44440</v>
          </cell>
          <cell r="I47" t="str">
            <v>COLEGIATURA</v>
          </cell>
          <cell r="J47" t="str">
            <v>Mod. 28</v>
          </cell>
          <cell r="K47" t="str">
            <v>LICENCIATURA EN DERECHO</v>
          </cell>
          <cell r="L47">
            <v>152654</v>
          </cell>
          <cell r="M47" t="str">
            <v>SARS950816MTCNYL06</v>
          </cell>
        </row>
        <row r="48">
          <cell r="B48">
            <v>3689</v>
          </cell>
          <cell r="C48" t="str">
            <v>CANCUN</v>
          </cell>
          <cell r="D48" t="str">
            <v>DOMINGUEZ UC DARWIN DAVID</v>
          </cell>
          <cell r="E48">
            <v>2180</v>
          </cell>
          <cell r="F48" t="str">
            <v>MD</v>
          </cell>
          <cell r="G48" t="str">
            <v>BANCO</v>
          </cell>
          <cell r="H48">
            <v>44440</v>
          </cell>
          <cell r="I48" t="str">
            <v>COLEGIATURA</v>
          </cell>
          <cell r="J48" t="str">
            <v>Mod. 4</v>
          </cell>
          <cell r="K48" t="str">
            <v>MAESTRIA DE DERECHO</v>
          </cell>
          <cell r="L48">
            <v>76885</v>
          </cell>
          <cell r="M48" t="str">
            <v>DOUD841229HCCMCR07</v>
          </cell>
        </row>
        <row r="49">
          <cell r="B49">
            <v>3690</v>
          </cell>
          <cell r="C49" t="str">
            <v>CANCUN</v>
          </cell>
          <cell r="D49" t="str">
            <v>BAHENA NAJERA BENJAMIN</v>
          </cell>
          <cell r="E49">
            <v>1193</v>
          </cell>
          <cell r="F49" t="str">
            <v>DD</v>
          </cell>
          <cell r="G49" t="str">
            <v>SPEI</v>
          </cell>
          <cell r="H49">
            <v>44440</v>
          </cell>
          <cell r="I49" t="str">
            <v>CEREMONIA</v>
          </cell>
          <cell r="J49" t="str">
            <v>Toga, Birrete, Museta + Foto</v>
          </cell>
          <cell r="K49" t="str">
            <v>DOCTORADO EN DERECHO</v>
          </cell>
          <cell r="L49">
            <v>903003</v>
          </cell>
          <cell r="M49" t="str">
            <v>BANB820604HGRHJN03</v>
          </cell>
        </row>
        <row r="50">
          <cell r="B50">
            <v>3691</v>
          </cell>
          <cell r="C50" t="str">
            <v>CANCUN</v>
          </cell>
          <cell r="D50" t="str">
            <v>RIVERA BONILLA MARIA DE LOURDES</v>
          </cell>
          <cell r="E50">
            <v>2180</v>
          </cell>
          <cell r="F50" t="str">
            <v>JTLD</v>
          </cell>
          <cell r="G50" t="str">
            <v>BANCO</v>
          </cell>
          <cell r="H50">
            <v>44441</v>
          </cell>
          <cell r="I50" t="str">
            <v>COLEGIATURA</v>
          </cell>
          <cell r="J50" t="str">
            <v>Mod. 2</v>
          </cell>
          <cell r="K50" t="str">
            <v>JT EN LICENCIATURA EN DERECHO</v>
          </cell>
          <cell r="L50">
            <v>76564102</v>
          </cell>
          <cell r="M50" t="str">
            <v>RIBL750227MPLVNR01</v>
          </cell>
        </row>
        <row r="51">
          <cell r="B51">
            <v>3692</v>
          </cell>
          <cell r="C51" t="str">
            <v>CIUDAD DEL C</v>
          </cell>
          <cell r="D51" t="str">
            <v>SAENZ ORTEGA BIANCA EUGENIA</v>
          </cell>
          <cell r="E51">
            <v>6000</v>
          </cell>
          <cell r="F51" t="str">
            <v>DD</v>
          </cell>
          <cell r="G51" t="str">
            <v>SPEI</v>
          </cell>
          <cell r="H51">
            <v>44441</v>
          </cell>
          <cell r="I51" t="str">
            <v>TITULACIÓN</v>
          </cell>
          <cell r="J51" t="str">
            <v xml:space="preserve">2do Abono </v>
          </cell>
          <cell r="K51" t="str">
            <v>DOCTORADO EN DERECHO</v>
          </cell>
          <cell r="L51">
            <v>836831</v>
          </cell>
          <cell r="M51" t="str">
            <v>SAOB811112MVZNRN05</v>
          </cell>
        </row>
        <row r="52">
          <cell r="B52">
            <v>3693</v>
          </cell>
          <cell r="C52" t="str">
            <v>CANCUN</v>
          </cell>
          <cell r="D52" t="str">
            <v>Por Identificar</v>
          </cell>
          <cell r="E52">
            <v>1000</v>
          </cell>
          <cell r="F52" t="str">
            <v>Dip. Lab</v>
          </cell>
          <cell r="G52" t="str">
            <v>SPEI</v>
          </cell>
          <cell r="H52">
            <v>44441</v>
          </cell>
          <cell r="I52" t="str">
            <v>COLEGIATURA</v>
          </cell>
          <cell r="J52" t="str">
            <v>Mod. 5</v>
          </cell>
          <cell r="K52" t="e">
            <v>#N/A</v>
          </cell>
          <cell r="L52">
            <v>826439</v>
          </cell>
        </row>
        <row r="53">
          <cell r="B53">
            <v>3694</v>
          </cell>
          <cell r="C53" t="str">
            <v>CANCUN</v>
          </cell>
          <cell r="D53" t="str">
            <v>Por Identificar</v>
          </cell>
          <cell r="E53">
            <v>2180</v>
          </cell>
          <cell r="F53" t="str">
            <v>JTLD</v>
          </cell>
          <cell r="G53" t="str">
            <v>SPEI</v>
          </cell>
          <cell r="H53">
            <v>44441</v>
          </cell>
          <cell r="I53" t="str">
            <v>COLEGIATURA</v>
          </cell>
          <cell r="J53" t="str">
            <v>Mod. 4</v>
          </cell>
          <cell r="K53" t="str">
            <v>JT EN LICENCIATURA EN DERECHO</v>
          </cell>
          <cell r="L53">
            <v>799310</v>
          </cell>
        </row>
        <row r="54">
          <cell r="B54">
            <v>3695</v>
          </cell>
          <cell r="C54" t="str">
            <v>PUERTO M</v>
          </cell>
          <cell r="D54" t="str">
            <v>Por Identificar</v>
          </cell>
          <cell r="E54">
            <v>1250</v>
          </cell>
          <cell r="F54" t="str">
            <v>LD</v>
          </cell>
          <cell r="G54" t="str">
            <v>SPEI</v>
          </cell>
          <cell r="H54">
            <v>44441</v>
          </cell>
          <cell r="I54" t="str">
            <v>COLEGIATURA</v>
          </cell>
          <cell r="J54" t="str">
            <v>Mod. 28</v>
          </cell>
          <cell r="K54" t="str">
            <v>LICENCIATURA EN DERECHO</v>
          </cell>
          <cell r="L54">
            <v>656582</v>
          </cell>
        </row>
        <row r="55">
          <cell r="B55">
            <v>3696</v>
          </cell>
          <cell r="C55" t="str">
            <v>CANCUN</v>
          </cell>
          <cell r="D55" t="str">
            <v>LARA DELGADO JERRY VENTURA</v>
          </cell>
          <cell r="E55">
            <v>1600</v>
          </cell>
          <cell r="F55" t="str">
            <v>LD</v>
          </cell>
          <cell r="G55" t="str">
            <v>SPEI</v>
          </cell>
          <cell r="H55">
            <v>44441</v>
          </cell>
          <cell r="I55" t="str">
            <v>COLEGIATURA</v>
          </cell>
          <cell r="J55" t="str">
            <v>Mod. 6</v>
          </cell>
          <cell r="K55" t="str">
            <v>LICENCIATURA EN DERECHO</v>
          </cell>
          <cell r="L55">
            <v>612458</v>
          </cell>
          <cell r="M55" t="str">
            <v>LADJ990603HQRRLR02</v>
          </cell>
        </row>
        <row r="56">
          <cell r="B56">
            <v>3697</v>
          </cell>
          <cell r="C56" t="str">
            <v>CANCUN</v>
          </cell>
          <cell r="D56" t="str">
            <v>LARA DELGADO JERRY VENTURA</v>
          </cell>
          <cell r="E56">
            <v>750</v>
          </cell>
          <cell r="F56" t="str">
            <v>LD</v>
          </cell>
          <cell r="G56" t="str">
            <v>SPEI</v>
          </cell>
          <cell r="H56">
            <v>44441</v>
          </cell>
          <cell r="I56" t="str">
            <v>REINSCRIPCIÓN</v>
          </cell>
          <cell r="J56" t="str">
            <v>3er Cuatrimestre</v>
          </cell>
          <cell r="K56" t="str">
            <v>LICENCIATURA EN DERECHO</v>
          </cell>
          <cell r="L56">
            <v>610252</v>
          </cell>
          <cell r="M56" t="str">
            <v>LADJ990603HQRRLR02</v>
          </cell>
        </row>
        <row r="57">
          <cell r="B57">
            <v>3698</v>
          </cell>
          <cell r="C57" t="str">
            <v>CANCUN</v>
          </cell>
          <cell r="D57" t="str">
            <v>HOIL ESCAMILLA FERNANDO JAVIER</v>
          </cell>
          <cell r="E57">
            <v>2180</v>
          </cell>
          <cell r="F57" t="str">
            <v>JTLD</v>
          </cell>
          <cell r="G57" t="str">
            <v>BANCO</v>
          </cell>
          <cell r="H57">
            <v>44441</v>
          </cell>
          <cell r="I57" t="str">
            <v>COLEGIATURA</v>
          </cell>
          <cell r="J57" t="str">
            <v>Mod. 2</v>
          </cell>
          <cell r="K57" t="str">
            <v>JT EN LICENCIATURA EN DERECHO</v>
          </cell>
          <cell r="L57">
            <v>581988</v>
          </cell>
          <cell r="M57" t="str">
            <v>HOEF740213HQRLSR03</v>
          </cell>
        </row>
        <row r="58">
          <cell r="B58">
            <v>3699</v>
          </cell>
          <cell r="C58" t="str">
            <v>CIUDAD DEL C</v>
          </cell>
          <cell r="D58" t="str">
            <v>VASQUEZ MARTINEZ ANA KARINA</v>
          </cell>
          <cell r="E58">
            <v>2000</v>
          </cell>
          <cell r="F58" t="str">
            <v>MD</v>
          </cell>
          <cell r="G58" t="str">
            <v>SPEI</v>
          </cell>
          <cell r="H58">
            <v>44441</v>
          </cell>
          <cell r="I58" t="str">
            <v>REINSCRIPCIÓN</v>
          </cell>
          <cell r="J58" t="str">
            <v>3er Cuatrimestre</v>
          </cell>
          <cell r="K58" t="str">
            <v>MAESTRIA DE DERECHO</v>
          </cell>
          <cell r="L58">
            <v>539369</v>
          </cell>
          <cell r="M58" t="str">
            <v>VAMA931216MVZSRN07</v>
          </cell>
        </row>
        <row r="59">
          <cell r="B59">
            <v>3700</v>
          </cell>
          <cell r="C59" t="str">
            <v>Toluca</v>
          </cell>
          <cell r="D59" t="str">
            <v xml:space="preserve">MARTINEZ MARROQUIN MARIA DEL CARMEN </v>
          </cell>
          <cell r="E59">
            <v>3350</v>
          </cell>
          <cell r="F59" t="str">
            <v>DD</v>
          </cell>
          <cell r="G59" t="str">
            <v>SPEI</v>
          </cell>
          <cell r="H59">
            <v>44442</v>
          </cell>
          <cell r="I59" t="str">
            <v>COLEGIATURA</v>
          </cell>
          <cell r="J59" t="str">
            <v>Mod. 6</v>
          </cell>
          <cell r="K59" t="str">
            <v>DOCTORADO EN DERECHO</v>
          </cell>
          <cell r="L59">
            <v>42843</v>
          </cell>
          <cell r="M59" t="str">
            <v>MAMC710607MMCRRR04</v>
          </cell>
        </row>
        <row r="60">
          <cell r="B60">
            <v>3701</v>
          </cell>
          <cell r="C60" t="str">
            <v>CANCUN</v>
          </cell>
          <cell r="D60" t="str">
            <v>Por Identificar</v>
          </cell>
          <cell r="E60">
            <v>50</v>
          </cell>
          <cell r="F60" t="str">
            <v>JTLD</v>
          </cell>
          <cell r="G60" t="str">
            <v>EFECTIVO</v>
          </cell>
          <cell r="H60">
            <v>44443</v>
          </cell>
          <cell r="I60" t="str">
            <v>TITULACIÓN</v>
          </cell>
          <cell r="J60" t="str">
            <v>ABONO</v>
          </cell>
          <cell r="K60" t="str">
            <v>JT EN LICENCIATURA EN DERECHO</v>
          </cell>
          <cell r="L60" t="str">
            <v>EFECTIVO</v>
          </cell>
        </row>
        <row r="61">
          <cell r="B61">
            <v>3702</v>
          </cell>
          <cell r="C61" t="str">
            <v>CANCUN</v>
          </cell>
          <cell r="D61" t="str">
            <v>Por Identificar</v>
          </cell>
          <cell r="E61">
            <v>2180</v>
          </cell>
          <cell r="F61" t="str">
            <v>MD</v>
          </cell>
          <cell r="G61" t="str">
            <v>SPEI</v>
          </cell>
          <cell r="H61">
            <v>44441</v>
          </cell>
          <cell r="I61" t="str">
            <v>COLEGIATURA</v>
          </cell>
          <cell r="J61" t="str">
            <v>Mod. 10</v>
          </cell>
          <cell r="K61" t="str">
            <v>MAESTRIA DE DERECHO</v>
          </cell>
          <cell r="L61">
            <v>483148</v>
          </cell>
        </row>
        <row r="62">
          <cell r="B62">
            <v>3703</v>
          </cell>
          <cell r="C62" t="str">
            <v>PUERTO M</v>
          </cell>
          <cell r="D62" t="str">
            <v xml:space="preserve">MORALES MORALES IRMA </v>
          </cell>
          <cell r="E62">
            <v>1250</v>
          </cell>
          <cell r="F62" t="str">
            <v>LD</v>
          </cell>
          <cell r="G62" t="str">
            <v>SPEI</v>
          </cell>
          <cell r="H62">
            <v>44441</v>
          </cell>
          <cell r="I62" t="str">
            <v>COLEGIATURA</v>
          </cell>
          <cell r="J62" t="str">
            <v>Mod. 28</v>
          </cell>
          <cell r="K62" t="str">
            <v>LICENCIATURA EN DERECHO</v>
          </cell>
          <cell r="L62">
            <v>383551</v>
          </cell>
          <cell r="M62" t="str">
            <v>MOMI791016MCSRRR06</v>
          </cell>
        </row>
        <row r="63">
          <cell r="B63">
            <v>3704</v>
          </cell>
          <cell r="C63" t="str">
            <v>CANCUN</v>
          </cell>
          <cell r="D63" t="str">
            <v>DOMINGUEZ SERRET ARACELI</v>
          </cell>
          <cell r="E63">
            <v>2800</v>
          </cell>
          <cell r="F63" t="str">
            <v>DD</v>
          </cell>
          <cell r="G63" t="str">
            <v>BANCO</v>
          </cell>
          <cell r="H63">
            <v>44441</v>
          </cell>
          <cell r="I63" t="str">
            <v>COLEGIATURA</v>
          </cell>
          <cell r="J63" t="str">
            <v>Mod. 6</v>
          </cell>
          <cell r="K63" t="str">
            <v>DOCTORADO EN DERECHO</v>
          </cell>
          <cell r="L63">
            <v>247404</v>
          </cell>
          <cell r="M63" t="str">
            <v>DOSA710403MDFMRR02</v>
          </cell>
        </row>
        <row r="64">
          <cell r="B64">
            <v>3705</v>
          </cell>
          <cell r="C64" t="str">
            <v>PUERTO M</v>
          </cell>
          <cell r="D64" t="str">
            <v>OSORIO LEO HECTOR BALTAZAR</v>
          </cell>
          <cell r="E64">
            <v>1250</v>
          </cell>
          <cell r="F64" t="str">
            <v>LD</v>
          </cell>
          <cell r="G64" t="str">
            <v>CLIP</v>
          </cell>
          <cell r="H64">
            <v>44441</v>
          </cell>
          <cell r="I64" t="str">
            <v>COLEGIATURA</v>
          </cell>
          <cell r="J64" t="str">
            <v>Mod. 29</v>
          </cell>
          <cell r="K64" t="str">
            <v>LICENCIATURA EN DERECHO</v>
          </cell>
          <cell r="L64">
            <v>240548</v>
          </cell>
          <cell r="M64" t="str">
            <v>OOLH711231HQRSXC00</v>
          </cell>
        </row>
        <row r="65">
          <cell r="B65">
            <v>3706</v>
          </cell>
          <cell r="C65" t="str">
            <v>KANTUNILKIN</v>
          </cell>
          <cell r="D65" t="str">
            <v>HOY HAU LUIS ALBERTO</v>
          </cell>
          <cell r="E65">
            <v>1350</v>
          </cell>
          <cell r="F65" t="str">
            <v>LD</v>
          </cell>
          <cell r="G65" t="str">
            <v>SPEI</v>
          </cell>
          <cell r="H65">
            <v>44441</v>
          </cell>
          <cell r="I65" t="str">
            <v>COLEGIATURA</v>
          </cell>
          <cell r="J65" t="str">
            <v>Mod. 22</v>
          </cell>
          <cell r="K65" t="str">
            <v>LICENCIATURA EN DERECHO</v>
          </cell>
          <cell r="L65">
            <v>150600</v>
          </cell>
          <cell r="M65" t="str">
            <v>HOHL900225HQRYXS08</v>
          </cell>
        </row>
        <row r="66">
          <cell r="B66">
            <v>3707</v>
          </cell>
          <cell r="C66" t="str">
            <v>CANCUN</v>
          </cell>
          <cell r="D66" t="str">
            <v>ALVARADO MONTAÑO ILSE MONSERRAT</v>
          </cell>
          <cell r="E66">
            <v>2180</v>
          </cell>
          <cell r="F66" t="str">
            <v>MD</v>
          </cell>
          <cell r="G66" t="str">
            <v>SPEI</v>
          </cell>
          <cell r="H66">
            <v>44441</v>
          </cell>
          <cell r="I66" t="str">
            <v>COLEGIATURA</v>
          </cell>
          <cell r="J66" t="str">
            <v>Mod. 3</v>
          </cell>
          <cell r="K66" t="str">
            <v>MAESTRIA DE DERECHO</v>
          </cell>
          <cell r="L66">
            <v>105198</v>
          </cell>
          <cell r="M66" t="str">
            <v>AAMI880618MDFLNL07</v>
          </cell>
        </row>
        <row r="67">
          <cell r="B67">
            <v>3708</v>
          </cell>
          <cell r="C67" t="str">
            <v>CANCUN</v>
          </cell>
          <cell r="D67" t="str">
            <v xml:space="preserve">MENDOZA RUBIO ARMANDO </v>
          </cell>
          <cell r="E67">
            <v>2000</v>
          </cell>
          <cell r="F67" t="str">
            <v>MD</v>
          </cell>
          <cell r="G67" t="str">
            <v>SPEI</v>
          </cell>
          <cell r="H67">
            <v>44441</v>
          </cell>
          <cell r="I67" t="str">
            <v>COLEGIATURA</v>
          </cell>
          <cell r="J67" t="str">
            <v>Mod. 19</v>
          </cell>
          <cell r="K67" t="str">
            <v>MAESTRIA DE DERECHO</v>
          </cell>
          <cell r="L67">
            <v>84791</v>
          </cell>
          <cell r="M67" t="str">
            <v>MERA710813HMCNBR07</v>
          </cell>
        </row>
        <row r="68">
          <cell r="B68">
            <v>3709</v>
          </cell>
          <cell r="C68" t="str">
            <v>Toluca</v>
          </cell>
          <cell r="D68" t="str">
            <v>Por Identificar</v>
          </cell>
          <cell r="E68">
            <v>2180</v>
          </cell>
          <cell r="F68" t="str">
            <v>JTMD</v>
          </cell>
          <cell r="G68" t="str">
            <v>SPEI</v>
          </cell>
          <cell r="H68">
            <v>44442</v>
          </cell>
          <cell r="I68" t="str">
            <v>COLEGIATURA</v>
          </cell>
          <cell r="J68" t="str">
            <v>Mod. 5</v>
          </cell>
          <cell r="K68" t="str">
            <v>JT MAESTRIA EN DERECHO</v>
          </cell>
          <cell r="L68">
            <v>535115</v>
          </cell>
        </row>
        <row r="69">
          <cell r="B69">
            <v>3710</v>
          </cell>
          <cell r="C69" t="str">
            <v>Toluca</v>
          </cell>
          <cell r="D69" t="str">
            <v>Por Identificar</v>
          </cell>
          <cell r="E69">
            <v>6000</v>
          </cell>
          <cell r="F69" t="str">
            <v>JTMD</v>
          </cell>
          <cell r="G69" t="str">
            <v>SPEI</v>
          </cell>
          <cell r="H69">
            <v>44442</v>
          </cell>
          <cell r="I69" t="str">
            <v>EQUIVALENCIAS</v>
          </cell>
          <cell r="J69" t="str">
            <v>Pago Total</v>
          </cell>
          <cell r="K69" t="str">
            <v>JT MAESTRIA EN DERECHO</v>
          </cell>
          <cell r="L69">
            <v>598823</v>
          </cell>
        </row>
        <row r="70">
          <cell r="B70">
            <v>3711</v>
          </cell>
          <cell r="C70" t="str">
            <v>CANCUN</v>
          </cell>
          <cell r="D70" t="str">
            <v>ZELAYA IBARRA JOSE VIRGILIO</v>
          </cell>
          <cell r="E70">
            <v>1600</v>
          </cell>
          <cell r="F70" t="str">
            <v>LD</v>
          </cell>
          <cell r="G70" t="str">
            <v>BANCO</v>
          </cell>
          <cell r="H70">
            <v>44442</v>
          </cell>
          <cell r="I70" t="str">
            <v>COLEGIATURA</v>
          </cell>
          <cell r="J70" t="str">
            <v>Mod. 7</v>
          </cell>
          <cell r="K70" t="str">
            <v>LICENCIATURA EN DERECHO</v>
          </cell>
          <cell r="L70">
            <v>621880</v>
          </cell>
          <cell r="M70" t="str">
            <v>ZEIV030316HQRLBRA4</v>
          </cell>
        </row>
        <row r="71">
          <cell r="B71">
            <v>3712</v>
          </cell>
          <cell r="C71" t="str">
            <v>CANCUN</v>
          </cell>
          <cell r="D71" t="str">
            <v xml:space="preserve">CRUZ HERNANDEZ FAUSTINO </v>
          </cell>
          <cell r="E71">
            <v>6000</v>
          </cell>
          <cell r="F71" t="str">
            <v>JTMD</v>
          </cell>
          <cell r="G71" t="str">
            <v>SPEI</v>
          </cell>
          <cell r="H71">
            <v>44442</v>
          </cell>
          <cell r="I71" t="str">
            <v>EQUIVALENCIAS</v>
          </cell>
          <cell r="J71" t="str">
            <v>Pago Total</v>
          </cell>
          <cell r="K71" t="str">
            <v>JT MAESTRIA EN DERECHO</v>
          </cell>
          <cell r="L71">
            <v>598823</v>
          </cell>
          <cell r="M71" t="str">
            <v>CUHF690713HDFRRS09</v>
          </cell>
        </row>
        <row r="72">
          <cell r="B72">
            <v>3713</v>
          </cell>
          <cell r="C72" t="str">
            <v>Toluca</v>
          </cell>
          <cell r="D72" t="str">
            <v>ARGUMEDO GUERRA BLANCA DANNALY</v>
          </cell>
          <cell r="E72">
            <v>3350</v>
          </cell>
          <cell r="F72" t="str">
            <v>DD</v>
          </cell>
          <cell r="G72" t="str">
            <v>SPEI</v>
          </cell>
          <cell r="H72">
            <v>44442</v>
          </cell>
          <cell r="I72" t="str">
            <v>COLEGIATURA</v>
          </cell>
          <cell r="J72" t="str">
            <v>Mod. 6</v>
          </cell>
          <cell r="K72" t="str">
            <v>DOCTORADO EN DERECHO</v>
          </cell>
          <cell r="L72">
            <v>377027</v>
          </cell>
          <cell r="M72" t="str">
            <v>AUGB811128MBCRRL02</v>
          </cell>
        </row>
        <row r="73">
          <cell r="B73">
            <v>3714</v>
          </cell>
          <cell r="C73" t="str">
            <v>Toluca</v>
          </cell>
          <cell r="D73" t="str">
            <v>JARDON SANCHEZ FRANCIA MARGARITA</v>
          </cell>
          <cell r="E73">
            <v>2180</v>
          </cell>
          <cell r="F73" t="str">
            <v>JTMD</v>
          </cell>
          <cell r="G73" t="str">
            <v>SPEI</v>
          </cell>
          <cell r="H73">
            <v>44442</v>
          </cell>
          <cell r="I73" t="str">
            <v>COLEGIATURA</v>
          </cell>
          <cell r="J73" t="str">
            <v>Mod. 5</v>
          </cell>
          <cell r="K73" t="str">
            <v>JT MAESTRIA EN DERECHO</v>
          </cell>
          <cell r="L73">
            <v>167300</v>
          </cell>
          <cell r="M73" t="str">
            <v>JASF800617MMCRNR00</v>
          </cell>
        </row>
        <row r="74">
          <cell r="B74">
            <v>3715</v>
          </cell>
          <cell r="C74" t="str">
            <v>CANCUN</v>
          </cell>
          <cell r="D74" t="str">
            <v>GRAJEDA GONZALEZ LUIS CARLOS</v>
          </cell>
          <cell r="E74">
            <v>3350</v>
          </cell>
          <cell r="F74" t="str">
            <v>DD</v>
          </cell>
          <cell r="G74" t="str">
            <v>SPEI</v>
          </cell>
          <cell r="H74">
            <v>44442</v>
          </cell>
          <cell r="I74" t="str">
            <v>COLEGIATURA</v>
          </cell>
          <cell r="J74" t="str">
            <v>Mod. 17</v>
          </cell>
          <cell r="K74" t="str">
            <v>DOCTORADO EN DERECHO</v>
          </cell>
          <cell r="L74">
            <v>71018</v>
          </cell>
          <cell r="M74" t="str">
            <v>GAGL850510HCHRNS08</v>
          </cell>
        </row>
        <row r="75">
          <cell r="B75">
            <v>3716</v>
          </cell>
          <cell r="C75" t="str">
            <v>CANCUN</v>
          </cell>
          <cell r="D75" t="str">
            <v>TORREZ CALATAYUD JUAN</v>
          </cell>
          <cell r="E75">
            <v>3350</v>
          </cell>
          <cell r="F75" t="str">
            <v>DD</v>
          </cell>
          <cell r="G75" t="str">
            <v>BANCO</v>
          </cell>
          <cell r="H75">
            <v>44442</v>
          </cell>
          <cell r="I75" t="str">
            <v>COLEGIATURA</v>
          </cell>
          <cell r="J75" t="str">
            <v>Mod. 6</v>
          </cell>
          <cell r="K75" t="str">
            <v>DOCTORADO EN DERECHO</v>
          </cell>
          <cell r="L75">
            <v>5144</v>
          </cell>
          <cell r="M75" t="str">
            <v>TOCJ661023HBCRLN09</v>
          </cell>
        </row>
        <row r="76">
          <cell r="B76">
            <v>3717</v>
          </cell>
          <cell r="C76" t="str">
            <v>CANCUN</v>
          </cell>
          <cell r="D76" t="str">
            <v>DURAN ZUÑIGA EDUARDO</v>
          </cell>
          <cell r="E76">
            <v>2800</v>
          </cell>
          <cell r="F76" t="str">
            <v>DD</v>
          </cell>
          <cell r="G76" t="str">
            <v>CLIP</v>
          </cell>
          <cell r="H76">
            <v>44445</v>
          </cell>
          <cell r="I76" t="str">
            <v>COLEGIATURA</v>
          </cell>
          <cell r="J76" t="str">
            <v>Mod. 4</v>
          </cell>
          <cell r="K76" t="str">
            <v>DOCTORADO EN DERECHO</v>
          </cell>
          <cell r="L76">
            <v>635207</v>
          </cell>
          <cell r="M76" t="str">
            <v>DUZE780819HDFRXD00</v>
          </cell>
        </row>
        <row r="77">
          <cell r="B77">
            <v>3718</v>
          </cell>
          <cell r="C77" t="str">
            <v>CANCUN</v>
          </cell>
          <cell r="D77" t="str">
            <v>Por Identificar</v>
          </cell>
          <cell r="E77">
            <v>2180</v>
          </cell>
          <cell r="F77" t="str">
            <v>JTLD</v>
          </cell>
          <cell r="G77" t="str">
            <v>SPEI</v>
          </cell>
          <cell r="H77">
            <v>44445</v>
          </cell>
          <cell r="I77" t="str">
            <v>COLEGIATURA</v>
          </cell>
          <cell r="J77" t="str">
            <v>Mod. 2</v>
          </cell>
          <cell r="K77" t="str">
            <v>JT EN LICENCIATURA EN DERECHO</v>
          </cell>
          <cell r="L77">
            <v>100383</v>
          </cell>
        </row>
        <row r="78">
          <cell r="B78">
            <v>3719</v>
          </cell>
          <cell r="C78" t="str">
            <v>CANCUN</v>
          </cell>
          <cell r="D78" t="str">
            <v>MENDOZA HERNANDEZ JOSE ARTURO</v>
          </cell>
          <cell r="E78">
            <v>2180</v>
          </cell>
          <cell r="F78" t="str">
            <v>MD</v>
          </cell>
          <cell r="G78" t="str">
            <v>BANCO</v>
          </cell>
          <cell r="H78">
            <v>44445</v>
          </cell>
          <cell r="I78" t="str">
            <v>COLEGIATURA</v>
          </cell>
          <cell r="J78" t="str">
            <v>Mod. 5</v>
          </cell>
          <cell r="K78" t="str">
            <v>MAESTRIA DE DERECHO</v>
          </cell>
          <cell r="L78">
            <v>953555</v>
          </cell>
          <cell r="M78" t="str">
            <v>MEHA671215HJCNRR08</v>
          </cell>
        </row>
        <row r="79">
          <cell r="B79">
            <v>3720</v>
          </cell>
          <cell r="C79" t="str">
            <v>CANCUN</v>
          </cell>
          <cell r="D79" t="str">
            <v>RAMIREZ ARAGON MIGUEL ANGEL</v>
          </cell>
          <cell r="E79">
            <v>2800</v>
          </cell>
          <cell r="F79" t="str">
            <v>DD</v>
          </cell>
          <cell r="G79" t="str">
            <v>SPEI</v>
          </cell>
          <cell r="H79">
            <v>44445</v>
          </cell>
          <cell r="I79" t="str">
            <v>COLEGIATURA</v>
          </cell>
          <cell r="J79" t="str">
            <v>Mod. 17</v>
          </cell>
          <cell r="K79" t="str">
            <v>DOCTORADO EN DERECHO</v>
          </cell>
          <cell r="L79">
            <v>154143</v>
          </cell>
          <cell r="M79" t="str">
            <v>RAAM941103HVZMRG02</v>
          </cell>
        </row>
        <row r="80">
          <cell r="B80">
            <v>3721</v>
          </cell>
          <cell r="C80" t="str">
            <v>CANCUN</v>
          </cell>
          <cell r="D80" t="str">
            <v>RAMIREZ ARAGON MIGUEL ANGEL</v>
          </cell>
          <cell r="E80">
            <v>350</v>
          </cell>
          <cell r="F80" t="str">
            <v>DD</v>
          </cell>
          <cell r="G80" t="str">
            <v>SPEI</v>
          </cell>
          <cell r="H80">
            <v>44445</v>
          </cell>
          <cell r="I80" t="str">
            <v>DOCUMENTO</v>
          </cell>
          <cell r="J80" t="str">
            <v>Certificación</v>
          </cell>
          <cell r="K80" t="str">
            <v>DOCTORADO EN DERECHO</v>
          </cell>
          <cell r="L80">
            <v>154143</v>
          </cell>
          <cell r="M80" t="str">
            <v>RAAM941103HVZMRG02</v>
          </cell>
        </row>
        <row r="81">
          <cell r="B81">
            <v>3722</v>
          </cell>
          <cell r="C81" t="str">
            <v>CANCUN</v>
          </cell>
          <cell r="D81" t="str">
            <v>Por Identificar</v>
          </cell>
          <cell r="E81">
            <v>1200</v>
          </cell>
          <cell r="F81" t="str">
            <v>Dip. Lab</v>
          </cell>
          <cell r="G81" t="str">
            <v>SPEI</v>
          </cell>
          <cell r="H81">
            <v>44446</v>
          </cell>
          <cell r="I81" t="str">
            <v>COLEGIATURA</v>
          </cell>
          <cell r="J81" t="str">
            <v>Mod. 5</v>
          </cell>
          <cell r="K81" t="e">
            <v>#N/A</v>
          </cell>
          <cell r="L81">
            <v>97191</v>
          </cell>
        </row>
        <row r="82">
          <cell r="B82">
            <v>3723</v>
          </cell>
          <cell r="C82" t="str">
            <v>CANCUN</v>
          </cell>
          <cell r="D82" t="str">
            <v>Por Identificar</v>
          </cell>
          <cell r="E82">
            <v>1200</v>
          </cell>
          <cell r="F82" t="str">
            <v>Dip. Lab</v>
          </cell>
          <cell r="G82" t="str">
            <v>SPEI</v>
          </cell>
          <cell r="H82">
            <v>44446</v>
          </cell>
          <cell r="I82" t="str">
            <v>COLEGIATURA</v>
          </cell>
          <cell r="J82" t="str">
            <v>Mod. 5</v>
          </cell>
          <cell r="K82" t="e">
            <v>#N/A</v>
          </cell>
          <cell r="L82">
            <v>604234</v>
          </cell>
        </row>
        <row r="83">
          <cell r="B83">
            <v>3724</v>
          </cell>
          <cell r="C83" t="str">
            <v>CANCUN</v>
          </cell>
          <cell r="D83" t="str">
            <v>Por Identificar</v>
          </cell>
          <cell r="E83">
            <v>1200</v>
          </cell>
          <cell r="F83" t="str">
            <v>Dip. Lab</v>
          </cell>
          <cell r="G83" t="str">
            <v>SPEI</v>
          </cell>
          <cell r="H83">
            <v>44446</v>
          </cell>
          <cell r="I83" t="str">
            <v>COLEGIATURA</v>
          </cell>
          <cell r="J83" t="str">
            <v>Mod. 5</v>
          </cell>
          <cell r="K83" t="e">
            <v>#N/A</v>
          </cell>
          <cell r="L83">
            <v>603563</v>
          </cell>
        </row>
        <row r="84">
          <cell r="B84">
            <v>3725</v>
          </cell>
          <cell r="C84" t="str">
            <v>CANCUN</v>
          </cell>
          <cell r="D84" t="str">
            <v>Por Identificar</v>
          </cell>
          <cell r="E84">
            <v>1200</v>
          </cell>
          <cell r="F84" t="str">
            <v>Dip. Lab</v>
          </cell>
          <cell r="G84" t="str">
            <v>SPEI</v>
          </cell>
          <cell r="H84">
            <v>44445</v>
          </cell>
          <cell r="I84" t="str">
            <v>COLEGIATURA</v>
          </cell>
          <cell r="J84" t="str">
            <v>Mod. 5</v>
          </cell>
          <cell r="K84" t="e">
            <v>#N/A</v>
          </cell>
          <cell r="L84">
            <v>352528</v>
          </cell>
        </row>
        <row r="85">
          <cell r="B85">
            <v>3726</v>
          </cell>
          <cell r="C85" t="str">
            <v>CANCUN</v>
          </cell>
          <cell r="D85" t="str">
            <v>Por Identificar</v>
          </cell>
          <cell r="E85">
            <v>1200</v>
          </cell>
          <cell r="F85" t="str">
            <v>Dip. Lab</v>
          </cell>
          <cell r="G85" t="str">
            <v>BANCO AZTECA</v>
          </cell>
          <cell r="H85">
            <v>44445</v>
          </cell>
          <cell r="I85" t="str">
            <v>COLEGIATURA</v>
          </cell>
          <cell r="J85" t="str">
            <v>Mod. 5</v>
          </cell>
          <cell r="K85" t="e">
            <v>#N/A</v>
          </cell>
          <cell r="L85">
            <v>875713</v>
          </cell>
        </row>
        <row r="86">
          <cell r="B86">
            <v>3727</v>
          </cell>
          <cell r="C86" t="str">
            <v>CANCUN</v>
          </cell>
          <cell r="D86" t="str">
            <v>ALAMILLA AMOROS DIANA ALCIRA</v>
          </cell>
          <cell r="E86">
            <v>2180</v>
          </cell>
          <cell r="F86" t="str">
            <v>MD</v>
          </cell>
          <cell r="G86" t="str">
            <v>SPEI</v>
          </cell>
          <cell r="H86">
            <v>44445</v>
          </cell>
          <cell r="I86" t="str">
            <v>COLEGIATURA</v>
          </cell>
          <cell r="J86" t="str">
            <v>Mod. 13</v>
          </cell>
          <cell r="K86" t="str">
            <v>MAESTRIA DE DERECHO</v>
          </cell>
          <cell r="L86">
            <v>725568</v>
          </cell>
          <cell r="M86" t="str">
            <v>AAAD690316MQRLMN02</v>
          </cell>
        </row>
        <row r="87">
          <cell r="B87">
            <v>3728</v>
          </cell>
          <cell r="C87" t="str">
            <v>CANCUN</v>
          </cell>
          <cell r="D87" t="str">
            <v>ALAMILLA AMOROS DIANA ALCIRA</v>
          </cell>
          <cell r="E87">
            <v>2180</v>
          </cell>
          <cell r="F87" t="str">
            <v>MD</v>
          </cell>
          <cell r="G87" t="str">
            <v>SPEI</v>
          </cell>
          <cell r="H87">
            <v>44445</v>
          </cell>
          <cell r="I87" t="str">
            <v>COLEGIATURA</v>
          </cell>
          <cell r="J87" t="str">
            <v>Mod. 14</v>
          </cell>
          <cell r="K87" t="str">
            <v>MAESTRIA DE DERECHO</v>
          </cell>
          <cell r="L87">
            <v>725568</v>
          </cell>
          <cell r="M87" t="str">
            <v>AAAD690316MQRLMN02</v>
          </cell>
        </row>
        <row r="88">
          <cell r="B88">
            <v>3729</v>
          </cell>
          <cell r="C88" t="str">
            <v>CANCUN</v>
          </cell>
          <cell r="D88" t="str">
            <v>ALAMILLA AMOROS DIANA ALCIRA</v>
          </cell>
          <cell r="E88">
            <v>2180</v>
          </cell>
          <cell r="F88" t="str">
            <v>MD</v>
          </cell>
          <cell r="G88" t="str">
            <v>SPEI</v>
          </cell>
          <cell r="H88">
            <v>44445</v>
          </cell>
          <cell r="I88" t="str">
            <v>COLEGIATURA</v>
          </cell>
          <cell r="J88" t="str">
            <v>Mod. 15</v>
          </cell>
          <cell r="K88" t="str">
            <v>MAESTRIA DE DERECHO</v>
          </cell>
          <cell r="L88">
            <v>725568</v>
          </cell>
          <cell r="M88" t="str">
            <v>AAAD690316MQRLMN02</v>
          </cell>
        </row>
        <row r="89">
          <cell r="B89">
            <v>3730</v>
          </cell>
          <cell r="C89" t="str">
            <v>CANCUN</v>
          </cell>
          <cell r="D89" t="str">
            <v>ALAMILLA AMOROS DIANA ALCIRA</v>
          </cell>
          <cell r="E89">
            <v>2180</v>
          </cell>
          <cell r="F89" t="str">
            <v>MD</v>
          </cell>
          <cell r="G89" t="str">
            <v>SPEI</v>
          </cell>
          <cell r="H89">
            <v>44445</v>
          </cell>
          <cell r="I89" t="str">
            <v>COLEGIATURA</v>
          </cell>
          <cell r="J89" t="str">
            <v>Mod. 16</v>
          </cell>
          <cell r="K89" t="str">
            <v>MAESTRIA DE DERECHO</v>
          </cell>
          <cell r="L89">
            <v>725568</v>
          </cell>
          <cell r="M89" t="str">
            <v>AAAD690316MQRLMN02</v>
          </cell>
        </row>
        <row r="90">
          <cell r="B90">
            <v>3731</v>
          </cell>
          <cell r="C90" t="str">
            <v>CANCUN</v>
          </cell>
          <cell r="D90" t="str">
            <v>ALAMILLA AMOROS DIANA ALCIRA</v>
          </cell>
          <cell r="E90">
            <v>1280</v>
          </cell>
          <cell r="F90" t="str">
            <v>MD</v>
          </cell>
          <cell r="G90" t="str">
            <v>SPEI</v>
          </cell>
          <cell r="H90">
            <v>44445</v>
          </cell>
          <cell r="I90" t="str">
            <v>COLEGIATURA</v>
          </cell>
          <cell r="J90" t="str">
            <v>Mod. 17</v>
          </cell>
          <cell r="K90" t="str">
            <v>MAESTRIA DE DERECHO</v>
          </cell>
          <cell r="L90">
            <v>725568</v>
          </cell>
          <cell r="M90" t="str">
            <v>AAAD690316MQRLMN02</v>
          </cell>
        </row>
        <row r="91">
          <cell r="B91">
            <v>3732</v>
          </cell>
          <cell r="C91" t="str">
            <v>CANCUN</v>
          </cell>
          <cell r="D91" t="str">
            <v>LUNA RAMOS ANGEL GUILLERMO</v>
          </cell>
          <cell r="E91">
            <v>2180</v>
          </cell>
          <cell r="F91" t="str">
            <v>MD</v>
          </cell>
          <cell r="G91" t="str">
            <v>SPEI</v>
          </cell>
          <cell r="H91">
            <v>44445</v>
          </cell>
          <cell r="I91" t="str">
            <v>COLEGIATURA</v>
          </cell>
          <cell r="J91" t="str">
            <v>Mod. 10</v>
          </cell>
          <cell r="K91" t="str">
            <v>MAESTRIA DE DERECHO</v>
          </cell>
          <cell r="L91">
            <v>163436</v>
          </cell>
          <cell r="M91" t="str">
            <v>LURA870316HQRNMN02</v>
          </cell>
        </row>
        <row r="92">
          <cell r="B92">
            <v>3733</v>
          </cell>
          <cell r="C92" t="str">
            <v>CANCUN</v>
          </cell>
          <cell r="D92" t="str">
            <v>ROSADO NOVELO JEANETTE DE LOS ANGELES</v>
          </cell>
          <cell r="E92">
            <v>3350</v>
          </cell>
          <cell r="F92" t="str">
            <v>DD</v>
          </cell>
          <cell r="G92" t="str">
            <v>BANCO</v>
          </cell>
          <cell r="H92">
            <v>44445</v>
          </cell>
          <cell r="I92" t="str">
            <v>COLEGIATURA</v>
          </cell>
          <cell r="J92" t="str">
            <v>Mod. 5</v>
          </cell>
          <cell r="K92" t="str">
            <v>DOCTORADO EN DERECHO</v>
          </cell>
          <cell r="L92">
            <v>642378</v>
          </cell>
          <cell r="M92" t="str">
            <v>RONJ661005MYNSVN08</v>
          </cell>
        </row>
        <row r="93">
          <cell r="B93">
            <v>3734</v>
          </cell>
          <cell r="C93" t="str">
            <v>CANCUN</v>
          </cell>
          <cell r="D93" t="str">
            <v>ALARCON TERRON OCTAVIO</v>
          </cell>
          <cell r="E93">
            <v>3350</v>
          </cell>
          <cell r="F93" t="str">
            <v>DD</v>
          </cell>
          <cell r="G93" t="str">
            <v>SPEI</v>
          </cell>
          <cell r="H93">
            <v>44445</v>
          </cell>
          <cell r="I93" t="str">
            <v>COLEGIATURA</v>
          </cell>
          <cell r="J93" t="str">
            <v>Mod. 17</v>
          </cell>
          <cell r="K93" t="str">
            <v>DOCTORADO EN DERECHO</v>
          </cell>
          <cell r="L93">
            <v>939304</v>
          </cell>
          <cell r="M93" t="str">
            <v>AATO770506HMCLRC02</v>
          </cell>
        </row>
        <row r="94">
          <cell r="B94">
            <v>3735</v>
          </cell>
          <cell r="C94" t="str">
            <v>CANCUN</v>
          </cell>
          <cell r="D94" t="str">
            <v>ROSADO NOVELO JEANETTE DE LOS ANGELES</v>
          </cell>
          <cell r="E94">
            <v>3350</v>
          </cell>
          <cell r="F94" t="str">
            <v>DD</v>
          </cell>
          <cell r="G94" t="str">
            <v>BANCO</v>
          </cell>
          <cell r="H94">
            <v>44410</v>
          </cell>
          <cell r="I94" t="str">
            <v>COLEGIATURA</v>
          </cell>
          <cell r="J94" t="str">
            <v>Mod. 4</v>
          </cell>
          <cell r="K94" t="str">
            <v>DOCTORADO EN DERECHO</v>
          </cell>
          <cell r="L94">
            <v>983710</v>
          </cell>
          <cell r="M94" t="str">
            <v>RONJ661005MYNSVN08</v>
          </cell>
        </row>
        <row r="95">
          <cell r="B95">
            <v>3736</v>
          </cell>
          <cell r="C95" t="str">
            <v>CANCUN</v>
          </cell>
          <cell r="D95" t="str">
            <v>AGUILLON RODRIGUEZ LEOBARDO SANTIAGO</v>
          </cell>
          <cell r="E95">
            <v>2180</v>
          </cell>
          <cell r="F95" t="str">
            <v>JTLD</v>
          </cell>
          <cell r="G95" t="str">
            <v>BANCO</v>
          </cell>
          <cell r="H95">
            <v>44445</v>
          </cell>
          <cell r="I95" t="str">
            <v>COLEGIATURA</v>
          </cell>
          <cell r="J95" t="str">
            <v>Mod. 7</v>
          </cell>
          <cell r="K95" t="str">
            <v>JT EN LICENCIATURA EN DERECHO</v>
          </cell>
          <cell r="L95">
            <v>869563</v>
          </cell>
          <cell r="M95" t="str">
            <v>AURL670118HQTGDB02</v>
          </cell>
        </row>
        <row r="96">
          <cell r="B96">
            <v>3737</v>
          </cell>
          <cell r="C96" t="str">
            <v>CANCUN</v>
          </cell>
          <cell r="D96" t="str">
            <v>Por Identificar</v>
          </cell>
          <cell r="E96">
            <v>2180</v>
          </cell>
          <cell r="F96" t="str">
            <v>JTLD</v>
          </cell>
          <cell r="G96" t="str">
            <v>SPEI</v>
          </cell>
          <cell r="H96">
            <v>44445</v>
          </cell>
          <cell r="I96" t="str">
            <v>COLEGIATURA</v>
          </cell>
          <cell r="J96" t="str">
            <v>Mod. 4</v>
          </cell>
          <cell r="K96" t="str">
            <v>JT EN LICENCIATURA EN DERECHO</v>
          </cell>
          <cell r="L96">
            <v>630489</v>
          </cell>
          <cell r="M96" t="str">
            <v/>
          </cell>
        </row>
        <row r="97">
          <cell r="B97">
            <v>3738</v>
          </cell>
          <cell r="C97" t="str">
            <v>CANCUN</v>
          </cell>
          <cell r="D97" t="str">
            <v>HERNANDEZ BROCA SARA</v>
          </cell>
          <cell r="E97">
            <v>2180</v>
          </cell>
          <cell r="F97" t="str">
            <v>JTLD</v>
          </cell>
          <cell r="G97" t="str">
            <v>SPEI</v>
          </cell>
          <cell r="H97">
            <v>44445</v>
          </cell>
          <cell r="I97" t="str">
            <v>COLEGIATURA</v>
          </cell>
          <cell r="J97" t="str">
            <v>Mod. 2</v>
          </cell>
          <cell r="K97" t="str">
            <v>JT EN LICENCIATURA EN DERECHO</v>
          </cell>
          <cell r="L97">
            <v>373691</v>
          </cell>
          <cell r="M97" t="str">
            <v>HEBS771012MTCRRR02</v>
          </cell>
        </row>
        <row r="98">
          <cell r="B98">
            <v>3739</v>
          </cell>
          <cell r="C98" t="str">
            <v>CANCUN</v>
          </cell>
          <cell r="D98" t="str">
            <v>ROSADO YAM EFRAIN MARTIN</v>
          </cell>
          <cell r="E98">
            <v>2800</v>
          </cell>
          <cell r="F98" t="str">
            <v>DD</v>
          </cell>
          <cell r="G98" t="str">
            <v>SPEI</v>
          </cell>
          <cell r="H98">
            <v>44445</v>
          </cell>
          <cell r="I98" t="str">
            <v>COLEGIATURA</v>
          </cell>
          <cell r="J98" t="str">
            <v>Mod. 6</v>
          </cell>
          <cell r="K98" t="str">
            <v>DOCTORADO EN DERECHO</v>
          </cell>
          <cell r="L98">
            <v>507880</v>
          </cell>
          <cell r="M98" t="str">
            <v>ROYE631012HYNSMF19</v>
          </cell>
        </row>
        <row r="99">
          <cell r="B99">
            <v>3740</v>
          </cell>
          <cell r="C99" t="str">
            <v>CANCUN</v>
          </cell>
          <cell r="D99" t="str">
            <v xml:space="preserve">VIDAL GUAL MANUELA DE ATOCHA </v>
          </cell>
          <cell r="E99">
            <v>1350</v>
          </cell>
          <cell r="F99" t="str">
            <v>LD</v>
          </cell>
          <cell r="G99" t="str">
            <v>SPEI</v>
          </cell>
          <cell r="H99">
            <v>44445</v>
          </cell>
          <cell r="I99" t="str">
            <v>COLEGIATURA</v>
          </cell>
          <cell r="J99" t="str">
            <v>Mod. 22</v>
          </cell>
          <cell r="K99" t="str">
            <v>LICENCIATURA EN DERECHO</v>
          </cell>
          <cell r="L99">
            <v>352180</v>
          </cell>
          <cell r="M99" t="str">
            <v>VIGM710129MTCDLN03</v>
          </cell>
        </row>
        <row r="100">
          <cell r="B100">
            <v>3741</v>
          </cell>
          <cell r="C100" t="str">
            <v>CIUDAD DEL C</v>
          </cell>
          <cell r="D100" t="str">
            <v>SAENZ ORTEGA BIANCA EUGENIA</v>
          </cell>
          <cell r="E100">
            <v>6000</v>
          </cell>
          <cell r="F100" t="str">
            <v>DD</v>
          </cell>
          <cell r="G100" t="str">
            <v>SPEI</v>
          </cell>
          <cell r="H100">
            <v>44445</v>
          </cell>
          <cell r="I100" t="str">
            <v>TITULACIÓN</v>
          </cell>
          <cell r="J100" t="str">
            <v>3er Abono</v>
          </cell>
          <cell r="K100" t="str">
            <v>DOCTORADO EN DERECHO</v>
          </cell>
          <cell r="L100">
            <v>544198</v>
          </cell>
          <cell r="M100" t="str">
            <v>SAOB811112MVZNRN05</v>
          </cell>
        </row>
        <row r="101">
          <cell r="B101">
            <v>3742</v>
          </cell>
          <cell r="C101" t="str">
            <v>CANCUN</v>
          </cell>
          <cell r="D101" t="str">
            <v>DZIB KU JESSICA GUADALUPE</v>
          </cell>
          <cell r="E101">
            <v>6000</v>
          </cell>
          <cell r="F101" t="str">
            <v>MD</v>
          </cell>
          <cell r="G101" t="str">
            <v>SPEI</v>
          </cell>
          <cell r="H101">
            <v>44445</v>
          </cell>
          <cell r="I101" t="str">
            <v>TITULACIÓN</v>
          </cell>
          <cell r="J101" t="str">
            <v xml:space="preserve">2do Abono </v>
          </cell>
          <cell r="K101" t="str">
            <v>MAESTRIA DE DERECHO</v>
          </cell>
          <cell r="L101">
            <v>745007</v>
          </cell>
          <cell r="M101" t="str">
            <v>DIKJ950605MYNZXS01</v>
          </cell>
        </row>
        <row r="102">
          <cell r="B102">
            <v>3743</v>
          </cell>
          <cell r="C102" t="str">
            <v>CANCUN</v>
          </cell>
          <cell r="D102" t="str">
            <v>Por Identificar</v>
          </cell>
          <cell r="E102">
            <v>2180</v>
          </cell>
          <cell r="F102" t="str">
            <v>JTLD</v>
          </cell>
          <cell r="G102" t="str">
            <v>BANCO</v>
          </cell>
          <cell r="H102">
            <v>44446</v>
          </cell>
          <cell r="I102" t="str">
            <v>COLEGIATURA</v>
          </cell>
          <cell r="J102" t="str">
            <v>Mod. 4</v>
          </cell>
          <cell r="K102" t="str">
            <v>JT EN LICENCIATURA EN DERECHO</v>
          </cell>
          <cell r="L102">
            <v>669924</v>
          </cell>
          <cell r="M102" t="str">
            <v/>
          </cell>
        </row>
        <row r="103">
          <cell r="B103">
            <v>3744</v>
          </cell>
          <cell r="C103" t="str">
            <v>Toluca</v>
          </cell>
          <cell r="D103" t="str">
            <v>BOLIO CERDAN ARTURO</v>
          </cell>
          <cell r="E103">
            <v>3350</v>
          </cell>
          <cell r="F103" t="str">
            <v>DD</v>
          </cell>
          <cell r="G103" t="str">
            <v>SPEI</v>
          </cell>
          <cell r="H103">
            <v>44446</v>
          </cell>
          <cell r="I103" t="str">
            <v>COLEGIATURA</v>
          </cell>
          <cell r="J103" t="str">
            <v>Mod. 6</v>
          </cell>
          <cell r="K103" t="str">
            <v>DOCTORADO EN DERECHO</v>
          </cell>
          <cell r="L103">
            <v>993495</v>
          </cell>
          <cell r="M103" t="str">
            <v>BOCA680311HDFLRR07</v>
          </cell>
        </row>
        <row r="104">
          <cell r="B104">
            <v>3745</v>
          </cell>
          <cell r="C104" t="str">
            <v>CIUDAD DEL C</v>
          </cell>
          <cell r="D104" t="str">
            <v>FIERRO LOPEZ JOSE ARMANDO</v>
          </cell>
          <cell r="E104">
            <v>5000</v>
          </cell>
          <cell r="F104" t="str">
            <v>MD</v>
          </cell>
          <cell r="G104" t="str">
            <v>BANCO</v>
          </cell>
          <cell r="H104">
            <v>44446</v>
          </cell>
          <cell r="I104" t="str">
            <v>TITULACIÓN</v>
          </cell>
          <cell r="J104" t="str">
            <v>1er Abono</v>
          </cell>
          <cell r="K104" t="str">
            <v>MAESTRIA DE DERECHO</v>
          </cell>
          <cell r="L104">
            <v>685604</v>
          </cell>
          <cell r="M104" t="str">
            <v>FILA940419HCCRPR05</v>
          </cell>
        </row>
        <row r="105">
          <cell r="B105">
            <v>3746</v>
          </cell>
          <cell r="C105" t="str">
            <v>CANCUN</v>
          </cell>
          <cell r="D105" t="str">
            <v>Por Identificar</v>
          </cell>
          <cell r="E105">
            <v>600</v>
          </cell>
          <cell r="F105" t="str">
            <v>Dip. Lab</v>
          </cell>
          <cell r="G105" t="str">
            <v>SPEI</v>
          </cell>
          <cell r="H105">
            <v>44446</v>
          </cell>
          <cell r="I105" t="str">
            <v>COLEGIATURA</v>
          </cell>
          <cell r="J105" t="str">
            <v>Mod. 3 Completo</v>
          </cell>
          <cell r="K105" t="e">
            <v>#N/A</v>
          </cell>
          <cell r="L105">
            <v>302329</v>
          </cell>
        </row>
        <row r="106">
          <cell r="B106">
            <v>3747</v>
          </cell>
          <cell r="C106" t="str">
            <v>CANCUN</v>
          </cell>
          <cell r="D106" t="str">
            <v>Por Identificar</v>
          </cell>
          <cell r="E106">
            <v>1200</v>
          </cell>
          <cell r="F106" t="str">
            <v>Dip. Lab</v>
          </cell>
          <cell r="G106" t="str">
            <v>BANCO</v>
          </cell>
          <cell r="H106">
            <v>44446</v>
          </cell>
          <cell r="I106" t="str">
            <v>COLEGIATURA</v>
          </cell>
          <cell r="J106" t="str">
            <v>Mod. 5</v>
          </cell>
          <cell r="K106" t="e">
            <v>#N/A</v>
          </cell>
          <cell r="L106">
            <v>260856</v>
          </cell>
        </row>
        <row r="107">
          <cell r="B107">
            <v>3748</v>
          </cell>
          <cell r="C107" t="str">
            <v>CANCUN</v>
          </cell>
          <cell r="D107" t="str">
            <v>Por Identificar</v>
          </cell>
          <cell r="E107">
            <v>1200</v>
          </cell>
          <cell r="F107" t="str">
            <v>Dip. Lab</v>
          </cell>
          <cell r="G107" t="str">
            <v>SPEI</v>
          </cell>
          <cell r="H107">
            <v>44446</v>
          </cell>
          <cell r="I107" t="str">
            <v>COLEGIATURA</v>
          </cell>
          <cell r="J107" t="str">
            <v>Mod. 5</v>
          </cell>
          <cell r="K107" t="e">
            <v>#N/A</v>
          </cell>
          <cell r="L107">
            <v>196754</v>
          </cell>
        </row>
        <row r="108">
          <cell r="B108">
            <v>3749</v>
          </cell>
          <cell r="C108" t="str">
            <v>CANCUN</v>
          </cell>
          <cell r="D108" t="str">
            <v>Por Identificar</v>
          </cell>
          <cell r="E108">
            <v>1200</v>
          </cell>
          <cell r="F108" t="str">
            <v>Dip. Lab</v>
          </cell>
          <cell r="G108" t="str">
            <v>CLIP</v>
          </cell>
          <cell r="H108">
            <v>44446</v>
          </cell>
          <cell r="I108" t="str">
            <v>COLEGIATURA</v>
          </cell>
          <cell r="J108" t="str">
            <v>Mod. 5</v>
          </cell>
          <cell r="K108" t="e">
            <v>#N/A</v>
          </cell>
          <cell r="L108">
            <v>728666</v>
          </cell>
        </row>
        <row r="109">
          <cell r="B109">
            <v>3750</v>
          </cell>
          <cell r="C109" t="str">
            <v>CANCUN</v>
          </cell>
          <cell r="D109" t="str">
            <v>OSORIO LOPEZ DIANA</v>
          </cell>
          <cell r="E109">
            <v>2180</v>
          </cell>
          <cell r="F109" t="str">
            <v>JTMD</v>
          </cell>
          <cell r="G109" t="str">
            <v>SPEI</v>
          </cell>
          <cell r="H109">
            <v>44446</v>
          </cell>
          <cell r="I109" t="str">
            <v>COLEGIATURA</v>
          </cell>
          <cell r="J109" t="str">
            <v>Mod. 5</v>
          </cell>
          <cell r="K109" t="str">
            <v>JT MAESTRIA EN DERECHO</v>
          </cell>
          <cell r="L109">
            <v>232871</v>
          </cell>
          <cell r="M109" t="str">
            <v>OOLD780911MMCSPN04</v>
          </cell>
        </row>
        <row r="110">
          <cell r="B110">
            <v>3751</v>
          </cell>
          <cell r="C110" t="str">
            <v>CANCUN</v>
          </cell>
          <cell r="D110" t="str">
            <v>TEHUTLE RAYA ITZHEL</v>
          </cell>
          <cell r="E110">
            <v>1600</v>
          </cell>
          <cell r="F110" t="str">
            <v>LD</v>
          </cell>
          <cell r="G110" t="str">
            <v>SPEI</v>
          </cell>
          <cell r="H110">
            <v>44447</v>
          </cell>
          <cell r="I110" t="str">
            <v>COLEGIATURA</v>
          </cell>
          <cell r="J110" t="str">
            <v>Mod. 13</v>
          </cell>
          <cell r="K110" t="str">
            <v>LICENCIATURA EN DERECHO</v>
          </cell>
          <cell r="L110">
            <v>912187</v>
          </cell>
          <cell r="M110" t="str">
            <v>TERI990829MDFHYT00</v>
          </cell>
        </row>
        <row r="111">
          <cell r="B111">
            <v>3752</v>
          </cell>
          <cell r="C111" t="str">
            <v>CANCUN</v>
          </cell>
          <cell r="D111" t="str">
            <v>GARCIA ORTEGA GRISELDA</v>
          </cell>
          <cell r="E111">
            <v>2180</v>
          </cell>
          <cell r="F111" t="str">
            <v>MD</v>
          </cell>
          <cell r="G111" t="str">
            <v>SPEI</v>
          </cell>
          <cell r="H111">
            <v>44447</v>
          </cell>
          <cell r="I111" t="str">
            <v>COLEGIATURA</v>
          </cell>
          <cell r="J111" t="str">
            <v>MOD. 6</v>
          </cell>
          <cell r="K111" t="str">
            <v>MAESTRIA DE DERECHO</v>
          </cell>
          <cell r="L111">
            <v>133075</v>
          </cell>
          <cell r="M111" t="str">
            <v>GAOG820303MVZRRR02</v>
          </cell>
        </row>
        <row r="112">
          <cell r="B112">
            <v>3753</v>
          </cell>
          <cell r="C112" t="str">
            <v>PUERTO M</v>
          </cell>
          <cell r="D112" t="str">
            <v>LORIA INTERIAN GUADALUPE DE JESUS</v>
          </cell>
          <cell r="E112">
            <v>1250</v>
          </cell>
          <cell r="F112" t="str">
            <v>LD</v>
          </cell>
          <cell r="G112" t="str">
            <v>SPEI</v>
          </cell>
          <cell r="H112">
            <v>44447</v>
          </cell>
          <cell r="I112" t="str">
            <v>COLEGIATURA</v>
          </cell>
          <cell r="J112" t="str">
            <v>MOD. 29</v>
          </cell>
          <cell r="K112" t="str">
            <v>LICENCIATURA EN DERECHO</v>
          </cell>
          <cell r="L112">
            <v>100695</v>
          </cell>
          <cell r="M112" t="str">
            <v>LOIG850720HYNRND05</v>
          </cell>
        </row>
        <row r="113">
          <cell r="B113">
            <v>3754</v>
          </cell>
          <cell r="C113" t="str">
            <v>PUERTO M</v>
          </cell>
          <cell r="D113" t="str">
            <v>LORIA INTERIAN GUADALUPE DE JESUS</v>
          </cell>
          <cell r="E113">
            <v>1250</v>
          </cell>
          <cell r="F113" t="str">
            <v>LD</v>
          </cell>
          <cell r="G113" t="str">
            <v>SPEI</v>
          </cell>
          <cell r="H113">
            <v>44447</v>
          </cell>
          <cell r="I113" t="str">
            <v>COLEGIATURA</v>
          </cell>
          <cell r="J113" t="str">
            <v>MOD. 30</v>
          </cell>
          <cell r="K113" t="str">
            <v>LICENCIATURA EN DERECHO</v>
          </cell>
          <cell r="L113">
            <v>100695</v>
          </cell>
          <cell r="M113" t="str">
            <v>LOIG850720HYNRND05</v>
          </cell>
        </row>
        <row r="114">
          <cell r="B114">
            <v>3755</v>
          </cell>
          <cell r="C114" t="str">
            <v>CANCUN</v>
          </cell>
          <cell r="D114" t="str">
            <v xml:space="preserve">LOPEZ HERNANDEZ VICTORIA </v>
          </cell>
          <cell r="E114">
            <v>1000</v>
          </cell>
          <cell r="F114" t="str">
            <v>MD</v>
          </cell>
          <cell r="G114" t="str">
            <v>SPEI</v>
          </cell>
          <cell r="H114">
            <v>44447</v>
          </cell>
          <cell r="I114" t="str">
            <v>TITULACIÓN</v>
          </cell>
          <cell r="J114" t="str">
            <v xml:space="preserve"> </v>
          </cell>
          <cell r="K114" t="str">
            <v>MAESTRIA DE DERECHO</v>
          </cell>
          <cell r="L114">
            <v>857498</v>
          </cell>
          <cell r="M114" t="str">
            <v>LOHB800529MTPCRC01</v>
          </cell>
        </row>
        <row r="115">
          <cell r="B115">
            <v>3756</v>
          </cell>
          <cell r="C115" t="str">
            <v>KANTUNILKIN</v>
          </cell>
          <cell r="D115" t="str">
            <v>MAY DZIB LANDY MARIA</v>
          </cell>
          <cell r="E115">
            <v>1350</v>
          </cell>
          <cell r="F115" t="str">
            <v>LD</v>
          </cell>
          <cell r="G115" t="str">
            <v>BANCO AZTECA</v>
          </cell>
          <cell r="H115">
            <v>44446</v>
          </cell>
          <cell r="I115" t="str">
            <v>COLEGIATURA</v>
          </cell>
          <cell r="J115" t="str">
            <v>Mod. 20</v>
          </cell>
          <cell r="K115" t="str">
            <v>LICENCIATURA EN DERECHO</v>
          </cell>
          <cell r="L115">
            <v>835608</v>
          </cell>
          <cell r="M115" t="str">
            <v>MADL820509MQRYZN06</v>
          </cell>
        </row>
        <row r="116">
          <cell r="B116">
            <v>3757</v>
          </cell>
          <cell r="C116" t="str">
            <v>CANCUN</v>
          </cell>
          <cell r="D116" t="str">
            <v xml:space="preserve">LOPEZ HERNANDEZ VICTORIA </v>
          </cell>
          <cell r="E116">
            <v>2000</v>
          </cell>
          <cell r="F116" t="str">
            <v>MD</v>
          </cell>
          <cell r="G116" t="str">
            <v>SPEI</v>
          </cell>
          <cell r="H116">
            <v>44453</v>
          </cell>
          <cell r="I116" t="str">
            <v>TITULACIÓN</v>
          </cell>
          <cell r="J116" t="str">
            <v>2do Abono</v>
          </cell>
          <cell r="K116" t="str">
            <v>MAESTRIA DE DERECHO</v>
          </cell>
          <cell r="L116">
            <v>711004</v>
          </cell>
          <cell r="M116" t="str">
            <v>LOHB800529MTPCRC01</v>
          </cell>
        </row>
        <row r="117">
          <cell r="B117">
            <v>3758</v>
          </cell>
          <cell r="C117" t="str">
            <v>CANCUN</v>
          </cell>
          <cell r="D117" t="str">
            <v>RUBLEE INSIGNARES CHARLES ALBERT</v>
          </cell>
          <cell r="E117">
            <v>3000</v>
          </cell>
          <cell r="F117" t="str">
            <v>DD</v>
          </cell>
          <cell r="G117" t="str">
            <v>BANCO</v>
          </cell>
          <cell r="H117">
            <v>44449</v>
          </cell>
          <cell r="I117" t="str">
            <v>INSCRIPCIÓN</v>
          </cell>
          <cell r="J117" t="str">
            <v>DD</v>
          </cell>
          <cell r="K117" t="str">
            <v>DOCTORADO EN DERECHO</v>
          </cell>
          <cell r="L117">
            <v>734651</v>
          </cell>
          <cell r="M117" t="str">
            <v>RUIC961226HNEBNH00</v>
          </cell>
        </row>
        <row r="118">
          <cell r="B118">
            <v>3759</v>
          </cell>
          <cell r="C118" t="str">
            <v>CANCUN</v>
          </cell>
          <cell r="D118" t="str">
            <v>Por Identificar</v>
          </cell>
          <cell r="E118">
            <v>1200</v>
          </cell>
          <cell r="F118" t="str">
            <v>Dip. Lab</v>
          </cell>
          <cell r="G118" t="str">
            <v>SPEI</v>
          </cell>
          <cell r="H118">
            <v>44448</v>
          </cell>
          <cell r="I118" t="str">
            <v>COLEGIATURA</v>
          </cell>
          <cell r="J118" t="str">
            <v>Mod. 4</v>
          </cell>
          <cell r="K118" t="e">
            <v>#N/A</v>
          </cell>
          <cell r="L118">
            <v>284143</v>
          </cell>
          <cell r="M118" t="str">
            <v/>
          </cell>
        </row>
        <row r="119">
          <cell r="B119">
            <v>3760</v>
          </cell>
          <cell r="C119" t="str">
            <v>CANCUN</v>
          </cell>
          <cell r="D119" t="str">
            <v>Por Identificar</v>
          </cell>
          <cell r="E119">
            <v>1200</v>
          </cell>
          <cell r="F119" t="str">
            <v>Dip. Lab</v>
          </cell>
          <cell r="G119" t="str">
            <v>SPEI</v>
          </cell>
          <cell r="H119">
            <v>44448</v>
          </cell>
          <cell r="I119" t="str">
            <v>COLEGIATURA</v>
          </cell>
          <cell r="J119" t="str">
            <v>Mod. 5</v>
          </cell>
          <cell r="K119" t="e">
            <v>#N/A</v>
          </cell>
          <cell r="L119">
            <v>284143</v>
          </cell>
          <cell r="M119" t="str">
            <v/>
          </cell>
        </row>
        <row r="120">
          <cell r="B120">
            <v>3761</v>
          </cell>
          <cell r="C120" t="str">
            <v>CANCUN</v>
          </cell>
          <cell r="D120" t="str">
            <v>HUERTA GUZMAN YAHAIRA YAITZIRI</v>
          </cell>
          <cell r="E120">
            <v>2334</v>
          </cell>
          <cell r="F120" t="str">
            <v>DD</v>
          </cell>
          <cell r="G120" t="str">
            <v>SPEI</v>
          </cell>
          <cell r="H120">
            <v>44448</v>
          </cell>
          <cell r="I120" t="str">
            <v>COLEGIATURA</v>
          </cell>
          <cell r="J120" t="str">
            <v>Mod. 4</v>
          </cell>
          <cell r="K120" t="str">
            <v>DOCTORADO EN DERECHO</v>
          </cell>
          <cell r="L120">
            <v>323733</v>
          </cell>
          <cell r="M120" t="str">
            <v>HUGY840518MDFRZH03</v>
          </cell>
        </row>
        <row r="121">
          <cell r="B121">
            <v>3762</v>
          </cell>
          <cell r="C121" t="str">
            <v>CIUDAD DEL C</v>
          </cell>
          <cell r="D121" t="str">
            <v>COLMENARES HUETO MARIA ELENA</v>
          </cell>
          <cell r="E121">
            <v>5000</v>
          </cell>
          <cell r="F121" t="str">
            <v>MD</v>
          </cell>
          <cell r="G121" t="str">
            <v>SPEI</v>
          </cell>
          <cell r="H121">
            <v>44448</v>
          </cell>
          <cell r="I121" t="str">
            <v>TITULACIÓN</v>
          </cell>
          <cell r="J121" t="str">
            <v>3er Abono</v>
          </cell>
          <cell r="K121" t="str">
            <v>MAESTRIA DE DERECHO</v>
          </cell>
          <cell r="L121">
            <v>436602</v>
          </cell>
          <cell r="M121" t="str">
            <v>COHE941214MCCLTL09</v>
          </cell>
        </row>
        <row r="122">
          <cell r="B122">
            <v>3763</v>
          </cell>
          <cell r="C122" t="str">
            <v>PUERTO M</v>
          </cell>
          <cell r="D122" t="str">
            <v>CHAVEZ SEGURA FATIMA GUADALUPE</v>
          </cell>
          <cell r="E122">
            <v>1250</v>
          </cell>
          <cell r="F122" t="str">
            <v>LD</v>
          </cell>
          <cell r="G122" t="str">
            <v>SPEI</v>
          </cell>
          <cell r="H122">
            <v>44447</v>
          </cell>
          <cell r="I122" t="str">
            <v>COLEGIATURA</v>
          </cell>
          <cell r="J122" t="str">
            <v>MOD. 25</v>
          </cell>
          <cell r="K122" t="str">
            <v>LICENCIATURA EN DERECHO</v>
          </cell>
          <cell r="L122">
            <v>100695</v>
          </cell>
          <cell r="M122" t="str">
            <v>CASF840629MQRHGT02</v>
          </cell>
        </row>
        <row r="123">
          <cell r="B123">
            <v>3764</v>
          </cell>
          <cell r="C123" t="str">
            <v>CANCUN</v>
          </cell>
          <cell r="D123" t="str">
            <v xml:space="preserve">MENA MORENO ERICK </v>
          </cell>
          <cell r="E123">
            <v>3350</v>
          </cell>
          <cell r="F123" t="str">
            <v>JTDD</v>
          </cell>
          <cell r="G123" t="str">
            <v>SPEI</v>
          </cell>
          <cell r="H123">
            <v>44449</v>
          </cell>
          <cell r="I123" t="str">
            <v>COLEGIATURA</v>
          </cell>
          <cell r="J123" t="str">
            <v>Mod. 1</v>
          </cell>
          <cell r="K123" t="str">
            <v>JT DOCTORADO EN DERECHO</v>
          </cell>
          <cell r="L123">
            <v>609684</v>
          </cell>
          <cell r="M123" t="str">
            <v>MEME821217HDFNRR01</v>
          </cell>
        </row>
        <row r="124">
          <cell r="B124">
            <v>3765</v>
          </cell>
          <cell r="C124" t="str">
            <v>CANCUN</v>
          </cell>
          <cell r="D124" t="str">
            <v>KUMUL PECH BERNALDO AGUILLER</v>
          </cell>
          <cell r="E124">
            <v>1350</v>
          </cell>
          <cell r="F124" t="str">
            <v>LD</v>
          </cell>
          <cell r="G124" t="str">
            <v>BANCO AZTECA</v>
          </cell>
          <cell r="H124">
            <v>44452</v>
          </cell>
          <cell r="I124" t="str">
            <v>COLEGIATURA</v>
          </cell>
          <cell r="J124" t="str">
            <v>Mod. 22</v>
          </cell>
          <cell r="K124" t="str">
            <v>LICENCIATURA EN DERECHO</v>
          </cell>
          <cell r="L124">
            <v>636699</v>
          </cell>
          <cell r="M124" t="str">
            <v>KUPB730511HQRMCR06</v>
          </cell>
        </row>
        <row r="125">
          <cell r="B125">
            <v>3766</v>
          </cell>
          <cell r="C125" t="str">
            <v>CANCUN</v>
          </cell>
          <cell r="D125" t="str">
            <v>Por Identificar</v>
          </cell>
          <cell r="E125">
            <v>1750</v>
          </cell>
          <cell r="F125" t="str">
            <v>JTLD</v>
          </cell>
          <cell r="G125" t="str">
            <v>BANCO</v>
          </cell>
          <cell r="H125">
            <v>44450</v>
          </cell>
          <cell r="I125" t="str">
            <v>TITULACIÓN</v>
          </cell>
          <cell r="J125" t="str">
            <v>ABONO</v>
          </cell>
          <cell r="K125" t="str">
            <v>JT EN LICENCIATURA EN DERECHO</v>
          </cell>
          <cell r="L125">
            <v>754032</v>
          </cell>
          <cell r="M125" t="str">
            <v/>
          </cell>
        </row>
        <row r="126">
          <cell r="B126">
            <v>3767</v>
          </cell>
          <cell r="C126" t="str">
            <v>CIUDAD DEL C</v>
          </cell>
          <cell r="D126" t="str">
            <v>SAENZ ORTEGA BIANCA EUGENIA</v>
          </cell>
          <cell r="E126">
            <v>1000</v>
          </cell>
          <cell r="F126" t="str">
            <v>DD</v>
          </cell>
          <cell r="G126" t="str">
            <v>SPEI</v>
          </cell>
          <cell r="H126">
            <v>44452</v>
          </cell>
          <cell r="I126" t="str">
            <v>TITULACIÓN</v>
          </cell>
          <cell r="J126" t="str">
            <v>4to abono</v>
          </cell>
          <cell r="K126" t="str">
            <v>DOCTORADO EN DERECHO</v>
          </cell>
          <cell r="L126">
            <v>824501</v>
          </cell>
          <cell r="M126" t="str">
            <v>SAOB811112MVZNRN05</v>
          </cell>
        </row>
        <row r="127">
          <cell r="B127">
            <v>3768</v>
          </cell>
          <cell r="C127" t="str">
            <v>CIUDAD DEL C</v>
          </cell>
          <cell r="D127" t="str">
            <v>GONZALEZ DIAZ GLADYS MINERVA</v>
          </cell>
          <cell r="E127">
            <v>1360</v>
          </cell>
          <cell r="F127" t="str">
            <v>MD</v>
          </cell>
          <cell r="G127" t="str">
            <v>SPEI</v>
          </cell>
          <cell r="H127">
            <v>44450</v>
          </cell>
          <cell r="I127" t="str">
            <v>COLEGIATURA</v>
          </cell>
          <cell r="J127" t="str">
            <v>Mod. 2 COMPLETO</v>
          </cell>
          <cell r="K127" t="str">
            <v>MAESTRIA DE DERECHO</v>
          </cell>
          <cell r="L127">
            <v>398086</v>
          </cell>
          <cell r="M127" t="str">
            <v>GODG730725MQRNZL13</v>
          </cell>
        </row>
        <row r="128">
          <cell r="B128">
            <v>3769</v>
          </cell>
          <cell r="C128" t="str">
            <v>CANCUN</v>
          </cell>
          <cell r="D128" t="str">
            <v xml:space="preserve">MORENO GARCIA ANGELICA JANETT </v>
          </cell>
          <cell r="E128">
            <v>2180</v>
          </cell>
          <cell r="F128" t="str">
            <v>JTLD</v>
          </cell>
          <cell r="G128" t="str">
            <v>SPEI</v>
          </cell>
          <cell r="H128">
            <v>44450</v>
          </cell>
          <cell r="I128" t="str">
            <v>COLEGIATURA</v>
          </cell>
          <cell r="J128" t="str">
            <v>Mod. 6</v>
          </cell>
          <cell r="K128" t="str">
            <v>JT EN LICENCIATURA EN DERECHO</v>
          </cell>
          <cell r="L128">
            <v>278165</v>
          </cell>
          <cell r="M128" t="str">
            <v>MOGA851228MCCRRN07</v>
          </cell>
        </row>
        <row r="129">
          <cell r="B129">
            <v>3770</v>
          </cell>
          <cell r="C129" t="str">
            <v>CANCUN</v>
          </cell>
          <cell r="D129" t="str">
            <v>TOVAR ROA ANA LILIA</v>
          </cell>
          <cell r="E129">
            <v>2180</v>
          </cell>
          <cell r="F129" t="str">
            <v>JTLD</v>
          </cell>
          <cell r="G129" t="str">
            <v>BANCO</v>
          </cell>
          <cell r="H129">
            <v>44445</v>
          </cell>
          <cell r="I129" t="str">
            <v>COLEGIATURA</v>
          </cell>
          <cell r="J129" t="str">
            <v>Mod. 2</v>
          </cell>
          <cell r="K129" t="str">
            <v>JT EN LICENCIATURA EN DERECHO</v>
          </cell>
          <cell r="L129">
            <v>124930</v>
          </cell>
          <cell r="M129" t="str">
            <v>TORA720210MGTVXN08</v>
          </cell>
        </row>
        <row r="130">
          <cell r="B130">
            <v>3771</v>
          </cell>
          <cell r="C130" t="str">
            <v>CANCUN</v>
          </cell>
          <cell r="D130" t="str">
            <v>CAUICH FONSECA GEOVANNI ALEJANDRO</v>
          </cell>
          <cell r="E130">
            <v>2180</v>
          </cell>
          <cell r="F130" t="str">
            <v>JTLD</v>
          </cell>
          <cell r="G130" t="str">
            <v>BANCO</v>
          </cell>
          <cell r="H130">
            <v>44452</v>
          </cell>
          <cell r="I130" t="str">
            <v>COLEGIATURA</v>
          </cell>
          <cell r="J130" t="str">
            <v>Mod. 1</v>
          </cell>
          <cell r="K130" t="str">
            <v>JT EN LICENCIATURA EN DERECHO</v>
          </cell>
          <cell r="L130">
            <v>925915</v>
          </cell>
          <cell r="M130" t="str">
            <v>CAFG901105HYNCNV03</v>
          </cell>
        </row>
        <row r="131">
          <cell r="B131">
            <v>3772</v>
          </cell>
          <cell r="C131" t="str">
            <v>CANCUN</v>
          </cell>
          <cell r="D131" t="str">
            <v>Por Identificar</v>
          </cell>
          <cell r="E131">
            <v>8000</v>
          </cell>
          <cell r="F131" t="str">
            <v>JTDD</v>
          </cell>
          <cell r="G131" t="str">
            <v>BANCO</v>
          </cell>
          <cell r="H131">
            <v>44452</v>
          </cell>
          <cell r="I131" t="str">
            <v>EQUIVALENCIAS</v>
          </cell>
          <cell r="J131" t="str">
            <v>Pago Total</v>
          </cell>
          <cell r="K131" t="str">
            <v>JT DOCTORADO EN DERECHO</v>
          </cell>
          <cell r="L131">
            <v>773398</v>
          </cell>
        </row>
        <row r="132">
          <cell r="B132">
            <v>3773</v>
          </cell>
          <cell r="C132" t="str">
            <v>CANCUN</v>
          </cell>
          <cell r="D132" t="str">
            <v>GIL TUN ANGEL ARMANDO</v>
          </cell>
          <cell r="E132">
            <v>8000</v>
          </cell>
          <cell r="F132" t="str">
            <v>JTDD</v>
          </cell>
          <cell r="G132" t="str">
            <v>BANCO</v>
          </cell>
          <cell r="H132">
            <v>44452</v>
          </cell>
          <cell r="I132" t="str">
            <v>EQUIVALENCIAS</v>
          </cell>
          <cell r="J132" t="str">
            <v>Pago Total</v>
          </cell>
          <cell r="K132" t="str">
            <v>JT DOCTORADO EN DERECHO</v>
          </cell>
          <cell r="L132">
            <v>773486</v>
          </cell>
          <cell r="M132" t="str">
            <v>GITA551202HYNLNN04</v>
          </cell>
        </row>
        <row r="133">
          <cell r="B133">
            <v>3774</v>
          </cell>
          <cell r="C133" t="str">
            <v>CANCUN</v>
          </cell>
          <cell r="D133" t="str">
            <v>GIL LOPEZ CRISTINA GUADALUPE</v>
          </cell>
          <cell r="E133">
            <v>8000</v>
          </cell>
          <cell r="F133" t="str">
            <v>JTDD</v>
          </cell>
          <cell r="G133" t="str">
            <v>BANCO</v>
          </cell>
          <cell r="H133">
            <v>44452</v>
          </cell>
          <cell r="I133" t="str">
            <v>EQUIVALENCIAS</v>
          </cell>
          <cell r="J133" t="str">
            <v>Pago Total</v>
          </cell>
          <cell r="K133" t="str">
            <v>JT DOCTORADO EN DERECHO</v>
          </cell>
          <cell r="L133">
            <v>773456</v>
          </cell>
          <cell r="M133" t="str">
            <v>GILC840706MYNLPR03</v>
          </cell>
        </row>
        <row r="134">
          <cell r="B134">
            <v>3775</v>
          </cell>
          <cell r="C134" t="str">
            <v>CANCUN</v>
          </cell>
          <cell r="D134" t="str">
            <v>Por Identificar</v>
          </cell>
          <cell r="E134">
            <v>2000</v>
          </cell>
          <cell r="F134" t="str">
            <v>JTDD</v>
          </cell>
          <cell r="G134" t="str">
            <v>BANCO</v>
          </cell>
          <cell r="H134">
            <v>44452</v>
          </cell>
          <cell r="I134" t="str">
            <v>TITULACIÓN</v>
          </cell>
          <cell r="J134" t="str">
            <v>1er Abono</v>
          </cell>
          <cell r="K134" t="str">
            <v>JT DOCTORADO EN DERECHO</v>
          </cell>
          <cell r="L134">
            <v>773398</v>
          </cell>
          <cell r="M134" t="str">
            <v/>
          </cell>
        </row>
        <row r="135">
          <cell r="B135">
            <v>3776</v>
          </cell>
          <cell r="C135" t="str">
            <v>CANCUN</v>
          </cell>
          <cell r="D135" t="str">
            <v>GIL TUN ANGEL ARMANDO</v>
          </cell>
          <cell r="E135">
            <v>2000</v>
          </cell>
          <cell r="F135" t="str">
            <v>JTDD</v>
          </cell>
          <cell r="G135" t="str">
            <v>BANCO</v>
          </cell>
          <cell r="H135">
            <v>44452</v>
          </cell>
          <cell r="I135" t="str">
            <v>TITULACIÓN</v>
          </cell>
          <cell r="J135" t="str">
            <v>1er Abono</v>
          </cell>
          <cell r="K135" t="str">
            <v>JT DOCTORADO EN DERECHO</v>
          </cell>
          <cell r="L135">
            <v>773486</v>
          </cell>
          <cell r="M135" t="str">
            <v>GITA551202HYNLNN04</v>
          </cell>
        </row>
        <row r="136">
          <cell r="B136">
            <v>3777</v>
          </cell>
          <cell r="C136" t="str">
            <v>CANCUN</v>
          </cell>
          <cell r="D136" t="str">
            <v>GIL LOPEZ CRISTINA GUADALUPE</v>
          </cell>
          <cell r="E136">
            <v>2000</v>
          </cell>
          <cell r="F136" t="str">
            <v>JTDD</v>
          </cell>
          <cell r="G136" t="str">
            <v>BANCO</v>
          </cell>
          <cell r="H136">
            <v>44452</v>
          </cell>
          <cell r="I136" t="str">
            <v>TITULACIÓN</v>
          </cell>
          <cell r="J136" t="str">
            <v>1er Abono</v>
          </cell>
          <cell r="K136" t="str">
            <v>JT DOCTORADO EN DERECHO</v>
          </cell>
          <cell r="L136">
            <v>773456</v>
          </cell>
          <cell r="M136" t="str">
            <v>GILC840706MYNLPR03</v>
          </cell>
        </row>
        <row r="137">
          <cell r="B137">
            <v>3778</v>
          </cell>
          <cell r="C137" t="str">
            <v>CANCUN</v>
          </cell>
          <cell r="D137" t="str">
            <v>VILLANUEVA TUN ARACELI GUADALUPE</v>
          </cell>
          <cell r="E137">
            <v>3350</v>
          </cell>
          <cell r="F137" t="str">
            <v>DD</v>
          </cell>
          <cell r="G137" t="str">
            <v>SPEI</v>
          </cell>
          <cell r="H137">
            <v>44452</v>
          </cell>
          <cell r="I137" t="str">
            <v>COLEGIATURA</v>
          </cell>
          <cell r="J137" t="str">
            <v>Mod. 17</v>
          </cell>
          <cell r="K137" t="str">
            <v>DOCTORADO EN DERECHO</v>
          </cell>
          <cell r="L137">
            <v>461642</v>
          </cell>
          <cell r="M137" t="str">
            <v>VITA851202MQRLNR05</v>
          </cell>
        </row>
        <row r="138">
          <cell r="B138">
            <v>3779</v>
          </cell>
          <cell r="C138" t="str">
            <v>CANCUN</v>
          </cell>
          <cell r="D138" t="str">
            <v>RAMOS ESPOSITOS MARIA SAGRARIO DE JESUS</v>
          </cell>
          <cell r="E138">
            <v>6000</v>
          </cell>
          <cell r="F138" t="str">
            <v>DD</v>
          </cell>
          <cell r="G138" t="str">
            <v>BANCO</v>
          </cell>
          <cell r="H138">
            <v>44452</v>
          </cell>
          <cell r="I138" t="str">
            <v>TITULACIÓN</v>
          </cell>
          <cell r="J138" t="str">
            <v>3er Abono</v>
          </cell>
          <cell r="K138" t="str">
            <v>DOCTORADO EN DERECHO</v>
          </cell>
          <cell r="L138">
            <v>547133</v>
          </cell>
          <cell r="M138" t="str">
            <v>RAES670926MCCMSG03</v>
          </cell>
        </row>
        <row r="139">
          <cell r="B139">
            <v>3780</v>
          </cell>
          <cell r="C139" t="str">
            <v>CIUDAD DEL C</v>
          </cell>
          <cell r="D139" t="str">
            <v xml:space="preserve">ZAVALA MORALES GABRIELA </v>
          </cell>
          <cell r="E139">
            <v>2000</v>
          </cell>
          <cell r="F139" t="str">
            <v>MD</v>
          </cell>
          <cell r="G139" t="str">
            <v>SPEI</v>
          </cell>
          <cell r="H139">
            <v>44452</v>
          </cell>
          <cell r="I139" t="str">
            <v>REINSCRIPCIÓN</v>
          </cell>
          <cell r="J139" t="str">
            <v>3er Cuatrimestre</v>
          </cell>
          <cell r="K139" t="str">
            <v>MAESTRIA DE DERECHO</v>
          </cell>
          <cell r="L139">
            <v>908634</v>
          </cell>
          <cell r="M139" t="str">
            <v>ZAMG761001MCCVRB06</v>
          </cell>
        </row>
        <row r="140">
          <cell r="B140">
            <v>3781</v>
          </cell>
          <cell r="C140" t="str">
            <v>CIUDAD DEL C</v>
          </cell>
          <cell r="D140" t="str">
            <v xml:space="preserve">ZAVALA MORALES GABRIELA </v>
          </cell>
          <cell r="E140">
            <v>5000</v>
          </cell>
          <cell r="F140" t="str">
            <v>MD</v>
          </cell>
          <cell r="G140" t="str">
            <v>SPEI</v>
          </cell>
          <cell r="H140">
            <v>44449</v>
          </cell>
          <cell r="I140" t="str">
            <v>TITULACIÓN</v>
          </cell>
          <cell r="J140" t="str">
            <v>1er Abono</v>
          </cell>
          <cell r="K140" t="str">
            <v>MAESTRIA DE DERECHO</v>
          </cell>
          <cell r="L140">
            <v>770469</v>
          </cell>
          <cell r="M140" t="str">
            <v>ZAMG761001MCCVRB06</v>
          </cell>
        </row>
        <row r="141">
          <cell r="B141">
            <v>3782</v>
          </cell>
          <cell r="C141" t="str">
            <v>CIUDAD DEL C</v>
          </cell>
          <cell r="D141" t="str">
            <v xml:space="preserve">ZAVALA MORALES GABRIELA </v>
          </cell>
          <cell r="E141">
            <v>5000</v>
          </cell>
          <cell r="F141" t="str">
            <v>MD</v>
          </cell>
          <cell r="G141" t="str">
            <v>SPEI</v>
          </cell>
          <cell r="H141">
            <v>44452</v>
          </cell>
          <cell r="I141" t="str">
            <v>TITULACIÓN</v>
          </cell>
          <cell r="J141" t="str">
            <v xml:space="preserve">2do Abono </v>
          </cell>
          <cell r="K141" t="str">
            <v>MAESTRIA DE DERECHO</v>
          </cell>
          <cell r="L141">
            <v>899704</v>
          </cell>
          <cell r="M141" t="str">
            <v>ZAMG761001MCCVRB06</v>
          </cell>
        </row>
        <row r="142">
          <cell r="B142">
            <v>3783</v>
          </cell>
          <cell r="C142" t="str">
            <v>CIUDAD DEL C</v>
          </cell>
          <cell r="D142" t="str">
            <v xml:space="preserve">ZAVALA MORALES GABRIELA </v>
          </cell>
          <cell r="E142">
            <v>5000</v>
          </cell>
          <cell r="F142" t="str">
            <v>MD</v>
          </cell>
          <cell r="G142" t="str">
            <v>SPEI</v>
          </cell>
          <cell r="H142">
            <v>44452</v>
          </cell>
          <cell r="I142" t="str">
            <v>TITULACIÓN</v>
          </cell>
          <cell r="J142" t="str">
            <v>3er Abono</v>
          </cell>
          <cell r="K142" t="str">
            <v>MAESTRIA DE DERECHO</v>
          </cell>
          <cell r="L142">
            <v>904595</v>
          </cell>
          <cell r="M142" t="str">
            <v>ZAMG761001MCCVRB06</v>
          </cell>
        </row>
        <row r="143">
          <cell r="B143">
            <v>3784</v>
          </cell>
          <cell r="C143" t="str">
            <v>CANCUN</v>
          </cell>
          <cell r="D143" t="str">
            <v>BALLESTEROS VALDEZ EDUARDO OMAR</v>
          </cell>
          <cell r="E143">
            <v>4000</v>
          </cell>
          <cell r="F143" t="str">
            <v>JTLD</v>
          </cell>
          <cell r="G143" t="str">
            <v>SPEI</v>
          </cell>
          <cell r="H143">
            <v>44452</v>
          </cell>
          <cell r="I143" t="str">
            <v>EQUIVALENCIAS</v>
          </cell>
          <cell r="J143" t="str">
            <v>Pago Total</v>
          </cell>
          <cell r="K143" t="str">
            <v>LICENCIATURA EN DERECHO</v>
          </cell>
          <cell r="L143">
            <v>938997</v>
          </cell>
          <cell r="M143" t="str">
            <v>BAVE761013HJCLLD06</v>
          </cell>
        </row>
        <row r="144">
          <cell r="B144">
            <v>3785</v>
          </cell>
          <cell r="C144" t="str">
            <v>CANCUN</v>
          </cell>
          <cell r="D144" t="str">
            <v>Por Identificar</v>
          </cell>
          <cell r="E144">
            <v>500</v>
          </cell>
          <cell r="F144" t="str">
            <v>DD</v>
          </cell>
          <cell r="G144" t="str">
            <v>SPEI</v>
          </cell>
          <cell r="H144">
            <v>44452</v>
          </cell>
          <cell r="I144" t="str">
            <v>APARTADO</v>
          </cell>
          <cell r="J144" t="str">
            <v>DOCTORADO</v>
          </cell>
          <cell r="K144" t="str">
            <v>DOCTORADO EN DERECHO</v>
          </cell>
          <cell r="L144">
            <v>939370</v>
          </cell>
          <cell r="M144" t="str">
            <v/>
          </cell>
        </row>
        <row r="145">
          <cell r="B145">
            <v>3786</v>
          </cell>
          <cell r="C145" t="str">
            <v>Toluca</v>
          </cell>
          <cell r="D145" t="str">
            <v xml:space="preserve">MARTINEZ MARROQUIN MARIA DEL CARMEN </v>
          </cell>
          <cell r="E145">
            <v>650</v>
          </cell>
          <cell r="F145" t="str">
            <v>DD</v>
          </cell>
          <cell r="G145" t="str">
            <v>SPEI</v>
          </cell>
          <cell r="H145">
            <v>44453</v>
          </cell>
          <cell r="I145" t="str">
            <v>DOCUMENTO</v>
          </cell>
          <cell r="J145" t="str">
            <v>CONSTANCIA</v>
          </cell>
          <cell r="K145" t="str">
            <v>DOCTORADO EN DERECHO</v>
          </cell>
          <cell r="L145">
            <v>103246</v>
          </cell>
          <cell r="M145" t="str">
            <v>MAMC710607MMCRRR04</v>
          </cell>
        </row>
        <row r="146">
          <cell r="B146">
            <v>3787</v>
          </cell>
          <cell r="C146" t="str">
            <v>CANCUN</v>
          </cell>
          <cell r="D146" t="str">
            <v>Por Identificar</v>
          </cell>
          <cell r="E146">
            <v>3350</v>
          </cell>
          <cell r="F146" t="str">
            <v>JTDD</v>
          </cell>
          <cell r="G146" t="str">
            <v>SPEI</v>
          </cell>
          <cell r="H146">
            <v>44453</v>
          </cell>
          <cell r="I146" t="str">
            <v>COLEGIATURA</v>
          </cell>
          <cell r="J146" t="str">
            <v>Mod. 1</v>
          </cell>
          <cell r="K146" t="str">
            <v>JT DOCTORADO EN DERECHO</v>
          </cell>
          <cell r="L146">
            <v>387516</v>
          </cell>
          <cell r="M146" t="str">
            <v/>
          </cell>
        </row>
        <row r="147">
          <cell r="B147">
            <v>3788</v>
          </cell>
          <cell r="C147" t="str">
            <v>CANCUN</v>
          </cell>
          <cell r="D147" t="str">
            <v>VEGA MARTINEZ CARLOS</v>
          </cell>
          <cell r="E147">
            <v>3350</v>
          </cell>
          <cell r="F147" t="str">
            <v>DD</v>
          </cell>
          <cell r="G147" t="str">
            <v>SPEI</v>
          </cell>
          <cell r="H147">
            <v>44454</v>
          </cell>
          <cell r="I147" t="str">
            <v>COLEGIATURA</v>
          </cell>
          <cell r="J147" t="str">
            <v>Mod. 16</v>
          </cell>
          <cell r="K147" t="str">
            <v>DOCTORADO EN DERECHO</v>
          </cell>
          <cell r="L147">
            <v>986482</v>
          </cell>
          <cell r="M147" t="str">
            <v>VEMC790815HGRGRR04</v>
          </cell>
        </row>
        <row r="148">
          <cell r="B148">
            <v>3789</v>
          </cell>
          <cell r="C148" t="str">
            <v>CANCUN</v>
          </cell>
          <cell r="D148" t="str">
            <v>GIL ACOSTA LUZ ELVA</v>
          </cell>
          <cell r="E148">
            <v>1193</v>
          </cell>
          <cell r="F148" t="str">
            <v>DD</v>
          </cell>
          <cell r="G148" t="str">
            <v>SPEI</v>
          </cell>
          <cell r="H148">
            <v>44435</v>
          </cell>
          <cell r="I148" t="str">
            <v>CEREMONIA</v>
          </cell>
          <cell r="J148" t="str">
            <v>Toga, Birrete, Museta + Foto</v>
          </cell>
          <cell r="K148" t="str">
            <v>DOCTORADO EN DERECHO</v>
          </cell>
          <cell r="L148" t="str">
            <v>003162</v>
          </cell>
          <cell r="M148" t="str">
            <v>GIAL711221MDFLCZ09</v>
          </cell>
        </row>
        <row r="149">
          <cell r="B149">
            <v>3790</v>
          </cell>
          <cell r="C149" t="str">
            <v>CANCUN</v>
          </cell>
          <cell r="D149" t="str">
            <v>DIAZ VILLALOBOS FELIX</v>
          </cell>
          <cell r="E149">
            <v>1193</v>
          </cell>
          <cell r="F149" t="str">
            <v>DD</v>
          </cell>
          <cell r="G149" t="str">
            <v>SPEI</v>
          </cell>
          <cell r="H149">
            <v>44454</v>
          </cell>
          <cell r="I149" t="str">
            <v>CEREMONIA</v>
          </cell>
          <cell r="J149" t="str">
            <v>Toga, Birrete, Museta + Foto</v>
          </cell>
          <cell r="K149" t="str">
            <v>DOCTORADO EN DERECHO</v>
          </cell>
          <cell r="L149">
            <v>871447</v>
          </cell>
          <cell r="M149" t="str">
            <v>DIVF640804HDFZLL09</v>
          </cell>
        </row>
        <row r="150">
          <cell r="B150">
            <v>3791</v>
          </cell>
          <cell r="C150" t="str">
            <v>CANCUN</v>
          </cell>
          <cell r="D150" t="str">
            <v>CONTRERAS GUZMAN ORALIA</v>
          </cell>
          <cell r="E150">
            <v>2800</v>
          </cell>
          <cell r="F150" t="str">
            <v>DD</v>
          </cell>
          <cell r="G150" t="str">
            <v>BANCO</v>
          </cell>
          <cell r="H150">
            <v>44445</v>
          </cell>
          <cell r="I150" t="str">
            <v>COLEGIATURA</v>
          </cell>
          <cell r="J150" t="str">
            <v>Mod. 14</v>
          </cell>
          <cell r="K150" t="str">
            <v>DOCTORADO EN DERECHO</v>
          </cell>
          <cell r="L150">
            <v>566055</v>
          </cell>
          <cell r="M150" t="str">
            <v>COGO691009MMCNZR09</v>
          </cell>
        </row>
        <row r="151">
          <cell r="B151">
            <v>3792</v>
          </cell>
          <cell r="C151" t="str">
            <v>CIUDAD DEL C</v>
          </cell>
          <cell r="D151" t="str">
            <v>LUNA CHI DAVID GIBRAN</v>
          </cell>
          <cell r="E151">
            <v>6000</v>
          </cell>
          <cell r="F151" t="str">
            <v>DD</v>
          </cell>
          <cell r="G151" t="str">
            <v>SPEI</v>
          </cell>
          <cell r="H151">
            <v>44456</v>
          </cell>
          <cell r="I151" t="str">
            <v>TITULACIÓN</v>
          </cell>
          <cell r="J151" t="str">
            <v>4to abono</v>
          </cell>
          <cell r="K151" t="str">
            <v>DOCTORADO EN DERECHO</v>
          </cell>
          <cell r="L151">
            <v>666302</v>
          </cell>
          <cell r="M151" t="str">
            <v>LUCD820913HCCNHV03</v>
          </cell>
        </row>
        <row r="152">
          <cell r="B152">
            <v>3793</v>
          </cell>
          <cell r="C152" t="str">
            <v>PUERTO M</v>
          </cell>
          <cell r="D152" t="str">
            <v>VILLAMIL GOMEZ EDUARDO</v>
          </cell>
          <cell r="E152">
            <v>1350</v>
          </cell>
          <cell r="F152" t="str">
            <v>LD</v>
          </cell>
          <cell r="G152" t="str">
            <v>BANCO</v>
          </cell>
          <cell r="H152">
            <v>44456</v>
          </cell>
          <cell r="I152" t="str">
            <v>COLEGIATURA</v>
          </cell>
          <cell r="J152" t="str">
            <v>Mod. 24</v>
          </cell>
          <cell r="K152" t="str">
            <v>LICENCIATURA EN DERECHO</v>
          </cell>
          <cell r="L152">
            <v>838644</v>
          </cell>
          <cell r="M152" t="str">
            <v>VIGE780529HQRLMD09</v>
          </cell>
        </row>
        <row r="153">
          <cell r="B153">
            <v>3794</v>
          </cell>
          <cell r="C153" t="str">
            <v>CANCUN</v>
          </cell>
          <cell r="D153" t="str">
            <v>LIRA SOLIS ARMANDO</v>
          </cell>
          <cell r="E153">
            <v>1600</v>
          </cell>
          <cell r="F153" t="str">
            <v>LD</v>
          </cell>
          <cell r="G153" t="str">
            <v>BANCO</v>
          </cell>
          <cell r="H153">
            <v>44456</v>
          </cell>
          <cell r="I153" t="str">
            <v>COLEGIATURA</v>
          </cell>
          <cell r="J153" t="str">
            <v>Mod. 7</v>
          </cell>
          <cell r="K153" t="str">
            <v>LICENCIATURA EN DERECHO</v>
          </cell>
          <cell r="L153">
            <v>855547</v>
          </cell>
          <cell r="M153" t="str">
            <v>LISA921027HSPRLR02</v>
          </cell>
        </row>
        <row r="154">
          <cell r="B154">
            <v>3795</v>
          </cell>
          <cell r="C154" t="str">
            <v>CANCUN</v>
          </cell>
          <cell r="D154" t="str">
            <v>GARCIA MAYA MILCA NOEMI</v>
          </cell>
          <cell r="E154">
            <v>1800</v>
          </cell>
          <cell r="F154" t="str">
            <v>MD</v>
          </cell>
          <cell r="G154" t="str">
            <v>SPEI</v>
          </cell>
          <cell r="H154">
            <v>44456</v>
          </cell>
          <cell r="I154" t="str">
            <v>COLEGIATURA</v>
          </cell>
          <cell r="J154" t="str">
            <v>Mod. 16</v>
          </cell>
          <cell r="K154" t="str">
            <v>MAESTRIA DE DERECHO</v>
          </cell>
          <cell r="L154">
            <v>288342</v>
          </cell>
          <cell r="M154" t="str">
            <v>GAMM791005MTCRYL07</v>
          </cell>
        </row>
        <row r="155">
          <cell r="B155">
            <v>3796</v>
          </cell>
          <cell r="C155" t="str">
            <v>Toluca</v>
          </cell>
          <cell r="D155" t="str">
            <v>Por Identificar</v>
          </cell>
          <cell r="E155">
            <v>2180</v>
          </cell>
          <cell r="F155" t="str">
            <v>MD</v>
          </cell>
          <cell r="G155" t="str">
            <v>SPEI</v>
          </cell>
          <cell r="H155">
            <v>44456</v>
          </cell>
          <cell r="I155" t="str">
            <v>COLEGIATURA</v>
          </cell>
          <cell r="J155" t="str">
            <v>Mod. 2</v>
          </cell>
          <cell r="K155" t="str">
            <v>MAESTRIA DE DERECHO</v>
          </cell>
          <cell r="L155">
            <v>365948</v>
          </cell>
        </row>
        <row r="156">
          <cell r="B156">
            <v>3797</v>
          </cell>
          <cell r="C156" t="str">
            <v>PUERTO M</v>
          </cell>
          <cell r="D156" t="str">
            <v>ALCOCER GARCIA JUDITH JAQUELINE</v>
          </cell>
          <cell r="E156">
            <v>1250</v>
          </cell>
          <cell r="F156" t="str">
            <v>LD</v>
          </cell>
          <cell r="G156" t="str">
            <v>SPEI</v>
          </cell>
          <cell r="H156">
            <v>44456</v>
          </cell>
          <cell r="I156" t="str">
            <v>COLEGIATURA</v>
          </cell>
          <cell r="J156" t="str">
            <v>Mod. 27</v>
          </cell>
          <cell r="K156" t="str">
            <v>LICENCIATURA EN DERECHO</v>
          </cell>
          <cell r="L156">
            <v>520149</v>
          </cell>
          <cell r="M156" t="str">
            <v>AOGJ940816MQRLRD05</v>
          </cell>
        </row>
        <row r="157">
          <cell r="B157">
            <v>3798</v>
          </cell>
          <cell r="C157" t="str">
            <v>CANCUN</v>
          </cell>
          <cell r="D157" t="str">
            <v xml:space="preserve">PUC HERNANDEZ LEZLIE EUNICE </v>
          </cell>
          <cell r="E157">
            <v>2800</v>
          </cell>
          <cell r="F157" t="str">
            <v>DD</v>
          </cell>
          <cell r="G157" t="str">
            <v>BANCO</v>
          </cell>
          <cell r="H157">
            <v>44456</v>
          </cell>
          <cell r="I157" t="str">
            <v>COLEGIATURA</v>
          </cell>
          <cell r="J157" t="str">
            <v>Mod. 4</v>
          </cell>
          <cell r="K157" t="str">
            <v>DOCTORADO EN DERECHO</v>
          </cell>
          <cell r="L157">
            <v>871453</v>
          </cell>
          <cell r="M157" t="str">
            <v>PUHL771029MYNCRZ07</v>
          </cell>
        </row>
        <row r="158">
          <cell r="B158">
            <v>3799</v>
          </cell>
          <cell r="C158" t="str">
            <v>CANCUN</v>
          </cell>
          <cell r="D158" t="str">
            <v xml:space="preserve">PUC HERNANDEZ LEZLIE EUNICE </v>
          </cell>
          <cell r="E158">
            <v>2800</v>
          </cell>
          <cell r="F158" t="str">
            <v>DD</v>
          </cell>
          <cell r="G158" t="str">
            <v>BANCO</v>
          </cell>
          <cell r="H158">
            <v>44456</v>
          </cell>
          <cell r="I158" t="str">
            <v>COLEGIATURA</v>
          </cell>
          <cell r="J158" t="str">
            <v>Mod. 5</v>
          </cell>
          <cell r="K158" t="str">
            <v>DOCTORADO EN DERECHO</v>
          </cell>
          <cell r="L158">
            <v>871453</v>
          </cell>
          <cell r="M158" t="str">
            <v>PUHL771029MYNCRZ07</v>
          </cell>
        </row>
        <row r="159">
          <cell r="B159">
            <v>3800</v>
          </cell>
          <cell r="C159" t="str">
            <v>CANCUN</v>
          </cell>
          <cell r="D159" t="str">
            <v xml:space="preserve">PUC HERNANDEZ LEZLIE EUNICE </v>
          </cell>
          <cell r="E159">
            <v>2800</v>
          </cell>
          <cell r="F159" t="str">
            <v>DD</v>
          </cell>
          <cell r="G159" t="str">
            <v>BANCO</v>
          </cell>
          <cell r="H159">
            <v>44456</v>
          </cell>
          <cell r="I159" t="str">
            <v>COLEGIATURA</v>
          </cell>
          <cell r="J159" t="str">
            <v>Mod. 6</v>
          </cell>
          <cell r="K159" t="str">
            <v>DOCTORADO EN DERECHO</v>
          </cell>
          <cell r="L159">
            <v>871453</v>
          </cell>
          <cell r="M159" t="str">
            <v>PUHL771029MYNCRZ07</v>
          </cell>
        </row>
        <row r="160">
          <cell r="B160">
            <v>3801</v>
          </cell>
          <cell r="C160" t="str">
            <v>CANCUN</v>
          </cell>
          <cell r="D160" t="str">
            <v>PALMA TRACONIS OSCAR HUMBERTO</v>
          </cell>
          <cell r="E160">
            <v>2180</v>
          </cell>
          <cell r="F160" t="str">
            <v>MD</v>
          </cell>
          <cell r="G160" t="str">
            <v>SPEI</v>
          </cell>
          <cell r="H160">
            <v>44459</v>
          </cell>
          <cell r="I160" t="str">
            <v>COLEGIATURA</v>
          </cell>
          <cell r="J160" t="str">
            <v>Mod. 20</v>
          </cell>
          <cell r="K160" t="str">
            <v>MAESTRIA DE DERECHO</v>
          </cell>
          <cell r="L160">
            <v>41625</v>
          </cell>
          <cell r="M160" t="str">
            <v>PATO770412HYNLRS03</v>
          </cell>
        </row>
        <row r="161">
          <cell r="B161">
            <v>3802</v>
          </cell>
          <cell r="C161" t="str">
            <v>CANCUN</v>
          </cell>
          <cell r="D161" t="str">
            <v>PALMA TRACONIS OSCAR HUMBERTO</v>
          </cell>
          <cell r="E161">
            <v>2000</v>
          </cell>
          <cell r="F161" t="str">
            <v>MD</v>
          </cell>
          <cell r="G161" t="str">
            <v>SPEI</v>
          </cell>
          <cell r="H161">
            <v>44459</v>
          </cell>
          <cell r="I161" t="str">
            <v>REINSCRIPCIÓN</v>
          </cell>
          <cell r="J161" t="str">
            <v>3er Cuatrimestre</v>
          </cell>
          <cell r="K161" t="str">
            <v>MAESTRIA DE DERECHO</v>
          </cell>
          <cell r="L161">
            <v>41625</v>
          </cell>
          <cell r="M161" t="str">
            <v>PATO770412HYNLRS03</v>
          </cell>
        </row>
        <row r="162">
          <cell r="B162">
            <v>3803</v>
          </cell>
          <cell r="C162" t="str">
            <v>CANCUN</v>
          </cell>
          <cell r="D162" t="str">
            <v>PALMA TRACONIS OSCAR HUMBERTO</v>
          </cell>
          <cell r="E162">
            <v>2000</v>
          </cell>
          <cell r="F162" t="str">
            <v>MD</v>
          </cell>
          <cell r="G162" t="str">
            <v>SPEI</v>
          </cell>
          <cell r="H162">
            <v>44459</v>
          </cell>
          <cell r="I162" t="str">
            <v>REINSCRIPCIÓN</v>
          </cell>
          <cell r="J162" t="str">
            <v>5to Cuatrimestre</v>
          </cell>
          <cell r="K162" t="str">
            <v>MAESTRIA DE DERECHO</v>
          </cell>
          <cell r="L162">
            <v>41625</v>
          </cell>
          <cell r="M162" t="str">
            <v>PATO770412HYNLRS03</v>
          </cell>
        </row>
        <row r="163">
          <cell r="B163">
            <v>3804</v>
          </cell>
          <cell r="C163" t="str">
            <v>KANTUNILKIN</v>
          </cell>
          <cell r="D163" t="str">
            <v>ORTIZ GARCIA JOSE JUAN</v>
          </cell>
          <cell r="E163">
            <v>1350</v>
          </cell>
          <cell r="F163" t="str">
            <v>LD</v>
          </cell>
          <cell r="G163" t="str">
            <v>BANCO AZTECA</v>
          </cell>
          <cell r="H163">
            <v>44455</v>
          </cell>
          <cell r="I163" t="str">
            <v>COLEGIATURA</v>
          </cell>
          <cell r="J163" t="str">
            <v>Mod. 22</v>
          </cell>
          <cell r="K163" t="str">
            <v>LICENCIATURA EN DERECHO</v>
          </cell>
          <cell r="L163">
            <v>637318</v>
          </cell>
          <cell r="M163" t="str">
            <v>OIGJ811219HTCRRN04</v>
          </cell>
        </row>
        <row r="164">
          <cell r="B164">
            <v>3805</v>
          </cell>
          <cell r="C164" t="str">
            <v>CANCUN</v>
          </cell>
          <cell r="D164" t="str">
            <v>Por Identificar</v>
          </cell>
          <cell r="E164">
            <v>2200</v>
          </cell>
          <cell r="F164" t="str">
            <v>MD</v>
          </cell>
          <cell r="G164" t="str">
            <v>BANCO</v>
          </cell>
          <cell r="H164">
            <v>44457</v>
          </cell>
          <cell r="I164" t="str">
            <v>COLEGIATURA</v>
          </cell>
          <cell r="J164" t="str">
            <v>Mod. 12</v>
          </cell>
          <cell r="K164" t="str">
            <v>MAESTRIA DE DERECHO</v>
          </cell>
          <cell r="L164">
            <v>873653</v>
          </cell>
          <cell r="M164" t="str">
            <v/>
          </cell>
        </row>
        <row r="165">
          <cell r="B165">
            <v>3806</v>
          </cell>
          <cell r="C165" t="str">
            <v>KANTUNILKIN</v>
          </cell>
          <cell r="D165" t="str">
            <v>CAB CANCHE RUSSEL JOSUE</v>
          </cell>
          <cell r="E165">
            <v>1350</v>
          </cell>
          <cell r="F165" t="str">
            <v>LD</v>
          </cell>
          <cell r="G165" t="str">
            <v>SPEI</v>
          </cell>
          <cell r="H165">
            <v>44459</v>
          </cell>
          <cell r="I165" t="str">
            <v>COLEGIATURA</v>
          </cell>
          <cell r="J165" t="str">
            <v>Mod. 22</v>
          </cell>
          <cell r="K165" t="str">
            <v>LICENCIATURA EN DERECHO</v>
          </cell>
          <cell r="L165">
            <v>125911</v>
          </cell>
          <cell r="M165" t="str">
            <v>CACR871220HQRBNS16</v>
          </cell>
        </row>
        <row r="166">
          <cell r="B166">
            <v>3807</v>
          </cell>
          <cell r="C166" t="str">
            <v>CANCUN</v>
          </cell>
          <cell r="D166" t="str">
            <v>DOMINGUEZ SERRET ARACELI</v>
          </cell>
          <cell r="E166">
            <v>8000</v>
          </cell>
          <cell r="F166" t="str">
            <v>MD</v>
          </cell>
          <cell r="G166" t="str">
            <v>BANCO</v>
          </cell>
          <cell r="H166">
            <v>44459</v>
          </cell>
          <cell r="I166" t="str">
            <v>TITULACIÓN</v>
          </cell>
          <cell r="J166" t="str">
            <v>ABONO FINAL</v>
          </cell>
          <cell r="K166" t="str">
            <v>MAESTRIA DE DERECHO</v>
          </cell>
          <cell r="L166">
            <v>616017</v>
          </cell>
          <cell r="M166" t="str">
            <v>DOSA710403MDFMRR02</v>
          </cell>
        </row>
        <row r="167">
          <cell r="B167">
            <v>3808</v>
          </cell>
          <cell r="C167" t="str">
            <v>KANTUNILKIN</v>
          </cell>
          <cell r="D167" t="str">
            <v>TZIU QUETZAL CARLOS FERNANDO</v>
          </cell>
          <cell r="E167">
            <v>1350</v>
          </cell>
          <cell r="F167" t="str">
            <v>LD</v>
          </cell>
          <cell r="G167" t="str">
            <v>SPEI</v>
          </cell>
          <cell r="H167">
            <v>44459</v>
          </cell>
          <cell r="I167" t="str">
            <v>COLEGIATURA</v>
          </cell>
          <cell r="J167" t="str">
            <v>Mod. 22</v>
          </cell>
          <cell r="K167" t="str">
            <v>LICENCIATURA EN DERECHO</v>
          </cell>
          <cell r="L167">
            <v>269953</v>
          </cell>
          <cell r="M167" t="str">
            <v>TIQC880818HQRZTR09</v>
          </cell>
        </row>
        <row r="168">
          <cell r="B168">
            <v>3809</v>
          </cell>
          <cell r="C168" t="str">
            <v>CANCUN</v>
          </cell>
          <cell r="D168" t="str">
            <v>Por Identificar</v>
          </cell>
          <cell r="E168">
            <v>2800</v>
          </cell>
          <cell r="F168" t="str">
            <v>DD</v>
          </cell>
          <cell r="G168" t="str">
            <v>SPEI</v>
          </cell>
          <cell r="H168">
            <v>44459</v>
          </cell>
          <cell r="I168" t="str">
            <v>COLEGIATURA</v>
          </cell>
          <cell r="J168" t="str">
            <v>Mod. 11</v>
          </cell>
          <cell r="K168" t="str">
            <v>DOCTORADO EN DERECHO</v>
          </cell>
          <cell r="L168">
            <v>284244</v>
          </cell>
          <cell r="M168" t="str">
            <v/>
          </cell>
        </row>
        <row r="169">
          <cell r="B169">
            <v>3810</v>
          </cell>
          <cell r="C169" t="str">
            <v>CANCUN</v>
          </cell>
          <cell r="D169" t="str">
            <v>ALAMILLA AMOROS DIANA ALCIRA</v>
          </cell>
          <cell r="E169">
            <v>6000</v>
          </cell>
          <cell r="F169" t="str">
            <v>MD</v>
          </cell>
          <cell r="G169" t="str">
            <v>SPEI</v>
          </cell>
          <cell r="H169">
            <v>44459</v>
          </cell>
          <cell r="I169" t="str">
            <v>COLEGIATURA</v>
          </cell>
          <cell r="J169" t="str">
            <v>VARIOS</v>
          </cell>
          <cell r="K169" t="str">
            <v>MAESTRIA DE DERECHO</v>
          </cell>
          <cell r="L169">
            <v>497327</v>
          </cell>
          <cell r="M169" t="str">
            <v>AAAD690316MQRLMN02</v>
          </cell>
        </row>
        <row r="170">
          <cell r="B170">
            <v>3811</v>
          </cell>
          <cell r="C170" t="str">
            <v>CIUDAD DEL C</v>
          </cell>
          <cell r="D170" t="str">
            <v>CICLER ZAVALA ERIC UVENCE MARTIN</v>
          </cell>
          <cell r="E170">
            <v>2800</v>
          </cell>
          <cell r="F170" t="str">
            <v>DD</v>
          </cell>
          <cell r="G170" t="str">
            <v>SPEI</v>
          </cell>
          <cell r="H170">
            <v>44459</v>
          </cell>
          <cell r="I170" t="str">
            <v>COLEGIATURA</v>
          </cell>
          <cell r="J170" t="str">
            <v>Mod. 21</v>
          </cell>
          <cell r="K170" t="str">
            <v>DOCTORADO EN DERECHO</v>
          </cell>
          <cell r="L170">
            <v>332627</v>
          </cell>
          <cell r="M170" t="str">
            <v>CIZE680827HCCCVR09</v>
          </cell>
        </row>
        <row r="171">
          <cell r="B171">
            <v>3812</v>
          </cell>
          <cell r="C171" t="str">
            <v>CIUDAD DEL C</v>
          </cell>
          <cell r="D171" t="str">
            <v>CICLER ZAVALA ERIC UVENCE MARTIN</v>
          </cell>
          <cell r="E171">
            <v>2800</v>
          </cell>
          <cell r="F171" t="str">
            <v>DD</v>
          </cell>
          <cell r="G171" t="str">
            <v>SPEI</v>
          </cell>
          <cell r="H171">
            <v>44459</v>
          </cell>
          <cell r="I171" t="str">
            <v>COLEGIATURA</v>
          </cell>
          <cell r="J171" t="str">
            <v>Mod. 22</v>
          </cell>
          <cell r="K171" t="str">
            <v>DOCTORADO EN DERECHO</v>
          </cell>
          <cell r="L171">
            <v>332627</v>
          </cell>
          <cell r="M171" t="str">
            <v>CIZE680827HCCCVR09</v>
          </cell>
        </row>
        <row r="172">
          <cell r="B172">
            <v>3813</v>
          </cell>
          <cell r="C172" t="str">
            <v>CIUDAD DEL C</v>
          </cell>
          <cell r="D172" t="str">
            <v>CICLER ZAVALA ERIC UVENCE MARTIN</v>
          </cell>
          <cell r="E172">
            <v>2800</v>
          </cell>
          <cell r="F172" t="str">
            <v>DD</v>
          </cell>
          <cell r="G172" t="str">
            <v>SPEI</v>
          </cell>
          <cell r="H172">
            <v>44459</v>
          </cell>
          <cell r="I172" t="str">
            <v>COLEGIATURA</v>
          </cell>
          <cell r="J172" t="str">
            <v>Mod. 23</v>
          </cell>
          <cell r="K172" t="str">
            <v>DOCTORADO EN DERECHO</v>
          </cell>
          <cell r="L172">
            <v>332627</v>
          </cell>
          <cell r="M172" t="str">
            <v>CIZE680827HCCCVR09</v>
          </cell>
        </row>
        <row r="173">
          <cell r="B173">
            <v>3814</v>
          </cell>
          <cell r="C173" t="str">
            <v>CIUDAD DEL C</v>
          </cell>
          <cell r="D173" t="str">
            <v>CICLER ZAVALA ERIC UVENCE MARTIN</v>
          </cell>
          <cell r="E173">
            <v>2800</v>
          </cell>
          <cell r="F173" t="str">
            <v>DD</v>
          </cell>
          <cell r="G173" t="str">
            <v>SPEI</v>
          </cell>
          <cell r="H173">
            <v>44459</v>
          </cell>
          <cell r="I173" t="str">
            <v>COLEGIATURA</v>
          </cell>
          <cell r="J173" t="str">
            <v>Mod. 24</v>
          </cell>
          <cell r="K173" t="str">
            <v>DOCTORADO EN DERECHO</v>
          </cell>
          <cell r="L173">
            <v>332627</v>
          </cell>
          <cell r="M173" t="str">
            <v>CIZE680827HCCCVR09</v>
          </cell>
        </row>
        <row r="174">
          <cell r="B174">
            <v>3815</v>
          </cell>
          <cell r="C174" t="str">
            <v>CIUDAD DEL C</v>
          </cell>
          <cell r="D174" t="str">
            <v>CICLER ZAVALA ERIC UVENCE MARTIN</v>
          </cell>
          <cell r="E174">
            <v>2500</v>
          </cell>
          <cell r="F174" t="str">
            <v>DD</v>
          </cell>
          <cell r="G174" t="str">
            <v>SPEI</v>
          </cell>
          <cell r="H174">
            <v>44459</v>
          </cell>
          <cell r="I174" t="str">
            <v>COLEGIATURA</v>
          </cell>
          <cell r="J174" t="str">
            <v>3er Cuatrimestre</v>
          </cell>
          <cell r="K174" t="str">
            <v>DOCTORADO EN DERECHO</v>
          </cell>
          <cell r="L174">
            <v>332627</v>
          </cell>
          <cell r="M174" t="str">
            <v>CIZE680827HCCCVR09</v>
          </cell>
        </row>
        <row r="175">
          <cell r="B175">
            <v>3816</v>
          </cell>
          <cell r="C175" t="str">
            <v>CANCUN</v>
          </cell>
          <cell r="D175" t="str">
            <v xml:space="preserve">SANTIAGO URGELL JUAN LORENZO </v>
          </cell>
          <cell r="E175">
            <v>1250</v>
          </cell>
          <cell r="F175" t="str">
            <v>LD</v>
          </cell>
          <cell r="G175" t="str">
            <v>SPEI</v>
          </cell>
          <cell r="H175">
            <v>44459</v>
          </cell>
          <cell r="I175" t="str">
            <v>COLEGIATURA</v>
          </cell>
          <cell r="J175" t="str">
            <v>Mod. 31</v>
          </cell>
          <cell r="K175" t="str">
            <v>LICENCIATURA EN DERECHO</v>
          </cell>
          <cell r="L175">
            <v>359261</v>
          </cell>
          <cell r="M175" t="str">
            <v>SAUJ870910HTCNRN01</v>
          </cell>
        </row>
        <row r="176">
          <cell r="B176">
            <v>3817</v>
          </cell>
          <cell r="C176" t="str">
            <v>CANCUN</v>
          </cell>
          <cell r="D176" t="str">
            <v xml:space="preserve">SANTIAGO URGELL JUAN LORENZO </v>
          </cell>
          <cell r="E176">
            <v>1250</v>
          </cell>
          <cell r="F176" t="str">
            <v>LD</v>
          </cell>
          <cell r="G176" t="str">
            <v>SPEI</v>
          </cell>
          <cell r="H176">
            <v>44459</v>
          </cell>
          <cell r="I176" t="str">
            <v>COLEGIATURA</v>
          </cell>
          <cell r="J176" t="str">
            <v>Mod. 32</v>
          </cell>
          <cell r="K176" t="str">
            <v>LICENCIATURA EN DERECHO</v>
          </cell>
          <cell r="L176">
            <v>359261</v>
          </cell>
          <cell r="M176" t="str">
            <v>SAUJ870910HTCNRN01</v>
          </cell>
        </row>
        <row r="177">
          <cell r="B177">
            <v>3818</v>
          </cell>
          <cell r="C177" t="str">
            <v>CANCUN</v>
          </cell>
          <cell r="D177" t="str">
            <v>Por Identificar</v>
          </cell>
          <cell r="E177">
            <v>3350</v>
          </cell>
          <cell r="F177" t="str">
            <v>JTDD</v>
          </cell>
          <cell r="G177" t="str">
            <v>SPEI</v>
          </cell>
          <cell r="H177">
            <v>44461</v>
          </cell>
          <cell r="I177" t="str">
            <v>COLEGIATURA</v>
          </cell>
          <cell r="J177" t="str">
            <v>Mod. 1</v>
          </cell>
          <cell r="K177" t="str">
            <v>JT DOCTORADO EN DERECHO</v>
          </cell>
          <cell r="L177">
            <v>967481</v>
          </cell>
        </row>
        <row r="178">
          <cell r="B178">
            <v>3819</v>
          </cell>
          <cell r="C178" t="str">
            <v>Toluca</v>
          </cell>
          <cell r="D178" t="str">
            <v>Por Identificar</v>
          </cell>
          <cell r="E178">
            <v>6000</v>
          </cell>
          <cell r="F178" t="str">
            <v>JTMD</v>
          </cell>
          <cell r="G178" t="str">
            <v>SPEI</v>
          </cell>
          <cell r="H178">
            <v>44459</v>
          </cell>
          <cell r="I178" t="str">
            <v>EQUIVALENCIAS</v>
          </cell>
          <cell r="J178" t="str">
            <v>Pago Total</v>
          </cell>
          <cell r="K178" t="str">
            <v>JT MAESTRIA EN DERECHO</v>
          </cell>
          <cell r="L178">
            <v>359261</v>
          </cell>
        </row>
        <row r="179">
          <cell r="B179">
            <v>3820</v>
          </cell>
          <cell r="C179" t="str">
            <v>KANTUNILKIN</v>
          </cell>
          <cell r="D179" t="str">
            <v>OXTE CAUICH BELCY ASAREEL</v>
          </cell>
          <cell r="E179">
            <v>675</v>
          </cell>
          <cell r="F179" t="str">
            <v>LD</v>
          </cell>
          <cell r="G179" t="str">
            <v>SPEI</v>
          </cell>
          <cell r="H179">
            <v>44459</v>
          </cell>
          <cell r="I179" t="str">
            <v>COLEGIATURA</v>
          </cell>
          <cell r="J179" t="str">
            <v>Mod. 22</v>
          </cell>
          <cell r="K179" t="str">
            <v>LICENCIATURA EN DERECHO</v>
          </cell>
          <cell r="L179">
            <v>539700</v>
          </cell>
          <cell r="M179" t="str">
            <v>OECB800124MQRXCL02</v>
          </cell>
        </row>
        <row r="180">
          <cell r="B180">
            <v>3821</v>
          </cell>
          <cell r="C180" t="str">
            <v>CIUDAD DEL C</v>
          </cell>
          <cell r="D180" t="str">
            <v>RODRIGUEZ DOLORES JOSEFINA</v>
          </cell>
          <cell r="E180">
            <v>10000</v>
          </cell>
          <cell r="F180" t="str">
            <v>MD</v>
          </cell>
          <cell r="G180" t="str">
            <v>EFECTIVO</v>
          </cell>
          <cell r="H180">
            <v>44466</v>
          </cell>
          <cell r="I180" t="str">
            <v>TITULACIÓN</v>
          </cell>
          <cell r="J180" t="str">
            <v>1er Abono</v>
          </cell>
          <cell r="K180" t="str">
            <v>MAESTRIA DE DERECHO</v>
          </cell>
          <cell r="L180" t="str">
            <v>EFECTIVO</v>
          </cell>
          <cell r="M180" t="str">
            <v>ROXD810410MCCDXL07</v>
          </cell>
        </row>
        <row r="181">
          <cell r="B181">
            <v>3822</v>
          </cell>
          <cell r="C181" t="str">
            <v>CIUDAD DEL C</v>
          </cell>
          <cell r="D181" t="str">
            <v>RODRIGUEZ DOLORES JOSEFINA</v>
          </cell>
          <cell r="E181">
            <v>2000</v>
          </cell>
          <cell r="F181" t="str">
            <v>MD</v>
          </cell>
          <cell r="G181" t="str">
            <v>EFECTIVO</v>
          </cell>
          <cell r="H181">
            <v>44466</v>
          </cell>
          <cell r="I181" t="str">
            <v>REINSCRIPCIÓN</v>
          </cell>
          <cell r="J181" t="str">
            <v>3er Cuatrimestre</v>
          </cell>
          <cell r="K181" t="str">
            <v>MAESTRIA DE DERECHO</v>
          </cell>
          <cell r="L181" t="str">
            <v>EFECTIVO</v>
          </cell>
          <cell r="M181" t="str">
            <v>ROXD810410MCCDXL07</v>
          </cell>
        </row>
        <row r="182">
          <cell r="B182">
            <v>3823</v>
          </cell>
          <cell r="C182" t="str">
            <v>CIUDAD DEL C</v>
          </cell>
          <cell r="D182" t="str">
            <v>CRUZ MENDEZ JOSE MARIA</v>
          </cell>
          <cell r="E182">
            <v>10000</v>
          </cell>
          <cell r="F182" t="str">
            <v>DD</v>
          </cell>
          <cell r="G182" t="str">
            <v>EFECTIVO</v>
          </cell>
          <cell r="H182">
            <v>44466</v>
          </cell>
          <cell r="I182" t="str">
            <v>TITULACIÓN</v>
          </cell>
          <cell r="J182" t="str">
            <v>1er Abono</v>
          </cell>
          <cell r="K182" t="str">
            <v>DOCTORADO EN DERECHO</v>
          </cell>
          <cell r="L182" t="str">
            <v>EFECTIVO</v>
          </cell>
          <cell r="M182" t="str">
            <v>CUMM720408HCCRNR07</v>
          </cell>
        </row>
        <row r="183">
          <cell r="B183">
            <v>3824</v>
          </cell>
          <cell r="C183" t="str">
            <v>CANCUN</v>
          </cell>
          <cell r="D183" t="str">
            <v>HUESCA MARZUCA JUAN CARLOS</v>
          </cell>
          <cell r="E183">
            <v>3350</v>
          </cell>
          <cell r="F183" t="str">
            <v>DD</v>
          </cell>
          <cell r="G183" t="str">
            <v>SPEI</v>
          </cell>
          <cell r="H183">
            <v>44459</v>
          </cell>
          <cell r="I183" t="str">
            <v>COLEGIATURA</v>
          </cell>
          <cell r="J183" t="str">
            <v>Mod. 11</v>
          </cell>
          <cell r="K183" t="str">
            <v>DOCTORADO EN DERECHO</v>
          </cell>
          <cell r="L183">
            <v>553866</v>
          </cell>
          <cell r="M183" t="str">
            <v>HUMJ760710HQRSRN08</v>
          </cell>
        </row>
        <row r="184">
          <cell r="B184">
            <v>3825</v>
          </cell>
          <cell r="C184" t="str">
            <v>PUERTO M</v>
          </cell>
          <cell r="D184" t="str">
            <v>BAUTISTA DE DIOS YESICA</v>
          </cell>
          <cell r="E184">
            <v>1000</v>
          </cell>
          <cell r="F184" t="str">
            <v>LD</v>
          </cell>
          <cell r="G184" t="str">
            <v>SPEI</v>
          </cell>
          <cell r="H184">
            <v>44459</v>
          </cell>
          <cell r="I184" t="str">
            <v>COLEGIATURA</v>
          </cell>
          <cell r="J184" t="str">
            <v>Mod. 26 PARCIAL 2</v>
          </cell>
          <cell r="K184" t="str">
            <v>LICENCIATURA EN DERECHO</v>
          </cell>
          <cell r="L184">
            <v>807439</v>
          </cell>
          <cell r="M184" t="str">
            <v>BADY970407MTCTSS04</v>
          </cell>
        </row>
        <row r="185">
          <cell r="B185">
            <v>3826</v>
          </cell>
          <cell r="C185" t="str">
            <v>PUERTO M</v>
          </cell>
          <cell r="D185" t="str">
            <v>BAUTISTA DE DIOS YESICA</v>
          </cell>
          <cell r="E185">
            <v>500</v>
          </cell>
          <cell r="F185" t="str">
            <v>LD</v>
          </cell>
          <cell r="G185" t="str">
            <v>SPEI</v>
          </cell>
          <cell r="H185">
            <v>44459</v>
          </cell>
          <cell r="I185" t="str">
            <v>COLEGIATURA</v>
          </cell>
          <cell r="J185" t="str">
            <v>Mod. 27 PARCIAL 1</v>
          </cell>
          <cell r="K185" t="str">
            <v>LICENCIATURA EN DERECHO</v>
          </cell>
          <cell r="L185">
            <v>807439</v>
          </cell>
          <cell r="M185" t="str">
            <v>BADY970407MTCTSS04</v>
          </cell>
        </row>
        <row r="186">
          <cell r="B186">
            <v>3827</v>
          </cell>
          <cell r="C186" t="str">
            <v>CANCUN</v>
          </cell>
          <cell r="D186" t="str">
            <v>Por Identificar</v>
          </cell>
          <cell r="E186">
            <v>3000</v>
          </cell>
          <cell r="F186" t="str">
            <v>JTLD</v>
          </cell>
          <cell r="G186" t="str">
            <v>SPEI</v>
          </cell>
          <cell r="H186">
            <v>44460</v>
          </cell>
          <cell r="I186" t="str">
            <v>COLEGIATURA</v>
          </cell>
          <cell r="J186" t="str">
            <v>Mod. 1 PARCIAL</v>
          </cell>
          <cell r="K186" t="str">
            <v>JT EN LICENCIATURA EN DERECHO</v>
          </cell>
          <cell r="L186">
            <v>758639</v>
          </cell>
          <cell r="M186" t="str">
            <v/>
          </cell>
        </row>
        <row r="187">
          <cell r="B187">
            <v>3828</v>
          </cell>
          <cell r="C187" t="str">
            <v>CIUDAD DEL C</v>
          </cell>
          <cell r="D187" t="str">
            <v xml:space="preserve">JUAREZ VERA IRVING RAYMUNDO </v>
          </cell>
          <cell r="E187">
            <v>6000</v>
          </cell>
          <cell r="F187" t="str">
            <v>DD</v>
          </cell>
          <cell r="G187" t="str">
            <v>SPEI</v>
          </cell>
          <cell r="H187">
            <v>44461</v>
          </cell>
          <cell r="I187" t="str">
            <v>TITULACIÓN</v>
          </cell>
          <cell r="J187" t="str">
            <v>3er Abono</v>
          </cell>
          <cell r="K187" t="str">
            <v>DOCTORADO EN DERECHO</v>
          </cell>
          <cell r="L187">
            <v>550738</v>
          </cell>
          <cell r="M187" t="str">
            <v>JUVI851024HDFRRR01</v>
          </cell>
        </row>
        <row r="188">
          <cell r="B188">
            <v>3829</v>
          </cell>
          <cell r="C188" t="str">
            <v>CIUDAD DEL C</v>
          </cell>
          <cell r="D188" t="str">
            <v xml:space="preserve">JUAREZ VERA IRVING RAYMUNDO </v>
          </cell>
          <cell r="E188">
            <v>1400</v>
          </cell>
          <cell r="F188" t="str">
            <v>DD</v>
          </cell>
          <cell r="G188" t="str">
            <v>SPEI</v>
          </cell>
          <cell r="H188">
            <v>44461</v>
          </cell>
          <cell r="I188" t="str">
            <v>DOCUMENTO</v>
          </cell>
          <cell r="J188" t="str">
            <v>Certificación</v>
          </cell>
          <cell r="K188" t="str">
            <v>DOCTORADO EN DERECHO</v>
          </cell>
          <cell r="L188">
            <v>550738</v>
          </cell>
          <cell r="M188" t="str">
            <v>JUVI851024HDFRRR01</v>
          </cell>
        </row>
        <row r="189">
          <cell r="B189">
            <v>3830</v>
          </cell>
          <cell r="C189" t="str">
            <v>CIUDAD DEL C</v>
          </cell>
          <cell r="D189" t="str">
            <v>CAN REJON JOSE DOLORES</v>
          </cell>
          <cell r="E189">
            <v>2180</v>
          </cell>
          <cell r="F189" t="str">
            <v>MD</v>
          </cell>
          <cell r="G189" t="str">
            <v>SPEI</v>
          </cell>
          <cell r="H189">
            <v>44461</v>
          </cell>
          <cell r="I189" t="str">
            <v>COLEGIATURA</v>
          </cell>
          <cell r="J189" t="str">
            <v>Mod. 19</v>
          </cell>
          <cell r="K189" t="str">
            <v>MAESTRIA DE DERECHO</v>
          </cell>
          <cell r="L189">
            <v>795527</v>
          </cell>
          <cell r="M189" t="str">
            <v>CARD630427HCCNJL13</v>
          </cell>
        </row>
        <row r="190">
          <cell r="B190">
            <v>3831</v>
          </cell>
          <cell r="C190" t="str">
            <v>CIUDAD DEL C</v>
          </cell>
          <cell r="D190" t="str">
            <v>CAN REJON JOSE DOLORES</v>
          </cell>
          <cell r="E190">
            <v>2180</v>
          </cell>
          <cell r="F190" t="str">
            <v>MD</v>
          </cell>
          <cell r="G190" t="str">
            <v>SPEI</v>
          </cell>
          <cell r="H190">
            <v>44461</v>
          </cell>
          <cell r="I190" t="str">
            <v>COLEGIATURA</v>
          </cell>
          <cell r="J190" t="str">
            <v>Mod. 20</v>
          </cell>
          <cell r="K190" t="str">
            <v>MAESTRIA DE DERECHO</v>
          </cell>
          <cell r="L190">
            <v>795527</v>
          </cell>
          <cell r="M190" t="str">
            <v>CARD630427HCCNJL13</v>
          </cell>
        </row>
        <row r="191">
          <cell r="B191">
            <v>3832</v>
          </cell>
          <cell r="C191" t="str">
            <v>CIUDAD DEL C</v>
          </cell>
          <cell r="D191" t="str">
            <v>CAN REJON JOSE DOLORES</v>
          </cell>
          <cell r="E191">
            <v>2000</v>
          </cell>
          <cell r="F191" t="str">
            <v>MD</v>
          </cell>
          <cell r="G191" t="str">
            <v>SPEI</v>
          </cell>
          <cell r="H191">
            <v>44461</v>
          </cell>
          <cell r="I191" t="str">
            <v>REINSCRIPCIÓN</v>
          </cell>
          <cell r="J191" t="str">
            <v>3er Cuatrimestre</v>
          </cell>
          <cell r="K191" t="str">
            <v>MAESTRIA DE DERECHO</v>
          </cell>
          <cell r="L191">
            <v>795527</v>
          </cell>
          <cell r="M191" t="str">
            <v>CARD630427HCCNJL13</v>
          </cell>
        </row>
        <row r="192">
          <cell r="B192">
            <v>3833</v>
          </cell>
          <cell r="C192" t="str">
            <v>CIUDAD DEL C</v>
          </cell>
          <cell r="D192" t="str">
            <v>CAN REJON JOSE DOLORES</v>
          </cell>
          <cell r="E192">
            <v>40</v>
          </cell>
          <cell r="F192" t="str">
            <v>MD</v>
          </cell>
          <cell r="G192" t="str">
            <v>SPEI</v>
          </cell>
          <cell r="H192">
            <v>44461</v>
          </cell>
          <cell r="I192" t="str">
            <v>TITULACIÓN</v>
          </cell>
          <cell r="J192" t="str">
            <v>ABONO</v>
          </cell>
          <cell r="K192" t="str">
            <v>MAESTRIA DE DERECHO</v>
          </cell>
          <cell r="L192">
            <v>795527</v>
          </cell>
          <cell r="M192" t="str">
            <v>CARD630427HCCNJL13</v>
          </cell>
        </row>
        <row r="193">
          <cell r="B193">
            <v>3834</v>
          </cell>
          <cell r="C193" t="str">
            <v>CIUDAD DEL C</v>
          </cell>
          <cell r="D193" t="str">
            <v>CAN CRUZ SERGIO DOLORES</v>
          </cell>
          <cell r="E193">
            <v>2180</v>
          </cell>
          <cell r="F193" t="str">
            <v>MD</v>
          </cell>
          <cell r="G193" t="str">
            <v>SPEI</v>
          </cell>
          <cell r="H193">
            <v>44461</v>
          </cell>
          <cell r="I193" t="str">
            <v>COLEGIATURA</v>
          </cell>
          <cell r="J193" t="str">
            <v>Mod. 19</v>
          </cell>
          <cell r="K193" t="str">
            <v>MAESTRIA DE DERECHO</v>
          </cell>
          <cell r="L193">
            <v>793757</v>
          </cell>
          <cell r="M193" t="str">
            <v>CACS950925HCCNRR09</v>
          </cell>
        </row>
        <row r="194">
          <cell r="B194">
            <v>3835</v>
          </cell>
          <cell r="C194" t="str">
            <v>CIUDAD DEL C</v>
          </cell>
          <cell r="D194" t="str">
            <v>CAN CRUZ SERGIO DOLORES</v>
          </cell>
          <cell r="E194">
            <v>2180</v>
          </cell>
          <cell r="F194" t="str">
            <v>MD</v>
          </cell>
          <cell r="G194" t="str">
            <v>SPEI</v>
          </cell>
          <cell r="H194">
            <v>44461</v>
          </cell>
          <cell r="I194" t="str">
            <v>COLEGIATURA</v>
          </cell>
          <cell r="J194" t="str">
            <v>Mod. 20</v>
          </cell>
          <cell r="K194" t="str">
            <v>MAESTRIA DE DERECHO</v>
          </cell>
          <cell r="L194">
            <v>793757</v>
          </cell>
          <cell r="M194" t="str">
            <v>CACS950925HCCNRR09</v>
          </cell>
        </row>
        <row r="195">
          <cell r="B195">
            <v>3836</v>
          </cell>
          <cell r="C195" t="str">
            <v>CIUDAD DEL C</v>
          </cell>
          <cell r="D195" t="str">
            <v>CAN CRUZ SERGIO DOLORES</v>
          </cell>
          <cell r="E195">
            <v>2000</v>
          </cell>
          <cell r="F195" t="str">
            <v>MD</v>
          </cell>
          <cell r="G195" t="str">
            <v>SPEI</v>
          </cell>
          <cell r="H195">
            <v>44461</v>
          </cell>
          <cell r="I195" t="str">
            <v>REINSCRIPCIÓN</v>
          </cell>
          <cell r="J195" t="str">
            <v>3er Cuatrimestre</v>
          </cell>
          <cell r="K195" t="str">
            <v>MAESTRIA DE DERECHO</v>
          </cell>
          <cell r="L195">
            <v>793757</v>
          </cell>
          <cell r="M195" t="str">
            <v>CACS950925HCCNRR09</v>
          </cell>
        </row>
        <row r="196">
          <cell r="B196">
            <v>3837</v>
          </cell>
          <cell r="C196" t="str">
            <v>CIUDAD DEL C</v>
          </cell>
          <cell r="D196" t="str">
            <v>CAN CRUZ SERGIO DOLORES</v>
          </cell>
          <cell r="E196">
            <v>40</v>
          </cell>
          <cell r="F196" t="str">
            <v>MD</v>
          </cell>
          <cell r="G196" t="str">
            <v>SPEI</v>
          </cell>
          <cell r="H196">
            <v>44461</v>
          </cell>
          <cell r="I196" t="str">
            <v>TITULACIÓN</v>
          </cell>
          <cell r="J196" t="str">
            <v>ABONO</v>
          </cell>
          <cell r="K196" t="str">
            <v>MAESTRIA DE DERECHO</v>
          </cell>
          <cell r="L196">
            <v>793757</v>
          </cell>
          <cell r="M196" t="str">
            <v>CACS950925HCCNRR09</v>
          </cell>
        </row>
        <row r="197">
          <cell r="B197">
            <v>3838</v>
          </cell>
          <cell r="C197" t="str">
            <v>CANCUN</v>
          </cell>
          <cell r="D197" t="str">
            <v>CORTES HERNANDEZ JOSE EDMUNDO</v>
          </cell>
          <cell r="E197">
            <v>2180</v>
          </cell>
          <cell r="F197" t="str">
            <v>MD</v>
          </cell>
          <cell r="G197" t="str">
            <v>SPEI</v>
          </cell>
          <cell r="H197">
            <v>44462</v>
          </cell>
          <cell r="I197" t="str">
            <v>COLEGIATURA</v>
          </cell>
          <cell r="J197" t="str">
            <v>Mod. 1</v>
          </cell>
          <cell r="K197" t="str">
            <v>MAESTRIA DE DERECHO</v>
          </cell>
          <cell r="L197">
            <v>662762</v>
          </cell>
          <cell r="M197" t="str">
            <v>COHE730529HDFRRD06</v>
          </cell>
        </row>
        <row r="198">
          <cell r="B198">
            <v>3839</v>
          </cell>
          <cell r="C198" t="str">
            <v>CANCUN</v>
          </cell>
          <cell r="D198" t="str">
            <v>Por Identificar</v>
          </cell>
          <cell r="E198">
            <v>2180</v>
          </cell>
          <cell r="F198" t="str">
            <v>MD</v>
          </cell>
          <cell r="G198" t="str">
            <v>SPEI</v>
          </cell>
          <cell r="H198">
            <v>44462</v>
          </cell>
          <cell r="I198" t="str">
            <v>COLEGIATURA</v>
          </cell>
          <cell r="J198" t="str">
            <v>Mod. 1</v>
          </cell>
          <cell r="K198" t="str">
            <v>MAESTRIA DE DERECHO</v>
          </cell>
          <cell r="L198">
            <v>660921</v>
          </cell>
        </row>
        <row r="199">
          <cell r="B199">
            <v>3840</v>
          </cell>
          <cell r="C199" t="str">
            <v>CANCUN</v>
          </cell>
          <cell r="D199" t="str">
            <v>Por Identificar</v>
          </cell>
          <cell r="E199">
            <v>3350</v>
          </cell>
          <cell r="F199" t="str">
            <v>JTDD</v>
          </cell>
          <cell r="G199" t="str">
            <v>SPEI</v>
          </cell>
          <cell r="H199">
            <v>44462</v>
          </cell>
          <cell r="I199" t="str">
            <v>COLEGIATURA</v>
          </cell>
          <cell r="J199" t="str">
            <v>Mod. 1</v>
          </cell>
          <cell r="K199" t="str">
            <v>JT DOCTORADO EN DERECHO</v>
          </cell>
          <cell r="L199">
            <v>613596</v>
          </cell>
        </row>
        <row r="200">
          <cell r="B200">
            <v>3841</v>
          </cell>
          <cell r="C200" t="str">
            <v>CANCUN</v>
          </cell>
          <cell r="D200" t="str">
            <v>RAMOS MEZA MAYRA ALEJANDRA</v>
          </cell>
          <cell r="E200">
            <v>2180</v>
          </cell>
          <cell r="F200" t="str">
            <v>MD</v>
          </cell>
          <cell r="G200" t="str">
            <v>SPEI</v>
          </cell>
          <cell r="H200">
            <v>44463</v>
          </cell>
          <cell r="I200" t="str">
            <v>COLEGIATURA</v>
          </cell>
          <cell r="J200" t="str">
            <v>Mod. 9</v>
          </cell>
          <cell r="K200" t="str">
            <v>MAESTRIA DE DERECHO</v>
          </cell>
          <cell r="L200">
            <v>839520</v>
          </cell>
          <cell r="M200" t="str">
            <v>RAMM930219MYNMZY08</v>
          </cell>
        </row>
        <row r="201">
          <cell r="B201">
            <v>3842</v>
          </cell>
          <cell r="C201" t="str">
            <v>CIUDAD DEL C</v>
          </cell>
          <cell r="D201" t="str">
            <v>RODRIGUEZ HEREDIA MIGUEL ANTONIO</v>
          </cell>
          <cell r="E201">
            <v>2800</v>
          </cell>
          <cell r="F201" t="str">
            <v>DD</v>
          </cell>
          <cell r="G201" t="str">
            <v>SPEI</v>
          </cell>
          <cell r="H201">
            <v>44463</v>
          </cell>
          <cell r="I201" t="str">
            <v>COLEGIATURA</v>
          </cell>
          <cell r="J201" t="str">
            <v>Mod. 21</v>
          </cell>
          <cell r="K201" t="str">
            <v>DOCTORADO EN DERECHO</v>
          </cell>
          <cell r="L201">
            <v>49581</v>
          </cell>
          <cell r="M201" t="str">
            <v>ROHM780911HCCDRG02</v>
          </cell>
        </row>
        <row r="202">
          <cell r="B202">
            <v>3843</v>
          </cell>
          <cell r="C202" t="str">
            <v>CIUDAD DEL C</v>
          </cell>
          <cell r="D202" t="str">
            <v>RODRIGUEZ HEREDIA MIGUEL ANTONIO</v>
          </cell>
          <cell r="E202">
            <v>2800</v>
          </cell>
          <cell r="F202" t="str">
            <v>DD</v>
          </cell>
          <cell r="G202" t="str">
            <v>SPEI</v>
          </cell>
          <cell r="H202">
            <v>44463</v>
          </cell>
          <cell r="I202" t="str">
            <v>COLEGIATURA</v>
          </cell>
          <cell r="J202" t="str">
            <v>Mod. 22</v>
          </cell>
          <cell r="K202" t="str">
            <v>DOCTORADO EN DERECHO</v>
          </cell>
          <cell r="L202">
            <v>49581</v>
          </cell>
          <cell r="M202" t="str">
            <v>ROHM780911HCCDRG02</v>
          </cell>
        </row>
        <row r="203">
          <cell r="B203">
            <v>3844</v>
          </cell>
          <cell r="C203" t="str">
            <v>CIUDAD DEL C</v>
          </cell>
          <cell r="D203" t="str">
            <v>RODRIGUEZ HEREDIA MIGUEL ANTONIO</v>
          </cell>
          <cell r="E203">
            <v>2800</v>
          </cell>
          <cell r="F203" t="str">
            <v>DD</v>
          </cell>
          <cell r="G203" t="str">
            <v>SPEI</v>
          </cell>
          <cell r="H203">
            <v>44463</v>
          </cell>
          <cell r="I203" t="str">
            <v>COLEGIATURA</v>
          </cell>
          <cell r="J203" t="str">
            <v>Mod. 23</v>
          </cell>
          <cell r="K203" t="str">
            <v>DOCTORADO EN DERECHO</v>
          </cell>
          <cell r="L203">
            <v>49581</v>
          </cell>
          <cell r="M203" t="str">
            <v>ROHM780911HCCDRG02</v>
          </cell>
        </row>
        <row r="204">
          <cell r="B204">
            <v>3845</v>
          </cell>
          <cell r="C204" t="str">
            <v>CIUDAD DEL C</v>
          </cell>
          <cell r="D204" t="str">
            <v>RODRIGUEZ HEREDIA MIGUEL ANTONIO</v>
          </cell>
          <cell r="E204">
            <v>2800</v>
          </cell>
          <cell r="F204" t="str">
            <v>DD</v>
          </cell>
          <cell r="G204" t="str">
            <v>SPEI</v>
          </cell>
          <cell r="H204">
            <v>44463</v>
          </cell>
          <cell r="I204" t="str">
            <v>COLEGIATURA</v>
          </cell>
          <cell r="J204" t="str">
            <v>Mod. 24</v>
          </cell>
          <cell r="K204" t="str">
            <v>DOCTORADO EN DERECHO</v>
          </cell>
          <cell r="L204">
            <v>49581</v>
          </cell>
          <cell r="M204" t="str">
            <v>ROHM780911HCCDRG02</v>
          </cell>
        </row>
        <row r="205">
          <cell r="B205">
            <v>3846</v>
          </cell>
          <cell r="C205" t="str">
            <v>CIUDAD DEL C</v>
          </cell>
          <cell r="D205" t="str">
            <v>RODRIGUEZ HEREDIA MIGUEL ANTONIO</v>
          </cell>
          <cell r="E205">
            <v>500</v>
          </cell>
          <cell r="F205" t="str">
            <v>DD</v>
          </cell>
          <cell r="G205" t="str">
            <v>SPEI</v>
          </cell>
          <cell r="H205">
            <v>44463</v>
          </cell>
          <cell r="I205" t="str">
            <v>REINSCRIPCIÓN</v>
          </cell>
          <cell r="J205" t="str">
            <v>SALDO PENDIENTE</v>
          </cell>
          <cell r="K205" t="str">
            <v>DOCTORADO EN DERECHO</v>
          </cell>
          <cell r="L205">
            <v>49581</v>
          </cell>
          <cell r="M205" t="str">
            <v>ROHM780911HCCDRG02</v>
          </cell>
        </row>
        <row r="206">
          <cell r="B206">
            <v>3847</v>
          </cell>
          <cell r="C206" t="str">
            <v>CIUDAD DEL C</v>
          </cell>
          <cell r="D206" t="str">
            <v>RODRIGUEZ HEREDIA MIGUEL ANTONIO</v>
          </cell>
          <cell r="E206">
            <v>5500</v>
          </cell>
          <cell r="F206" t="str">
            <v>DD</v>
          </cell>
          <cell r="G206" t="str">
            <v>SPEI</v>
          </cell>
          <cell r="H206">
            <v>44463</v>
          </cell>
          <cell r="I206" t="str">
            <v>TITULACIÓN</v>
          </cell>
          <cell r="J206" t="str">
            <v>1er Abono</v>
          </cell>
          <cell r="K206" t="str">
            <v>DOCTORADO EN DERECHO</v>
          </cell>
          <cell r="L206">
            <v>69983</v>
          </cell>
          <cell r="M206" t="str">
            <v>ROHM780911HCCDRG02</v>
          </cell>
        </row>
        <row r="207">
          <cell r="B207">
            <v>3848</v>
          </cell>
          <cell r="C207" t="str">
            <v>TOLUCA</v>
          </cell>
          <cell r="D207" t="str">
            <v xml:space="preserve">ARIZMENDI SANDOVAL MAGALY MARISOL </v>
          </cell>
          <cell r="E207">
            <v>2180</v>
          </cell>
          <cell r="F207" t="str">
            <v>MD</v>
          </cell>
          <cell r="G207" t="str">
            <v>SPEI</v>
          </cell>
          <cell r="H207">
            <v>44466</v>
          </cell>
          <cell r="I207" t="str">
            <v>COLEGIATURA</v>
          </cell>
          <cell r="J207" t="str">
            <v>Mod. 4</v>
          </cell>
          <cell r="K207" t="str">
            <v>MAESTRIA DE DERECHO</v>
          </cell>
          <cell r="L207">
            <v>69982</v>
          </cell>
          <cell r="M207" t="str">
            <v>AISM880311MMCRNG00</v>
          </cell>
        </row>
        <row r="208">
          <cell r="B208">
            <v>3849</v>
          </cell>
          <cell r="C208" t="str">
            <v>TOLUCA</v>
          </cell>
          <cell r="D208" t="str">
            <v xml:space="preserve">ARIZMENDI SANDOVAL MAGALY MARISOL </v>
          </cell>
          <cell r="E208">
            <v>2180</v>
          </cell>
          <cell r="F208" t="str">
            <v>MD</v>
          </cell>
          <cell r="G208" t="str">
            <v>SPEI</v>
          </cell>
          <cell r="H208">
            <v>44466</v>
          </cell>
          <cell r="I208" t="str">
            <v>COLEGIATURA</v>
          </cell>
          <cell r="J208" t="str">
            <v>Mod. 5</v>
          </cell>
          <cell r="K208" t="str">
            <v>MAESTRIA DE DERECHO</v>
          </cell>
          <cell r="L208">
            <v>70147</v>
          </cell>
          <cell r="M208" t="str">
            <v>AISM880311MMCRNG00</v>
          </cell>
        </row>
        <row r="209">
          <cell r="B209">
            <v>3850</v>
          </cell>
          <cell r="C209" t="str">
            <v>TOLUCA</v>
          </cell>
          <cell r="D209" t="str">
            <v xml:space="preserve">ARIZMENDI SANDOVAL MAGALY MARISOL </v>
          </cell>
          <cell r="E209">
            <v>2180</v>
          </cell>
          <cell r="F209" t="str">
            <v>MD</v>
          </cell>
          <cell r="G209" t="str">
            <v>SPEI</v>
          </cell>
          <cell r="H209">
            <v>44466</v>
          </cell>
          <cell r="I209" t="str">
            <v>COLEGIATURA</v>
          </cell>
          <cell r="J209" t="str">
            <v>Mod. 6</v>
          </cell>
          <cell r="K209" t="str">
            <v>MAESTRIA DE DERECHO</v>
          </cell>
          <cell r="L209">
            <v>857053</v>
          </cell>
          <cell r="M209" t="str">
            <v>AISM880311MMCRNG00</v>
          </cell>
        </row>
        <row r="210">
          <cell r="B210">
            <v>3851</v>
          </cell>
          <cell r="C210" t="str">
            <v>CIUDAD DEL C</v>
          </cell>
          <cell r="D210" t="str">
            <v>HERNANDEZ REYES ELIZABETH</v>
          </cell>
          <cell r="E210">
            <v>5000</v>
          </cell>
          <cell r="F210" t="str">
            <v>MD</v>
          </cell>
          <cell r="G210" t="str">
            <v>SPEI</v>
          </cell>
          <cell r="H210">
            <v>44466</v>
          </cell>
          <cell r="I210" t="str">
            <v>TITULACIÓN</v>
          </cell>
          <cell r="J210" t="str">
            <v>1er Abono</v>
          </cell>
          <cell r="K210" t="str">
            <v>MAESTRIA DE DERECHO</v>
          </cell>
          <cell r="L210">
            <v>527735</v>
          </cell>
          <cell r="M210" t="str">
            <v>HERE730121MVZRYL02</v>
          </cell>
        </row>
        <row r="211">
          <cell r="B211">
            <v>3852</v>
          </cell>
          <cell r="C211" t="str">
            <v>CIUDAD DEL C</v>
          </cell>
          <cell r="D211" t="str">
            <v>MORA CANTO SAMANTHA ANDREA</v>
          </cell>
          <cell r="E211">
            <v>2000</v>
          </cell>
          <cell r="F211" t="str">
            <v>MD</v>
          </cell>
          <cell r="G211" t="str">
            <v>SPEI</v>
          </cell>
          <cell r="H211">
            <v>44466</v>
          </cell>
          <cell r="I211" t="str">
            <v>REINSCRIPCIÓN</v>
          </cell>
          <cell r="J211" t="str">
            <v>3er Cuatrimestre</v>
          </cell>
          <cell r="K211" t="str">
            <v>MAESTRIA DE DERECHO</v>
          </cell>
          <cell r="L211">
            <v>770546</v>
          </cell>
          <cell r="M211" t="str">
            <v>MOCS940121MCCRNM04</v>
          </cell>
        </row>
        <row r="212">
          <cell r="B212">
            <v>3853</v>
          </cell>
          <cell r="C212" t="str">
            <v>CIUDAD DEL C</v>
          </cell>
          <cell r="D212" t="str">
            <v>MORA CANTO SAMANTHA ANDREA</v>
          </cell>
          <cell r="E212">
            <v>2180</v>
          </cell>
          <cell r="F212" t="str">
            <v>MD</v>
          </cell>
          <cell r="G212" t="str">
            <v>SPEI</v>
          </cell>
          <cell r="H212">
            <v>44466</v>
          </cell>
          <cell r="I212" t="str">
            <v>COLEGIATURA</v>
          </cell>
          <cell r="J212" t="str">
            <v>Mod. 20</v>
          </cell>
          <cell r="K212" t="str">
            <v>MAESTRIA DE DERECHO</v>
          </cell>
          <cell r="L212">
            <v>767153</v>
          </cell>
          <cell r="M212" t="str">
            <v>MOCS940121MCCRNM04</v>
          </cell>
        </row>
        <row r="213">
          <cell r="B213">
            <v>3854</v>
          </cell>
          <cell r="C213" t="str">
            <v>CIUDAD DEL C</v>
          </cell>
          <cell r="D213" t="str">
            <v>SAENZ ORTEGA BIANCA EUGENIA</v>
          </cell>
          <cell r="E213">
            <v>10500</v>
          </cell>
          <cell r="F213" t="str">
            <v>DD</v>
          </cell>
          <cell r="G213" t="str">
            <v>SPEI</v>
          </cell>
          <cell r="H213">
            <v>44466</v>
          </cell>
          <cell r="I213" t="str">
            <v>TITULACIÓN</v>
          </cell>
          <cell r="J213" t="str">
            <v>ABONO FINAL</v>
          </cell>
          <cell r="K213" t="str">
            <v>DOCTORADO EN DERECHO</v>
          </cell>
          <cell r="L213">
            <v>721658</v>
          </cell>
          <cell r="M213" t="str">
            <v>SAOB811112MVZNRN05</v>
          </cell>
        </row>
        <row r="214">
          <cell r="B214">
            <v>3855</v>
          </cell>
          <cell r="C214" t="str">
            <v>CIUDAD DEL C</v>
          </cell>
          <cell r="D214" t="str">
            <v>BOLON PEREZ JUAN ALBERTO</v>
          </cell>
          <cell r="E214">
            <v>2400</v>
          </cell>
          <cell r="F214" t="str">
            <v>DD</v>
          </cell>
          <cell r="G214" t="str">
            <v>SPEI</v>
          </cell>
          <cell r="H214">
            <v>44466</v>
          </cell>
          <cell r="I214" t="str">
            <v>COLEGIATURA</v>
          </cell>
          <cell r="J214" t="str">
            <v>Mod. 18</v>
          </cell>
          <cell r="K214" t="str">
            <v>DOCTORADO EN DERECHO</v>
          </cell>
          <cell r="L214">
            <v>696307</v>
          </cell>
          <cell r="M214" t="str">
            <v>BOPJ760722HCCLRN07</v>
          </cell>
        </row>
        <row r="215">
          <cell r="B215">
            <v>3856</v>
          </cell>
          <cell r="C215" t="str">
            <v>CIUDAD DEL C</v>
          </cell>
          <cell r="D215" t="str">
            <v>BOLON PEREZ JUAN ALBERTO</v>
          </cell>
          <cell r="E215">
            <v>2800</v>
          </cell>
          <cell r="F215" t="str">
            <v>DD</v>
          </cell>
          <cell r="G215" t="str">
            <v>SPEI</v>
          </cell>
          <cell r="H215">
            <v>44466</v>
          </cell>
          <cell r="I215" t="str">
            <v>COLEGIATURA</v>
          </cell>
          <cell r="J215" t="str">
            <v>Mod. 19</v>
          </cell>
          <cell r="K215" t="str">
            <v>DOCTORADO EN DERECHO</v>
          </cell>
          <cell r="L215">
            <v>696307</v>
          </cell>
          <cell r="M215" t="str">
            <v>BOPJ760722HCCLRN07</v>
          </cell>
        </row>
        <row r="216">
          <cell r="B216">
            <v>3857</v>
          </cell>
          <cell r="C216" t="str">
            <v>CIUDAD DEL C</v>
          </cell>
          <cell r="D216" t="str">
            <v>BOLON PEREZ JUAN ALBERTO</v>
          </cell>
          <cell r="E216">
            <v>2800</v>
          </cell>
          <cell r="F216" t="str">
            <v>DD</v>
          </cell>
          <cell r="G216" t="str">
            <v>SPEI</v>
          </cell>
          <cell r="H216">
            <v>44466</v>
          </cell>
          <cell r="I216" t="str">
            <v>COLEGIATURA</v>
          </cell>
          <cell r="J216" t="str">
            <v>Mod. 20</v>
          </cell>
          <cell r="K216" t="str">
            <v>DOCTORADO EN DERECHO</v>
          </cell>
          <cell r="L216">
            <v>696307</v>
          </cell>
          <cell r="M216" t="str">
            <v>BOPJ760722HCCLRN07</v>
          </cell>
        </row>
        <row r="217">
          <cell r="B217">
            <v>3858</v>
          </cell>
          <cell r="C217" t="str">
            <v>CIUDAD DEL C</v>
          </cell>
          <cell r="D217" t="str">
            <v>BOLON PEREZ JUAN ALBERTO</v>
          </cell>
          <cell r="E217">
            <v>2500</v>
          </cell>
          <cell r="F217" t="str">
            <v>DD</v>
          </cell>
          <cell r="G217" t="str">
            <v>SPEI</v>
          </cell>
          <cell r="H217">
            <v>44466</v>
          </cell>
          <cell r="I217" t="str">
            <v>REINSCRIPCIÓN</v>
          </cell>
          <cell r="J217" t="str">
            <v>3er Cuatrimestre</v>
          </cell>
          <cell r="K217" t="str">
            <v>DOCTORADO EN DERECHO</v>
          </cell>
          <cell r="L217">
            <v>696307</v>
          </cell>
          <cell r="M217" t="str">
            <v>BOPJ760722HCCLRN07</v>
          </cell>
        </row>
        <row r="218">
          <cell r="B218">
            <v>3859</v>
          </cell>
          <cell r="C218" t="str">
            <v>CANCUN</v>
          </cell>
          <cell r="D218" t="str">
            <v>GONZALEZ LOPEZ MIGUEL JESUS</v>
          </cell>
          <cell r="E218">
            <v>3350</v>
          </cell>
          <cell r="F218" t="str">
            <v>DD</v>
          </cell>
          <cell r="G218" t="str">
            <v>SPEI</v>
          </cell>
          <cell r="H218">
            <v>44466</v>
          </cell>
          <cell r="I218" t="str">
            <v>COLEGIATURA</v>
          </cell>
          <cell r="J218" t="str">
            <v>Mod. 9</v>
          </cell>
          <cell r="K218" t="str">
            <v>DOCTORADO EN DERECHO</v>
          </cell>
          <cell r="L218">
            <v>577387</v>
          </cell>
          <cell r="M218" t="str">
            <v>GOLM800129HQRNPG07</v>
          </cell>
        </row>
        <row r="219">
          <cell r="B219">
            <v>3860</v>
          </cell>
          <cell r="C219" t="str">
            <v>CANCUN</v>
          </cell>
          <cell r="D219" t="str">
            <v>GUZMAN SANCHEZ ESMERALDA</v>
          </cell>
          <cell r="E219">
            <v>3000</v>
          </cell>
          <cell r="F219" t="str">
            <v>MD</v>
          </cell>
          <cell r="G219" t="str">
            <v>SPEI</v>
          </cell>
          <cell r="H219">
            <v>44466</v>
          </cell>
          <cell r="I219" t="str">
            <v>TITULACIÓN</v>
          </cell>
          <cell r="J219" t="str">
            <v xml:space="preserve">2do Abono </v>
          </cell>
          <cell r="K219" t="str">
            <v>MAESTRIA DE DERECHO</v>
          </cell>
          <cell r="L219">
            <v>522128</v>
          </cell>
          <cell r="M219" t="str">
            <v>GUSE911010MCSZNS07</v>
          </cell>
        </row>
        <row r="220">
          <cell r="B220">
            <v>3861</v>
          </cell>
          <cell r="C220" t="str">
            <v>CIUDAD DEL C</v>
          </cell>
          <cell r="D220" t="str">
            <v>HERNANDEZ MAY MERCEDALIA</v>
          </cell>
          <cell r="E220">
            <v>5000</v>
          </cell>
          <cell r="F220" t="str">
            <v>MD</v>
          </cell>
          <cell r="G220" t="str">
            <v>SPEI</v>
          </cell>
          <cell r="H220">
            <v>44466</v>
          </cell>
          <cell r="I220" t="str">
            <v>TITULACIÓN</v>
          </cell>
          <cell r="J220" t="str">
            <v>ACTA DE GRADO</v>
          </cell>
          <cell r="K220" t="str">
            <v>MAESTRIA DE DERECHO</v>
          </cell>
          <cell r="L220">
            <v>22995</v>
          </cell>
          <cell r="M220" t="str">
            <v>HEMM720229MCCRYR01</v>
          </cell>
        </row>
        <row r="221">
          <cell r="B221">
            <v>3862</v>
          </cell>
          <cell r="C221" t="str">
            <v>CANCUN</v>
          </cell>
          <cell r="D221" t="str">
            <v>DIAZ GARCIA DANIEL</v>
          </cell>
          <cell r="E221">
            <v>5333</v>
          </cell>
          <cell r="F221" t="str">
            <v>JTDD</v>
          </cell>
          <cell r="G221" t="str">
            <v>SPEI</v>
          </cell>
          <cell r="H221">
            <v>44468</v>
          </cell>
          <cell r="I221" t="str">
            <v>COLEGIATURA</v>
          </cell>
          <cell r="J221" t="str">
            <v>Mod.1</v>
          </cell>
          <cell r="K221" t="str">
            <v>JT DOCTORADO EN DERECHO</v>
          </cell>
          <cell r="L221">
            <v>363909</v>
          </cell>
          <cell r="M221" t="str">
            <v>DIGD740815HDFZRN08</v>
          </cell>
        </row>
        <row r="222">
          <cell r="B222">
            <v>3863</v>
          </cell>
          <cell r="C222" t="str">
            <v>CANCUN</v>
          </cell>
          <cell r="D222" t="str">
            <v>GONZALEZ DIAZ GLADYS MINERVA</v>
          </cell>
          <cell r="E222">
            <v>2180</v>
          </cell>
          <cell r="F222" t="str">
            <v>JTMD</v>
          </cell>
          <cell r="G222" t="str">
            <v>SPEI</v>
          </cell>
          <cell r="H222">
            <v>44468</v>
          </cell>
          <cell r="I222" t="str">
            <v>COLEGIATURA</v>
          </cell>
          <cell r="J222" t="str">
            <v>Mod. 3</v>
          </cell>
          <cell r="K222" t="str">
            <v>JT MAESTRIA EN DERECHO</v>
          </cell>
          <cell r="L222">
            <v>440758</v>
          </cell>
          <cell r="M222" t="str">
            <v>GODG730725MQRNZL13</v>
          </cell>
        </row>
        <row r="223">
          <cell r="B223">
            <v>3864</v>
          </cell>
          <cell r="C223" t="str">
            <v>CANCUN</v>
          </cell>
          <cell r="D223" t="str">
            <v>GIL TUN ANGEL ARMANDO</v>
          </cell>
          <cell r="E223">
            <v>8000</v>
          </cell>
          <cell r="F223" t="str">
            <v>JTDD</v>
          </cell>
          <cell r="G223" t="str">
            <v>SPEI</v>
          </cell>
          <cell r="H223">
            <v>44468</v>
          </cell>
          <cell r="I223" t="str">
            <v>TITULACIÓN</v>
          </cell>
          <cell r="J223" t="str">
            <v>2do Abono</v>
          </cell>
          <cell r="K223" t="str">
            <v>JT DOCTORADO EN DERECHO</v>
          </cell>
          <cell r="L223">
            <v>819909</v>
          </cell>
          <cell r="M223" t="str">
            <v>GITA551202HYNLNN04</v>
          </cell>
        </row>
        <row r="224">
          <cell r="B224">
            <v>3865</v>
          </cell>
          <cell r="C224" t="str">
            <v>CANCUN</v>
          </cell>
          <cell r="D224" t="str">
            <v>GIL LOPEZ DORIS MARIA</v>
          </cell>
          <cell r="E224">
            <v>8000</v>
          </cell>
          <cell r="F224" t="str">
            <v>JTDD</v>
          </cell>
          <cell r="G224" t="str">
            <v>SPEI</v>
          </cell>
          <cell r="H224">
            <v>44468</v>
          </cell>
          <cell r="I224" t="str">
            <v>TITULACIÓN</v>
          </cell>
          <cell r="J224" t="str">
            <v>2do Abono</v>
          </cell>
          <cell r="K224" t="str">
            <v>JT DOCTORADO EN DERECHO</v>
          </cell>
          <cell r="L224">
            <v>819914</v>
          </cell>
          <cell r="M224" t="str">
            <v>GILD870205MYNLPR03</v>
          </cell>
        </row>
        <row r="225">
          <cell r="B225">
            <v>3866</v>
          </cell>
          <cell r="C225" t="str">
            <v>CANCUN</v>
          </cell>
          <cell r="D225" t="str">
            <v>GIL LOPEZ CRISTINA GUADALUPE</v>
          </cell>
          <cell r="E225">
            <v>8000</v>
          </cell>
          <cell r="F225" t="str">
            <v>JTDD</v>
          </cell>
          <cell r="G225" t="str">
            <v>SPEI</v>
          </cell>
          <cell r="H225">
            <v>44468</v>
          </cell>
          <cell r="I225" t="str">
            <v>TITULACIÓN</v>
          </cell>
          <cell r="J225" t="str">
            <v>2do Abono</v>
          </cell>
          <cell r="K225" t="str">
            <v>JT DOCTORADO EN DERECHO</v>
          </cell>
          <cell r="L225">
            <v>819919</v>
          </cell>
          <cell r="M225" t="str">
            <v>GILC840706MYNLPR03</v>
          </cell>
        </row>
        <row r="226">
          <cell r="B226">
            <v>3867</v>
          </cell>
          <cell r="C226" t="str">
            <v>CANCUN</v>
          </cell>
          <cell r="D226" t="str">
            <v>GIL TUN ANGEL ARMANDO</v>
          </cell>
          <cell r="E226">
            <v>700</v>
          </cell>
          <cell r="F226" t="str">
            <v>JTDD</v>
          </cell>
          <cell r="G226" t="str">
            <v>SPEI</v>
          </cell>
          <cell r="H226">
            <v>44468</v>
          </cell>
          <cell r="I226" t="str">
            <v>DOCUMENTO</v>
          </cell>
          <cell r="J226" t="str">
            <v>Certificación</v>
          </cell>
          <cell r="K226" t="str">
            <v>JT DOCTORADO EN DERECHO</v>
          </cell>
          <cell r="L226">
            <v>819924</v>
          </cell>
          <cell r="M226" t="str">
            <v>GITA551202HYNLNN04</v>
          </cell>
        </row>
        <row r="227">
          <cell r="B227">
            <v>3868</v>
          </cell>
          <cell r="C227" t="str">
            <v>Toluca</v>
          </cell>
          <cell r="D227" t="str">
            <v>OSORIO LOPEZ DIANA</v>
          </cell>
          <cell r="E227">
            <v>5000</v>
          </cell>
          <cell r="F227" t="str">
            <v>JTMD</v>
          </cell>
          <cell r="G227" t="str">
            <v>SPEI</v>
          </cell>
          <cell r="H227">
            <v>44468</v>
          </cell>
          <cell r="I227" t="str">
            <v>TITULACIÓN</v>
          </cell>
          <cell r="J227" t="str">
            <v>1er Abono</v>
          </cell>
          <cell r="K227" t="str">
            <v>JT MAESTRIA EN DERECHO</v>
          </cell>
          <cell r="L227">
            <v>157668</v>
          </cell>
          <cell r="M227" t="str">
            <v>OOLD780911MMCSPN04</v>
          </cell>
        </row>
        <row r="228">
          <cell r="B228">
            <v>3869</v>
          </cell>
          <cell r="C228" t="str">
            <v>PUERTO M</v>
          </cell>
          <cell r="D228" t="str">
            <v>ANTELE HERNANDEZ JEHU</v>
          </cell>
          <cell r="E228">
            <v>1250</v>
          </cell>
          <cell r="F228" t="str">
            <v>LD</v>
          </cell>
          <cell r="G228" t="str">
            <v>SPEI</v>
          </cell>
          <cell r="H228">
            <v>44468</v>
          </cell>
          <cell r="I228" t="str">
            <v>COLEGIATURA</v>
          </cell>
          <cell r="J228" t="str">
            <v>Mod. 28</v>
          </cell>
          <cell r="K228" t="str">
            <v>LICENCIATURA EN DERECHO</v>
          </cell>
          <cell r="L228">
            <v>342884</v>
          </cell>
          <cell r="M228" t="str">
            <v>AEHJ961123HQRNRH00</v>
          </cell>
        </row>
        <row r="229">
          <cell r="B229">
            <v>3870</v>
          </cell>
          <cell r="C229" t="str">
            <v>CANCUN</v>
          </cell>
          <cell r="D229" t="str">
            <v xml:space="preserve">TECOTL GUTIERREZ LORENA </v>
          </cell>
          <cell r="E229">
            <v>3350</v>
          </cell>
          <cell r="F229" t="str">
            <v>JTDD</v>
          </cell>
          <cell r="G229" t="str">
            <v>SPEI</v>
          </cell>
          <cell r="H229">
            <v>44469</v>
          </cell>
          <cell r="I229" t="str">
            <v>COLEGIATURA</v>
          </cell>
          <cell r="J229" t="str">
            <v>Mod. 2</v>
          </cell>
          <cell r="K229" t="str">
            <v>JT DOCTORADO EN DERECHO</v>
          </cell>
          <cell r="L229">
            <v>981322</v>
          </cell>
          <cell r="M229" t="str">
            <v>TEGL820923MPLCTR09</v>
          </cell>
        </row>
        <row r="230">
          <cell r="B230">
            <v>3871</v>
          </cell>
          <cell r="C230" t="str">
            <v>CIUDAD DEL C</v>
          </cell>
          <cell r="D230" t="str">
            <v>Por Identificar</v>
          </cell>
          <cell r="E230">
            <v>6000</v>
          </cell>
          <cell r="F230" t="str">
            <v>DD</v>
          </cell>
          <cell r="G230" t="str">
            <v>SPEI</v>
          </cell>
          <cell r="H230">
            <v>44469</v>
          </cell>
          <cell r="I230" t="str">
            <v>TITULACIÓN</v>
          </cell>
          <cell r="J230" t="str">
            <v>3er Abono</v>
          </cell>
          <cell r="K230" t="str">
            <v>DOCTORADO EN DERECHO</v>
          </cell>
          <cell r="L230">
            <v>38571</v>
          </cell>
          <cell r="M230" t="str">
            <v/>
          </cell>
        </row>
        <row r="231">
          <cell r="B231">
            <v>3872</v>
          </cell>
          <cell r="C231" t="str">
            <v>CIUDAD DEL C</v>
          </cell>
          <cell r="D231" t="str">
            <v>Por Identificar</v>
          </cell>
          <cell r="E231">
            <v>1400</v>
          </cell>
          <cell r="F231" t="str">
            <v>DD</v>
          </cell>
          <cell r="G231" t="str">
            <v>SPEI</v>
          </cell>
          <cell r="H231">
            <v>44469</v>
          </cell>
          <cell r="I231" t="str">
            <v>DOCUMENTO</v>
          </cell>
          <cell r="J231" t="str">
            <v>Certificación</v>
          </cell>
          <cell r="K231" t="str">
            <v>DOCTORADO EN DERECHO</v>
          </cell>
          <cell r="L231">
            <v>42872</v>
          </cell>
          <cell r="M231" t="str">
            <v/>
          </cell>
        </row>
        <row r="232">
          <cell r="B232">
            <v>3873</v>
          </cell>
          <cell r="C232" t="str">
            <v>CIUDAD DEL C</v>
          </cell>
          <cell r="D232" t="str">
            <v>PETRES ZAVALA LEOPOLDO</v>
          </cell>
          <cell r="E232">
            <v>2500</v>
          </cell>
          <cell r="F232" t="str">
            <v>DD</v>
          </cell>
          <cell r="G232" t="str">
            <v>SPEI</v>
          </cell>
          <cell r="H232">
            <v>44469</v>
          </cell>
          <cell r="I232" t="str">
            <v>REINSCRIPCIÓN</v>
          </cell>
          <cell r="J232" t="str">
            <v>3er Cuatrimestre</v>
          </cell>
          <cell r="K232" t="str">
            <v>DOCTORADO EN DERECHO</v>
          </cell>
          <cell r="L232">
            <v>465600</v>
          </cell>
          <cell r="M232" t="str">
            <v>PEZL750420HCCTVP08</v>
          </cell>
        </row>
        <row r="233">
          <cell r="B233">
            <v>3874</v>
          </cell>
          <cell r="C233" t="str">
            <v>CIUDAD DEL C</v>
          </cell>
          <cell r="D233" t="str">
            <v>PETRES ZAVALA LEOPOLDO</v>
          </cell>
          <cell r="E233">
            <v>26500</v>
          </cell>
          <cell r="F233" t="str">
            <v>DD</v>
          </cell>
          <cell r="G233" t="str">
            <v>SPEI</v>
          </cell>
          <cell r="H233">
            <v>44469</v>
          </cell>
          <cell r="I233" t="str">
            <v>TITULACIÓN</v>
          </cell>
          <cell r="J233" t="str">
            <v>Pago parcial</v>
          </cell>
          <cell r="K233" t="str">
            <v>DOCTORADO EN DERECHO</v>
          </cell>
          <cell r="L233">
            <v>465600</v>
          </cell>
          <cell r="M233" t="str">
            <v>PEZL750420HCCTVP08</v>
          </cell>
        </row>
        <row r="234">
          <cell r="B234">
            <v>3875</v>
          </cell>
          <cell r="C234" t="str">
            <v>CANCUN</v>
          </cell>
          <cell r="D234" t="str">
            <v>GOMEZ MARQUEZ VANIA</v>
          </cell>
          <cell r="E234">
            <v>2180</v>
          </cell>
          <cell r="F234" t="str">
            <v>MD</v>
          </cell>
          <cell r="G234" t="str">
            <v>SPEI</v>
          </cell>
          <cell r="H234">
            <v>44469</v>
          </cell>
          <cell r="I234" t="str">
            <v>COLEGIATURA</v>
          </cell>
          <cell r="J234" t="str">
            <v>Mod.11</v>
          </cell>
          <cell r="K234" t="str">
            <v>MAESTRIA DE DERECHO</v>
          </cell>
          <cell r="L234">
            <v>575358</v>
          </cell>
          <cell r="M234" t="str">
            <v>GOMV760827MMCMRN05</v>
          </cell>
        </row>
        <row r="235">
          <cell r="B235">
            <v>3876</v>
          </cell>
          <cell r="C235" t="str">
            <v>CANCUN</v>
          </cell>
          <cell r="D235" t="str">
            <v>Por Identificar</v>
          </cell>
          <cell r="E235">
            <v>550</v>
          </cell>
          <cell r="F235" t="str">
            <v>Dip. Lab</v>
          </cell>
          <cell r="G235" t="str">
            <v>SPEI</v>
          </cell>
          <cell r="H235">
            <v>44461</v>
          </cell>
          <cell r="I235" t="str">
            <v>DOCUMENTO</v>
          </cell>
          <cell r="J235" t="str">
            <v>ENVIO</v>
          </cell>
          <cell r="K235" t="e">
            <v>#N/A</v>
          </cell>
          <cell r="L235">
            <v>36593</v>
          </cell>
          <cell r="M235" t="str">
            <v/>
          </cell>
        </row>
        <row r="236">
          <cell r="B236">
            <v>3877</v>
          </cell>
          <cell r="C236" t="str">
            <v>CANCUN</v>
          </cell>
          <cell r="D236" t="str">
            <v>SANCHEZ RODRIGUEZ JOSE RAFAEL</v>
          </cell>
          <cell r="E236">
            <v>2180</v>
          </cell>
          <cell r="F236" t="str">
            <v>JTMD</v>
          </cell>
          <cell r="G236" t="str">
            <v>SPEI</v>
          </cell>
          <cell r="H236">
            <v>44459</v>
          </cell>
          <cell r="I236" t="str">
            <v>COLEGIATURA</v>
          </cell>
          <cell r="J236" t="str">
            <v>Mod. 1</v>
          </cell>
          <cell r="K236" t="str">
            <v>JT MAESTRIA EN DERECHO</v>
          </cell>
          <cell r="L236">
            <v>824073</v>
          </cell>
          <cell r="M236" t="str">
            <v>SARR600502HYNNDF02</v>
          </cell>
        </row>
        <row r="237">
          <cell r="B237">
            <v>3878</v>
          </cell>
          <cell r="C237" t="str">
            <v>CANCUN</v>
          </cell>
          <cell r="D237" t="str">
            <v>HERNANDEZ JARQUIN ALBERTO GUADALUPE</v>
          </cell>
          <cell r="E237">
            <v>3350</v>
          </cell>
          <cell r="F237" t="str">
            <v>JTDD</v>
          </cell>
          <cell r="G237" t="str">
            <v>SPEI</v>
          </cell>
          <cell r="H237">
            <v>44463</v>
          </cell>
          <cell r="I237" t="str">
            <v>COLEGIATURA</v>
          </cell>
          <cell r="J237" t="str">
            <v>Mod.1</v>
          </cell>
          <cell r="K237" t="str">
            <v>JT DOCTORADO EN DERECHO</v>
          </cell>
          <cell r="L237">
            <v>718365</v>
          </cell>
          <cell r="M237" t="str">
            <v>HEJA701212HDFRRL00</v>
          </cell>
        </row>
        <row r="238">
          <cell r="B238">
            <v>3879</v>
          </cell>
          <cell r="C238" t="str">
            <v>CANCUN</v>
          </cell>
          <cell r="D238" t="str">
            <v>ESQUIDE MACIAS ALFONSO</v>
          </cell>
          <cell r="E238">
            <v>2180</v>
          </cell>
          <cell r="F238" t="str">
            <v>MD</v>
          </cell>
          <cell r="G238" t="str">
            <v>SPEI</v>
          </cell>
          <cell r="H238">
            <v>44463</v>
          </cell>
          <cell r="I238" t="str">
            <v>COLEGIATURA</v>
          </cell>
          <cell r="J238" t="str">
            <v>Mod. 1</v>
          </cell>
          <cell r="K238" t="str">
            <v>MAESTRIA DE DERECHO</v>
          </cell>
          <cell r="L238">
            <v>823303</v>
          </cell>
          <cell r="M238" t="str">
            <v>EUMA870225HPLSCL09</v>
          </cell>
        </row>
        <row r="239">
          <cell r="B239">
            <v>3880</v>
          </cell>
          <cell r="C239" t="str">
            <v>CANCUN</v>
          </cell>
          <cell r="D239" t="str">
            <v>Por Identificar</v>
          </cell>
          <cell r="E239">
            <v>3350</v>
          </cell>
          <cell r="F239" t="str">
            <v>JTDD</v>
          </cell>
          <cell r="G239" t="str">
            <v>CHEQUE</v>
          </cell>
          <cell r="H239">
            <v>44462</v>
          </cell>
          <cell r="I239" t="str">
            <v>COLEGIATURA</v>
          </cell>
          <cell r="J239" t="str">
            <v>Mod. 1</v>
          </cell>
          <cell r="K239" t="str">
            <v>JT DOCTORADO EN DERECHO</v>
          </cell>
          <cell r="L239">
            <v>826438</v>
          </cell>
          <cell r="M239" t="str">
            <v/>
          </cell>
        </row>
        <row r="240">
          <cell r="B240">
            <v>3881</v>
          </cell>
          <cell r="C240" t="str">
            <v>CANCUN</v>
          </cell>
          <cell r="D240" t="str">
            <v>LOPEZ REJON MILDRED</v>
          </cell>
          <cell r="E240">
            <v>10000</v>
          </cell>
          <cell r="F240" t="str">
            <v>MD</v>
          </cell>
          <cell r="G240" t="str">
            <v>SPEI</v>
          </cell>
          <cell r="H240">
            <v>44445</v>
          </cell>
          <cell r="I240" t="str">
            <v>TITULACIÓN</v>
          </cell>
          <cell r="J240" t="str">
            <v>4to abono</v>
          </cell>
          <cell r="K240" t="str">
            <v>MAESTRIA DE DERECHO</v>
          </cell>
          <cell r="L240">
            <v>762979</v>
          </cell>
          <cell r="M240" t="str">
            <v>LORM811011MCCPJL02</v>
          </cell>
        </row>
        <row r="241">
          <cell r="B241">
            <v>3882</v>
          </cell>
          <cell r="C241" t="str">
            <v>CANCUN</v>
          </cell>
          <cell r="D241" t="str">
            <v xml:space="preserve">MAY CHAN ILEANA VICTORIA </v>
          </cell>
          <cell r="E241">
            <v>2300</v>
          </cell>
          <cell r="F241" t="str">
            <v>DD</v>
          </cell>
          <cell r="G241" t="str">
            <v>SPEI</v>
          </cell>
          <cell r="H241">
            <v>44469</v>
          </cell>
          <cell r="I241" t="str">
            <v>COLEGIATURA</v>
          </cell>
          <cell r="J241" t="str">
            <v>Mod.1 Saldado</v>
          </cell>
          <cell r="K241" t="str">
            <v>DOCTORADO EN DERECHO</v>
          </cell>
          <cell r="L241" t="str">
            <v>743936 / 896417</v>
          </cell>
          <cell r="M241" t="str">
            <v>MACI810921MQRYHL00</v>
          </cell>
        </row>
        <row r="242">
          <cell r="B242">
            <v>3883</v>
          </cell>
          <cell r="C242" t="str">
            <v>CANCUN</v>
          </cell>
          <cell r="D242" t="str">
            <v>SOSA GARCIA LIZBETH REGINA</v>
          </cell>
          <cell r="E242">
            <v>2180</v>
          </cell>
          <cell r="F242" t="str">
            <v>JTLD</v>
          </cell>
          <cell r="G242" t="str">
            <v>SPEI</v>
          </cell>
          <cell r="H242">
            <v>44469</v>
          </cell>
          <cell r="I242" t="str">
            <v>COLEGIATURA</v>
          </cell>
          <cell r="J242" t="str">
            <v>Mod. 3</v>
          </cell>
          <cell r="K242" t="str">
            <v>JT EN LICENCIATURA EN DERECHO</v>
          </cell>
          <cell r="L242">
            <v>13768</v>
          </cell>
          <cell r="M242" t="str">
            <v>SOGL770303MYNSRZ09</v>
          </cell>
        </row>
        <row r="243">
          <cell r="B243">
            <v>3884</v>
          </cell>
          <cell r="C243" t="str">
            <v>CANCUN</v>
          </cell>
          <cell r="D243" t="str">
            <v>POBLANO MANCILLA MARGARITA IVETTE</v>
          </cell>
          <cell r="E243">
            <v>2180</v>
          </cell>
          <cell r="F243" t="str">
            <v>MD</v>
          </cell>
          <cell r="G243" t="str">
            <v>SPEI</v>
          </cell>
          <cell r="H243">
            <v>44470</v>
          </cell>
          <cell r="I243" t="str">
            <v>COLEGIATURA</v>
          </cell>
          <cell r="J243" t="str">
            <v>Mod.20</v>
          </cell>
          <cell r="K243" t="str">
            <v>MAESTRIA DE DERECHO</v>
          </cell>
          <cell r="L243">
            <v>612988</v>
          </cell>
          <cell r="M243" t="str">
            <v>POMM810818MOCBNR14</v>
          </cell>
        </row>
        <row r="244">
          <cell r="B244">
            <v>3885</v>
          </cell>
          <cell r="C244" t="str">
            <v>CANCUN</v>
          </cell>
          <cell r="D244" t="str">
            <v>POBLANO MANCILLA MARGARITA IVETTE</v>
          </cell>
          <cell r="E244">
            <v>2000</v>
          </cell>
          <cell r="F244" t="str">
            <v>MD</v>
          </cell>
          <cell r="G244" t="str">
            <v>SPEI</v>
          </cell>
          <cell r="H244">
            <v>44470</v>
          </cell>
          <cell r="I244" t="str">
            <v>REINSCRIPCIÓN</v>
          </cell>
          <cell r="J244" t="str">
            <v>3er Cuatrimestre</v>
          </cell>
          <cell r="K244" t="str">
            <v>MAESTRIA DE DERECHO</v>
          </cell>
          <cell r="L244">
            <v>612988</v>
          </cell>
          <cell r="M244" t="str">
            <v>POMM810818MOCBNR14</v>
          </cell>
        </row>
        <row r="245">
          <cell r="B245">
            <v>3886</v>
          </cell>
          <cell r="C245" t="str">
            <v>CANCUN</v>
          </cell>
          <cell r="D245" t="str">
            <v>POBLANO MANCILLA MARGARITA IVETTE</v>
          </cell>
          <cell r="E245">
            <v>2000</v>
          </cell>
          <cell r="F245" t="str">
            <v>MD</v>
          </cell>
          <cell r="G245" t="str">
            <v>SPEI</v>
          </cell>
          <cell r="H245">
            <v>44470</v>
          </cell>
          <cell r="I245" t="str">
            <v>REINSCRIPCIÓN</v>
          </cell>
          <cell r="J245" t="str">
            <v>5to Cuatrimestre</v>
          </cell>
          <cell r="K245" t="str">
            <v>MAESTRIA DE DERECHO</v>
          </cell>
          <cell r="L245">
            <v>612988</v>
          </cell>
          <cell r="M245" t="str">
            <v>POMM810818MOCBNR14</v>
          </cell>
        </row>
        <row r="246">
          <cell r="B246">
            <v>3887</v>
          </cell>
          <cell r="C246" t="str">
            <v>CANCUN</v>
          </cell>
          <cell r="D246" t="str">
            <v xml:space="preserve">MENA MORENO ERICK </v>
          </cell>
          <cell r="E246">
            <v>3350</v>
          </cell>
          <cell r="F246" t="str">
            <v>JTDD</v>
          </cell>
          <cell r="G246" t="str">
            <v>SPEI</v>
          </cell>
          <cell r="H246">
            <v>44470</v>
          </cell>
          <cell r="I246" t="str">
            <v>COLEGIATURA</v>
          </cell>
          <cell r="J246" t="str">
            <v>Mod.2</v>
          </cell>
          <cell r="K246" t="str">
            <v>JT DOCTORADO EN DERECHO</v>
          </cell>
          <cell r="L246">
            <v>781341</v>
          </cell>
          <cell r="M246" t="str">
            <v>MEME821217HDFNRR01</v>
          </cell>
        </row>
        <row r="247">
          <cell r="B247">
            <v>3888</v>
          </cell>
          <cell r="C247" t="str">
            <v>KANTUNILKIN</v>
          </cell>
          <cell r="D247" t="str">
            <v>CHE PECH FRANCISCO JAVIER</v>
          </cell>
          <cell r="E247">
            <v>1350</v>
          </cell>
          <cell r="F247" t="str">
            <v>LD</v>
          </cell>
          <cell r="G247" t="str">
            <v>SPEI</v>
          </cell>
          <cell r="H247">
            <v>44470</v>
          </cell>
          <cell r="I247" t="str">
            <v>COLEGIATURA</v>
          </cell>
          <cell r="J247" t="str">
            <v>Mod. 23</v>
          </cell>
          <cell r="K247" t="str">
            <v>LICENCIATURA EN DERECHO</v>
          </cell>
          <cell r="L247">
            <v>703488</v>
          </cell>
          <cell r="M247" t="str">
            <v>CEPF911107HQRHCR00</v>
          </cell>
        </row>
        <row r="248">
          <cell r="B248">
            <v>3889</v>
          </cell>
          <cell r="C248" t="str">
            <v>CANCUN</v>
          </cell>
          <cell r="D248" t="str">
            <v>DOMINGUEZ UC DARWIN DAVID</v>
          </cell>
          <cell r="E248">
            <v>2180</v>
          </cell>
          <cell r="F248" t="str">
            <v>MD</v>
          </cell>
          <cell r="G248" t="str">
            <v>Depósito de efectivo</v>
          </cell>
          <cell r="H248">
            <v>44470</v>
          </cell>
          <cell r="I248" t="str">
            <v>COLEGIATURA</v>
          </cell>
          <cell r="J248" t="str">
            <v>Mod. 5</v>
          </cell>
          <cell r="K248" t="str">
            <v>MAESTRIA DE DERECHO</v>
          </cell>
          <cell r="L248">
            <v>109430</v>
          </cell>
          <cell r="M248" t="str">
            <v>DOUD841229HCCMCR07</v>
          </cell>
        </row>
        <row r="249">
          <cell r="B249">
            <v>3890</v>
          </cell>
          <cell r="C249" t="str">
            <v>PUERTO M</v>
          </cell>
          <cell r="D249" t="str">
            <v>CETINA CARRILLO JULIO MANUEL</v>
          </cell>
          <cell r="E249">
            <v>1250</v>
          </cell>
          <cell r="F249" t="str">
            <v>LD</v>
          </cell>
          <cell r="G249" t="str">
            <v>SPEI</v>
          </cell>
          <cell r="H249">
            <v>44470</v>
          </cell>
          <cell r="I249" t="str">
            <v>COLEGIATURA</v>
          </cell>
          <cell r="J249" t="str">
            <v>Mod. 29</v>
          </cell>
          <cell r="K249" t="str">
            <v>LICENCIATURA EN DERECHO</v>
          </cell>
          <cell r="L249">
            <v>219723</v>
          </cell>
          <cell r="M249" t="str">
            <v>CECJ840615HQRTRL06</v>
          </cell>
        </row>
        <row r="250">
          <cell r="B250">
            <v>3891</v>
          </cell>
          <cell r="C250" t="str">
            <v>CANCUN</v>
          </cell>
          <cell r="D250" t="str">
            <v>TINOCO COSIO CLAUDIA GUADALUPE</v>
          </cell>
          <cell r="E250">
            <v>3350</v>
          </cell>
          <cell r="F250" t="str">
            <v>DD</v>
          </cell>
          <cell r="G250" t="str">
            <v>SPEI</v>
          </cell>
          <cell r="H250">
            <v>44470</v>
          </cell>
          <cell r="I250" t="str">
            <v>COLEGIATURA</v>
          </cell>
          <cell r="J250" t="str">
            <v>Mod. 15</v>
          </cell>
          <cell r="K250" t="str">
            <v>DOCTORADO EN DERECHO</v>
          </cell>
          <cell r="L250">
            <v>66724</v>
          </cell>
          <cell r="M250" t="str">
            <v>TICC871222MQRNSL00</v>
          </cell>
        </row>
        <row r="251">
          <cell r="B251">
            <v>3892</v>
          </cell>
          <cell r="C251" t="str">
            <v>CANCUN</v>
          </cell>
          <cell r="D251" t="str">
            <v>HOIL ESCAMILLA FERNANDO JAVIER</v>
          </cell>
          <cell r="E251">
            <v>2180</v>
          </cell>
          <cell r="F251" t="str">
            <v>JTLD</v>
          </cell>
          <cell r="G251" t="str">
            <v>Depósito de efectivo</v>
          </cell>
          <cell r="H251">
            <v>44470</v>
          </cell>
          <cell r="I251" t="str">
            <v>COLEGIATURA</v>
          </cell>
          <cell r="J251" t="str">
            <v>Mod. 3</v>
          </cell>
          <cell r="K251" t="str">
            <v>JT EN LICENCIATURA EN DERECHO</v>
          </cell>
          <cell r="L251">
            <v>104369</v>
          </cell>
          <cell r="M251" t="str">
            <v>HOEF740213HQRLSR03</v>
          </cell>
        </row>
        <row r="252">
          <cell r="B252">
            <v>3893</v>
          </cell>
          <cell r="C252" t="str">
            <v>TOLUCA</v>
          </cell>
          <cell r="D252" t="str">
            <v xml:space="preserve">MEDINA VILLARREAL BLANCA ANNEL </v>
          </cell>
          <cell r="E252">
            <v>3350</v>
          </cell>
          <cell r="F252" t="str">
            <v>DD</v>
          </cell>
          <cell r="G252" t="str">
            <v>SPEI</v>
          </cell>
          <cell r="H252">
            <v>44470</v>
          </cell>
          <cell r="I252" t="str">
            <v>COLEGIATURA</v>
          </cell>
          <cell r="J252" t="str">
            <v>Mod. 3</v>
          </cell>
          <cell r="K252" t="str">
            <v>DOCTORADO EN DERECHO</v>
          </cell>
          <cell r="L252">
            <v>846287</v>
          </cell>
          <cell r="M252" t="str">
            <v>MEVB800304MCLDLL00</v>
          </cell>
        </row>
        <row r="253">
          <cell r="B253">
            <v>3894</v>
          </cell>
          <cell r="C253" t="str">
            <v>PUERTO M</v>
          </cell>
          <cell r="D253" t="str">
            <v>Por Identificar</v>
          </cell>
          <cell r="E253">
            <v>1250</v>
          </cell>
          <cell r="F253" t="str">
            <v>LD</v>
          </cell>
          <cell r="G253" t="str">
            <v>SPEI</v>
          </cell>
          <cell r="H253">
            <v>44470</v>
          </cell>
          <cell r="I253" t="str">
            <v>COLEGIATURA</v>
          </cell>
          <cell r="J253" t="str">
            <v>Mod. 28</v>
          </cell>
          <cell r="K253" t="str">
            <v>LICENCIATURA EN DERECHO</v>
          </cell>
          <cell r="L253">
            <v>817524</v>
          </cell>
          <cell r="M253" t="str">
            <v/>
          </cell>
        </row>
        <row r="254">
          <cell r="B254">
            <v>3895</v>
          </cell>
          <cell r="C254" t="str">
            <v>KANTUNILKIN</v>
          </cell>
          <cell r="D254" t="str">
            <v>OXTE CAUICH BELCY ASAREEL</v>
          </cell>
          <cell r="E254">
            <v>675</v>
          </cell>
          <cell r="F254" t="str">
            <v>LD</v>
          </cell>
          <cell r="G254" t="str">
            <v>SPEI</v>
          </cell>
          <cell r="H254">
            <v>44473</v>
          </cell>
          <cell r="I254" t="str">
            <v>COLEGIATURA</v>
          </cell>
          <cell r="J254" t="str">
            <v>Mod. 23</v>
          </cell>
          <cell r="K254" t="str">
            <v>LICENCIATURA EN DERECHO</v>
          </cell>
          <cell r="L254">
            <v>5195</v>
          </cell>
          <cell r="M254" t="str">
            <v>OECB800124MQRXCL02</v>
          </cell>
        </row>
        <row r="255">
          <cell r="B255">
            <v>3896</v>
          </cell>
          <cell r="C255" t="str">
            <v>PUERTO M</v>
          </cell>
          <cell r="D255" t="str">
            <v>SANDOVAL REYES SELENA ENCARNACION</v>
          </cell>
          <cell r="E255">
            <v>1250</v>
          </cell>
          <cell r="F255" t="str">
            <v>LD</v>
          </cell>
          <cell r="G255" t="str">
            <v>SPEI</v>
          </cell>
          <cell r="H255">
            <v>44473</v>
          </cell>
          <cell r="I255" t="str">
            <v>COLEGIATURA</v>
          </cell>
          <cell r="J255" t="str">
            <v>Mod. 29</v>
          </cell>
          <cell r="K255" t="str">
            <v>LICENCIATURA EN DERECHO</v>
          </cell>
          <cell r="L255">
            <v>42627</v>
          </cell>
          <cell r="M255" t="str">
            <v>SARS950816MTCNYL06</v>
          </cell>
        </row>
        <row r="256">
          <cell r="B256">
            <v>3897</v>
          </cell>
          <cell r="C256" t="str">
            <v>CANCUN</v>
          </cell>
          <cell r="D256" t="str">
            <v xml:space="preserve">SANCHEZ DE LA CRUZ ALICIA </v>
          </cell>
          <cell r="E256">
            <v>3350</v>
          </cell>
          <cell r="F256" t="str">
            <v>DD</v>
          </cell>
          <cell r="G256" t="str">
            <v>SPEI</v>
          </cell>
          <cell r="H256">
            <v>44473</v>
          </cell>
          <cell r="I256" t="str">
            <v>COLEGIATURA</v>
          </cell>
          <cell r="J256" t="str">
            <v>Mod. 1</v>
          </cell>
          <cell r="K256" t="str">
            <v>DOCTORADO EN DERECHO</v>
          </cell>
          <cell r="L256">
            <v>125066</v>
          </cell>
          <cell r="M256" t="str">
            <v>SACA780407MCCNRL05</v>
          </cell>
        </row>
        <row r="257">
          <cell r="B257">
            <v>3898</v>
          </cell>
          <cell r="C257" t="str">
            <v>CANCUN</v>
          </cell>
          <cell r="D257" t="str">
            <v>GONZALEZ ZARATE LUIS HERIBERTO</v>
          </cell>
          <cell r="E257">
            <v>3350</v>
          </cell>
          <cell r="F257" t="str">
            <v>DD</v>
          </cell>
          <cell r="G257" t="str">
            <v>SPEI</v>
          </cell>
          <cell r="H257">
            <v>44473</v>
          </cell>
          <cell r="I257" t="str">
            <v>COLEGIATURA</v>
          </cell>
          <cell r="J257" t="str">
            <v>Mod. 18</v>
          </cell>
          <cell r="K257" t="str">
            <v>DOCTORADO EN DERECHO</v>
          </cell>
          <cell r="L257">
            <v>149164</v>
          </cell>
          <cell r="M257" t="str">
            <v>GOZL800926HOCNRS04</v>
          </cell>
        </row>
        <row r="258">
          <cell r="B258">
            <v>3899</v>
          </cell>
          <cell r="C258" t="str">
            <v>CANCUN</v>
          </cell>
          <cell r="D258" t="str">
            <v>DZIB KU JESSICA GUADALUPE</v>
          </cell>
          <cell r="E258">
            <v>7500</v>
          </cell>
          <cell r="F258" t="str">
            <v>MD</v>
          </cell>
          <cell r="G258" t="str">
            <v>SPEI</v>
          </cell>
          <cell r="H258">
            <v>44473</v>
          </cell>
          <cell r="I258" t="str">
            <v>TITULACIÓN</v>
          </cell>
          <cell r="J258" t="str">
            <v>3er Abono</v>
          </cell>
          <cell r="K258" t="str">
            <v>MAESTRIA DE DERECHO</v>
          </cell>
          <cell r="L258">
            <v>230683</v>
          </cell>
          <cell r="M258" t="str">
            <v>DIKJ950605MYNZXS01</v>
          </cell>
        </row>
        <row r="259">
          <cell r="B259">
            <v>3900</v>
          </cell>
          <cell r="C259" t="str">
            <v>PUERTO M</v>
          </cell>
          <cell r="D259" t="str">
            <v>VELAZQUEZ DEL VALLE JAZMIN</v>
          </cell>
          <cell r="E259">
            <v>1250</v>
          </cell>
          <cell r="F259" t="str">
            <v>LD</v>
          </cell>
          <cell r="G259" t="str">
            <v>SPEI</v>
          </cell>
          <cell r="H259">
            <v>44473</v>
          </cell>
          <cell r="I259" t="str">
            <v>COLEGIATURA</v>
          </cell>
          <cell r="J259" t="str">
            <v>Mod. 29</v>
          </cell>
          <cell r="K259" t="str">
            <v>LICENCIATURA EN DERECHO</v>
          </cell>
          <cell r="L259">
            <v>236779</v>
          </cell>
          <cell r="M259" t="str">
            <v>VEVJ981103MMCLLZ00</v>
          </cell>
        </row>
        <row r="260">
          <cell r="B260">
            <v>3901</v>
          </cell>
          <cell r="C260" t="str">
            <v>CANCUN</v>
          </cell>
          <cell r="D260" t="str">
            <v>DOMINGUEZ SERRET ARACELI</v>
          </cell>
          <cell r="E260">
            <v>2800</v>
          </cell>
          <cell r="F260" t="str">
            <v>DD</v>
          </cell>
          <cell r="G260" t="str">
            <v>TARJETA</v>
          </cell>
          <cell r="H260">
            <v>44473</v>
          </cell>
          <cell r="I260" t="str">
            <v>COLEGIATURA</v>
          </cell>
          <cell r="J260" t="str">
            <v>Mod. 7</v>
          </cell>
          <cell r="K260" t="str">
            <v>DOCTORADO EN DERECHO</v>
          </cell>
          <cell r="L260">
            <v>259235</v>
          </cell>
          <cell r="M260" t="str">
            <v>DOSA710403MDFMRR02</v>
          </cell>
        </row>
        <row r="261">
          <cell r="B261">
            <v>3902</v>
          </cell>
          <cell r="C261" t="str">
            <v>CANCUN</v>
          </cell>
          <cell r="D261" t="str">
            <v xml:space="preserve">REYES TREJO LUIS ALONSO </v>
          </cell>
          <cell r="E261">
            <v>2180</v>
          </cell>
          <cell r="F261" t="str">
            <v>JTLD</v>
          </cell>
          <cell r="G261" t="str">
            <v>SPEI</v>
          </cell>
          <cell r="H261">
            <v>44473</v>
          </cell>
          <cell r="I261" t="str">
            <v>COLEGIATURA</v>
          </cell>
          <cell r="J261" t="str">
            <v>Mod. 3</v>
          </cell>
          <cell r="K261" t="str">
            <v>JT EN LICENCIATURA EN DERECHO</v>
          </cell>
          <cell r="L261">
            <v>283559</v>
          </cell>
          <cell r="M261" t="str">
            <v>RETL840311HDFYRS06</v>
          </cell>
        </row>
        <row r="262">
          <cell r="B262">
            <v>3903</v>
          </cell>
          <cell r="C262" t="str">
            <v>CANCUN</v>
          </cell>
          <cell r="D262" t="str">
            <v>Por Identificar</v>
          </cell>
          <cell r="E262">
            <v>2800</v>
          </cell>
          <cell r="F262" t="str">
            <v>DD</v>
          </cell>
          <cell r="G262" t="str">
            <v>SPEI</v>
          </cell>
          <cell r="H262">
            <v>44473</v>
          </cell>
          <cell r="I262" t="str">
            <v>COLEGIATURA</v>
          </cell>
          <cell r="J262" t="str">
            <v>Mod. 4</v>
          </cell>
          <cell r="K262" t="str">
            <v>DOCTORADO EN DERECHO</v>
          </cell>
          <cell r="L262">
            <v>345729</v>
          </cell>
          <cell r="M262" t="str">
            <v/>
          </cell>
        </row>
        <row r="263">
          <cell r="B263">
            <v>3904</v>
          </cell>
          <cell r="C263" t="str">
            <v>CANCUN</v>
          </cell>
          <cell r="D263" t="str">
            <v>Por Identificar</v>
          </cell>
          <cell r="E263">
            <v>2800</v>
          </cell>
          <cell r="F263" t="str">
            <v>DD</v>
          </cell>
          <cell r="G263" t="str">
            <v>SPEI</v>
          </cell>
          <cell r="H263">
            <v>44473</v>
          </cell>
          <cell r="I263" t="str">
            <v>COLEGIATURA</v>
          </cell>
          <cell r="J263" t="str">
            <v>Mod. 5</v>
          </cell>
          <cell r="K263" t="str">
            <v>DOCTORADO EN DERECHO</v>
          </cell>
          <cell r="L263">
            <v>349010</v>
          </cell>
          <cell r="M263" t="str">
            <v/>
          </cell>
        </row>
        <row r="264">
          <cell r="B264">
            <v>3905</v>
          </cell>
          <cell r="C264" t="str">
            <v>KANTUNILKIN</v>
          </cell>
          <cell r="D264" t="str">
            <v>KOYOC KUMUL MAYRA LETICIA</v>
          </cell>
          <cell r="E264">
            <v>1350</v>
          </cell>
          <cell r="F264" t="str">
            <v>LD</v>
          </cell>
          <cell r="G264" t="str">
            <v>SPEI</v>
          </cell>
          <cell r="H264">
            <v>44473</v>
          </cell>
          <cell r="I264" t="str">
            <v>COLEGIATURA</v>
          </cell>
          <cell r="J264" t="str">
            <v>Mod. 20</v>
          </cell>
          <cell r="K264" t="str">
            <v>LICENCIATURA EN DERECHO</v>
          </cell>
          <cell r="L264">
            <v>355119</v>
          </cell>
          <cell r="M264" t="str">
            <v>KOKM890428MQRYMY09</v>
          </cell>
        </row>
        <row r="265">
          <cell r="B265">
            <v>3906</v>
          </cell>
          <cell r="C265" t="str">
            <v>KANTUNILKIN</v>
          </cell>
          <cell r="D265" t="str">
            <v>KOYOC KUMUL MAYRA LETICIA</v>
          </cell>
          <cell r="E265">
            <v>1350</v>
          </cell>
          <cell r="F265" t="str">
            <v>LD</v>
          </cell>
          <cell r="G265" t="str">
            <v>SPEI</v>
          </cell>
          <cell r="H265">
            <v>44473</v>
          </cell>
          <cell r="I265" t="str">
            <v>COLEGIATURA</v>
          </cell>
          <cell r="J265" t="str">
            <v>Mod. 21</v>
          </cell>
          <cell r="K265" t="str">
            <v>LICENCIATURA EN DERECHO</v>
          </cell>
          <cell r="L265">
            <v>355119</v>
          </cell>
          <cell r="M265" t="str">
            <v>KOKM890428MQRYMY09</v>
          </cell>
        </row>
        <row r="266">
          <cell r="B266">
            <v>3907</v>
          </cell>
          <cell r="C266" t="str">
            <v>KANTUNILKIN</v>
          </cell>
          <cell r="D266" t="str">
            <v>KOYOC KUMUL MAYRA LETICIA</v>
          </cell>
          <cell r="E266">
            <v>1350</v>
          </cell>
          <cell r="F266" t="str">
            <v>LD</v>
          </cell>
          <cell r="G266" t="str">
            <v>SPEI</v>
          </cell>
          <cell r="H266">
            <v>44473</v>
          </cell>
          <cell r="I266" t="str">
            <v>COLEGIATURA</v>
          </cell>
          <cell r="J266" t="str">
            <v>Mod. 22</v>
          </cell>
          <cell r="K266" t="str">
            <v>LICENCIATURA EN DERECHO</v>
          </cell>
          <cell r="L266">
            <v>355119</v>
          </cell>
          <cell r="M266" t="str">
            <v>KOKM890428MQRYMY09</v>
          </cell>
        </row>
        <row r="267">
          <cell r="B267">
            <v>3908</v>
          </cell>
          <cell r="C267" t="str">
            <v>CANCUN</v>
          </cell>
          <cell r="D267" t="str">
            <v>CASTRO RIVADENEYRA HECTOR</v>
          </cell>
          <cell r="E267">
            <v>3350</v>
          </cell>
          <cell r="F267" t="str">
            <v>JTDD</v>
          </cell>
          <cell r="G267" t="str">
            <v>SPEI</v>
          </cell>
          <cell r="H267">
            <v>44473</v>
          </cell>
          <cell r="I267" t="str">
            <v>COLEGIATURA</v>
          </cell>
          <cell r="J267" t="str">
            <v>Mod. 2</v>
          </cell>
          <cell r="K267" t="str">
            <v>JT DOCTORADO EN DERECHO</v>
          </cell>
          <cell r="L267">
            <v>510641</v>
          </cell>
          <cell r="M267" t="str">
            <v>CARH740525HPLSVC08</v>
          </cell>
        </row>
        <row r="268">
          <cell r="B268">
            <v>3909</v>
          </cell>
          <cell r="C268" t="str">
            <v>CANCUN</v>
          </cell>
          <cell r="D268" t="str">
            <v>RODRIGUEZ FIGUEROA HOMERO</v>
          </cell>
          <cell r="E268">
            <v>5333.33</v>
          </cell>
          <cell r="F268" t="str">
            <v>JTDD</v>
          </cell>
          <cell r="G268" t="str">
            <v>SPEI</v>
          </cell>
          <cell r="H268">
            <v>44473</v>
          </cell>
          <cell r="I268" t="str">
            <v>COLEGIATURA</v>
          </cell>
          <cell r="J268" t="str">
            <v>Mod. 1</v>
          </cell>
          <cell r="K268" t="str">
            <v>JT DOCTORADO EN DERECHO</v>
          </cell>
          <cell r="L268">
            <v>606199</v>
          </cell>
          <cell r="M268" t="str">
            <v>ROFH700420HDFDGM02</v>
          </cell>
        </row>
        <row r="269">
          <cell r="B269">
            <v>3910</v>
          </cell>
          <cell r="C269" t="str">
            <v>TOLUCA</v>
          </cell>
          <cell r="D269" t="str">
            <v>OSORIO LOPEZ DIANA</v>
          </cell>
          <cell r="E269">
            <v>2180</v>
          </cell>
          <cell r="F269" t="str">
            <v>JTMD</v>
          </cell>
          <cell r="G269" t="str">
            <v>SPEI</v>
          </cell>
          <cell r="H269">
            <v>44473</v>
          </cell>
          <cell r="I269" t="str">
            <v>COLEGIATURA</v>
          </cell>
          <cell r="J269" t="str">
            <v>Mod. 6</v>
          </cell>
          <cell r="K269" t="str">
            <v>JT MAESTRIA EN DERECHO</v>
          </cell>
          <cell r="L269">
            <v>607670</v>
          </cell>
          <cell r="M269" t="str">
            <v>OOLD780911MMCSPN04</v>
          </cell>
        </row>
        <row r="270">
          <cell r="B270">
            <v>3911</v>
          </cell>
          <cell r="C270" t="str">
            <v>PUERTO M</v>
          </cell>
          <cell r="D270" t="str">
            <v>OSORIO LEO HECTOR BALTAZAR</v>
          </cell>
          <cell r="E270">
            <v>1250</v>
          </cell>
          <cell r="F270" t="str">
            <v>LD</v>
          </cell>
          <cell r="G270" t="str">
            <v>SPEI</v>
          </cell>
          <cell r="H270">
            <v>44473</v>
          </cell>
          <cell r="I270" t="str">
            <v>COLEGIATURA</v>
          </cell>
          <cell r="J270" t="str">
            <v>Mod. 30</v>
          </cell>
          <cell r="K270" t="str">
            <v>LICENCIATURA EN DERECHO</v>
          </cell>
          <cell r="L270">
            <v>806307</v>
          </cell>
          <cell r="M270" t="str">
            <v>OOLH711231HQRSXC00</v>
          </cell>
        </row>
        <row r="271">
          <cell r="B271">
            <v>3912</v>
          </cell>
          <cell r="C271" t="str">
            <v xml:space="preserve">CANCUN </v>
          </cell>
          <cell r="D271" t="str">
            <v>SANCHEZ RODRIGUEZ JOSE RAFAEL</v>
          </cell>
          <cell r="E271">
            <v>2180</v>
          </cell>
          <cell r="F271" t="str">
            <v>JTMD</v>
          </cell>
          <cell r="G271" t="str">
            <v>Depósito de efectivo</v>
          </cell>
          <cell r="H271">
            <v>44473</v>
          </cell>
          <cell r="I271" t="str">
            <v>COLEGIATURA</v>
          </cell>
          <cell r="J271" t="str">
            <v>Mod. 2</v>
          </cell>
          <cell r="K271" t="str">
            <v>JT MAESTRIA EN DERECHO</v>
          </cell>
          <cell r="L271">
            <v>830186</v>
          </cell>
          <cell r="M271" t="str">
            <v>SARR600502HYNNDF02</v>
          </cell>
        </row>
        <row r="272">
          <cell r="B272">
            <v>3913</v>
          </cell>
          <cell r="C272" t="str">
            <v>CANCUN</v>
          </cell>
          <cell r="D272" t="str">
            <v>GRAJEDA GONZALEZ LUIS CARLOS</v>
          </cell>
          <cell r="E272">
            <v>3350</v>
          </cell>
          <cell r="F272" t="str">
            <v>DD</v>
          </cell>
          <cell r="G272" t="str">
            <v>SPEI</v>
          </cell>
          <cell r="H272">
            <v>44473</v>
          </cell>
          <cell r="I272" t="str">
            <v>COLEGIATURA</v>
          </cell>
          <cell r="J272" t="str">
            <v>Mod. 18</v>
          </cell>
          <cell r="K272" t="str">
            <v>DOCTORADO EN DERECHO</v>
          </cell>
          <cell r="L272">
            <v>852622</v>
          </cell>
          <cell r="M272" t="str">
            <v>GAGL850510HCHRNS08</v>
          </cell>
        </row>
        <row r="273">
          <cell r="B273">
            <v>3914</v>
          </cell>
          <cell r="C273" t="str">
            <v>CANCUN</v>
          </cell>
          <cell r="D273" t="str">
            <v>MONTES DE OCA MEDINA JUAN MANUEL</v>
          </cell>
          <cell r="E273">
            <v>5333</v>
          </cell>
          <cell r="F273" t="str">
            <v>JTDD</v>
          </cell>
          <cell r="G273" t="str">
            <v>SPEI</v>
          </cell>
          <cell r="H273">
            <v>44473</v>
          </cell>
          <cell r="I273" t="str">
            <v>COLEGIATURA</v>
          </cell>
          <cell r="J273" t="str">
            <v>Mod. 1</v>
          </cell>
          <cell r="K273" t="str">
            <v>JT DOCTORADO EN DERECHO</v>
          </cell>
          <cell r="L273">
            <v>872195</v>
          </cell>
          <cell r="M273" t="str">
            <v>MOMJ931123HMCNDN09</v>
          </cell>
        </row>
        <row r="274">
          <cell r="B274">
            <v>3915</v>
          </cell>
          <cell r="C274" t="str">
            <v>CANCUN</v>
          </cell>
          <cell r="D274" t="str">
            <v>MONTALVO CORTES CRUZ LUCERO</v>
          </cell>
          <cell r="E274">
            <v>2180</v>
          </cell>
          <cell r="F274" t="str">
            <v>JTLD</v>
          </cell>
          <cell r="G274" t="str">
            <v>SPEI</v>
          </cell>
          <cell r="H274">
            <v>44473</v>
          </cell>
          <cell r="I274" t="str">
            <v>COLEGIATURA</v>
          </cell>
          <cell r="J274" t="str">
            <v>Mod. 5</v>
          </cell>
          <cell r="K274" t="str">
            <v>JT EN LICENCIATURA EN DERECHO</v>
          </cell>
          <cell r="L274">
            <v>918789</v>
          </cell>
          <cell r="M274" t="str">
            <v>MOCC740823MOCNRR08</v>
          </cell>
        </row>
        <row r="275">
          <cell r="B275">
            <v>3916</v>
          </cell>
          <cell r="C275" t="str">
            <v>TOLUCA</v>
          </cell>
          <cell r="D275" t="str">
            <v>BLANCO LIZAMA LANDY BEATRIZ</v>
          </cell>
          <cell r="E275">
            <v>3350</v>
          </cell>
          <cell r="F275" t="str">
            <v>DD</v>
          </cell>
          <cell r="G275" t="str">
            <v>SPEI</v>
          </cell>
          <cell r="H275">
            <v>44474</v>
          </cell>
          <cell r="I275" t="str">
            <v>COLEGIATURA</v>
          </cell>
          <cell r="J275" t="str">
            <v>Mod. 7</v>
          </cell>
          <cell r="K275" t="str">
            <v>DOCTORADO EN DERECHO</v>
          </cell>
          <cell r="L275">
            <v>88082</v>
          </cell>
          <cell r="M275" t="str">
            <v>BALL690923MYNLZN07</v>
          </cell>
        </row>
        <row r="276">
          <cell r="B276">
            <v>3917</v>
          </cell>
          <cell r="C276" t="str">
            <v>CANCUN</v>
          </cell>
          <cell r="D276" t="str">
            <v>RIVERA BONILLA MARIA DE LOURDES</v>
          </cell>
          <cell r="E276">
            <v>2180</v>
          </cell>
          <cell r="F276" t="str">
            <v>JTLD</v>
          </cell>
          <cell r="G276" t="str">
            <v>Depósito de efectivo</v>
          </cell>
          <cell r="H276">
            <v>44474</v>
          </cell>
          <cell r="I276" t="str">
            <v>COLEGIATURA</v>
          </cell>
          <cell r="J276" t="str">
            <v>Mod. 3</v>
          </cell>
          <cell r="K276" t="str">
            <v>JT EN LICENCIATURA EN DERECHO</v>
          </cell>
          <cell r="L276">
            <v>170336</v>
          </cell>
          <cell r="M276" t="str">
            <v>RIBL750227MPLVNR01</v>
          </cell>
        </row>
        <row r="277">
          <cell r="B277">
            <v>3918</v>
          </cell>
          <cell r="C277" t="str">
            <v>CANCUN</v>
          </cell>
          <cell r="D277" t="str">
            <v>SANDOVAL MARTINEZ MONICA JAZMIN</v>
          </cell>
          <cell r="E277">
            <v>2800</v>
          </cell>
          <cell r="F277" t="str">
            <v>DD</v>
          </cell>
          <cell r="G277" t="str">
            <v>Depósito de efectivo</v>
          </cell>
          <cell r="H277">
            <v>44456</v>
          </cell>
          <cell r="I277" t="str">
            <v>COLEGIATURA</v>
          </cell>
          <cell r="J277" t="str">
            <v>6 de 24</v>
          </cell>
          <cell r="K277" t="str">
            <v>DOCTORADO EN DERECHO</v>
          </cell>
          <cell r="L277">
            <v>284600</v>
          </cell>
          <cell r="M277" t="str">
            <v>SAMM870221MSLNRN01</v>
          </cell>
        </row>
        <row r="278">
          <cell r="B278">
            <v>3919</v>
          </cell>
          <cell r="C278" t="str">
            <v>CANCUN</v>
          </cell>
          <cell r="D278" t="str">
            <v>SANDOVAL MARTINEZ MONICA JAZMIN</v>
          </cell>
          <cell r="E278">
            <v>2800</v>
          </cell>
          <cell r="F278" t="str">
            <v>DD</v>
          </cell>
          <cell r="G278" t="str">
            <v>Depósito de efectivo</v>
          </cell>
          <cell r="H278">
            <v>44474</v>
          </cell>
          <cell r="I278" t="str">
            <v>COLEGIATURA</v>
          </cell>
          <cell r="J278" t="str">
            <v>7 de 24</v>
          </cell>
          <cell r="K278" t="str">
            <v>DOCTORADO EN DERECHO</v>
          </cell>
          <cell r="L278">
            <v>404893</v>
          </cell>
          <cell r="M278" t="str">
            <v>SAMM870221MSLNRN01</v>
          </cell>
        </row>
        <row r="279">
          <cell r="B279">
            <v>3920</v>
          </cell>
          <cell r="C279" t="str">
            <v>CIUDAD DEL C</v>
          </cell>
          <cell r="D279" t="str">
            <v>GUZMAN SANCHEZ ESMERALDA</v>
          </cell>
          <cell r="E279">
            <v>2000</v>
          </cell>
          <cell r="F279" t="str">
            <v>MD</v>
          </cell>
          <cell r="G279" t="str">
            <v>SPEI</v>
          </cell>
          <cell r="H279">
            <v>44474</v>
          </cell>
          <cell r="I279" t="str">
            <v>TITULACIÓN</v>
          </cell>
          <cell r="J279" t="str">
            <v>2do Abono -2</v>
          </cell>
          <cell r="K279" t="str">
            <v>MAESTRIA DE DERECHO</v>
          </cell>
          <cell r="L279">
            <v>471369</v>
          </cell>
          <cell r="M279" t="str">
            <v>GUSE911010MCSZNS07</v>
          </cell>
        </row>
        <row r="280">
          <cell r="B280">
            <v>3921</v>
          </cell>
          <cell r="C280" t="str">
            <v>CANCUN</v>
          </cell>
          <cell r="D280" t="str">
            <v>MORALES VILLAGRAN LAURA ELISA</v>
          </cell>
          <cell r="E280">
            <v>3350</v>
          </cell>
          <cell r="F280" t="str">
            <v>JTDD</v>
          </cell>
          <cell r="G280" t="str">
            <v>SPEI</v>
          </cell>
          <cell r="H280">
            <v>44474</v>
          </cell>
          <cell r="I280" t="str">
            <v>COLEGIATURA</v>
          </cell>
          <cell r="J280" t="str">
            <v>Mod. 2</v>
          </cell>
          <cell r="K280" t="str">
            <v>JT DOCTORADO EN DERECHO</v>
          </cell>
          <cell r="L280">
            <v>477203</v>
          </cell>
          <cell r="M280" t="str">
            <v>MOVL690208MPLRLR05</v>
          </cell>
        </row>
        <row r="281">
          <cell r="B281">
            <v>3922</v>
          </cell>
          <cell r="C281" t="str">
            <v>CIUDAD DEL C</v>
          </cell>
          <cell r="D281" t="str">
            <v>VASQUEZ MARTINEZ ANA KARINA</v>
          </cell>
          <cell r="E281">
            <v>5000</v>
          </cell>
          <cell r="F281" t="str">
            <v>MD</v>
          </cell>
          <cell r="G281" t="str">
            <v>SPEI</v>
          </cell>
          <cell r="H281">
            <v>44474</v>
          </cell>
          <cell r="I281" t="str">
            <v>TITULACIÓN</v>
          </cell>
          <cell r="J281" t="str">
            <v>1er Abono</v>
          </cell>
          <cell r="K281" t="str">
            <v>MAESTRIA DE DERECHO</v>
          </cell>
          <cell r="L281">
            <v>619212</v>
          </cell>
          <cell r="M281" t="str">
            <v>VAMA931216MVZSRN07</v>
          </cell>
        </row>
        <row r="282">
          <cell r="B282">
            <v>3923</v>
          </cell>
          <cell r="C282" t="str">
            <v>CANCUN</v>
          </cell>
          <cell r="D282" t="str">
            <v>ROSADO NOVELO JEANETTE DE LOS ANGELES</v>
          </cell>
          <cell r="E282">
            <v>3350</v>
          </cell>
          <cell r="F282" t="str">
            <v>DD</v>
          </cell>
          <cell r="G282" t="str">
            <v>SPEI</v>
          </cell>
          <cell r="H282">
            <v>44474</v>
          </cell>
          <cell r="I282" t="str">
            <v>COLEGIATURA</v>
          </cell>
          <cell r="J282" t="str">
            <v>Mod. 7</v>
          </cell>
          <cell r="K282" t="str">
            <v>DOCTORADO EN DERECHO</v>
          </cell>
          <cell r="L282">
            <v>768265</v>
          </cell>
          <cell r="M282" t="str">
            <v>RONJ661005MYNSVN08</v>
          </cell>
        </row>
        <row r="283">
          <cell r="B283">
            <v>3924</v>
          </cell>
          <cell r="C283" t="str">
            <v>CANCUN</v>
          </cell>
          <cell r="D283" t="str">
            <v>Por Identificar</v>
          </cell>
          <cell r="E283">
            <v>3350</v>
          </cell>
          <cell r="F283" t="str">
            <v>JTDD</v>
          </cell>
          <cell r="G283" t="str">
            <v>CHEQUE</v>
          </cell>
          <cell r="H283">
            <v>44474</v>
          </cell>
          <cell r="I283" t="str">
            <v>COLEGIATURA</v>
          </cell>
          <cell r="J283" t="str">
            <v>Mod. 2</v>
          </cell>
          <cell r="K283" t="str">
            <v>JT DOCTORADO EN DERECHO</v>
          </cell>
          <cell r="L283">
            <v>830370</v>
          </cell>
          <cell r="M283" t="str">
            <v/>
          </cell>
        </row>
        <row r="284">
          <cell r="B284">
            <v>3925</v>
          </cell>
          <cell r="C284" t="str">
            <v>CANCUN</v>
          </cell>
          <cell r="D284" t="str">
            <v>Por Identificar</v>
          </cell>
          <cell r="E284">
            <v>3350</v>
          </cell>
          <cell r="F284" t="str">
            <v>JTDD</v>
          </cell>
          <cell r="G284" t="str">
            <v>CHEQUE</v>
          </cell>
          <cell r="H284">
            <v>44474</v>
          </cell>
          <cell r="I284" t="str">
            <v>COLEGIATURA</v>
          </cell>
          <cell r="J284" t="str">
            <v>Mod. 3</v>
          </cell>
          <cell r="K284" t="str">
            <v>JT DOCTORADO EN DERECHO</v>
          </cell>
          <cell r="L284">
            <v>830370</v>
          </cell>
          <cell r="M284" t="str">
            <v/>
          </cell>
        </row>
        <row r="285">
          <cell r="B285">
            <v>3926</v>
          </cell>
          <cell r="C285" t="str">
            <v>CANCUN</v>
          </cell>
          <cell r="D285" t="str">
            <v>Por Identificar</v>
          </cell>
          <cell r="E285">
            <v>3350</v>
          </cell>
          <cell r="F285" t="str">
            <v>JTDD</v>
          </cell>
          <cell r="G285" t="str">
            <v>CHEQUE</v>
          </cell>
          <cell r="H285">
            <v>44474</v>
          </cell>
          <cell r="I285" t="str">
            <v>COLEGIATURA</v>
          </cell>
          <cell r="J285" t="str">
            <v>Mod. 4</v>
          </cell>
          <cell r="K285" t="str">
            <v>JT DOCTORADO EN DERECHO</v>
          </cell>
          <cell r="L285">
            <v>830370</v>
          </cell>
          <cell r="M285" t="str">
            <v/>
          </cell>
        </row>
        <row r="286">
          <cell r="B286">
            <v>3927</v>
          </cell>
          <cell r="C286" t="str">
            <v>CANCUN</v>
          </cell>
          <cell r="D286" t="str">
            <v>BRAGA COB DECIDERIO</v>
          </cell>
          <cell r="E286">
            <v>2180</v>
          </cell>
          <cell r="F286" t="str">
            <v>JTLD</v>
          </cell>
          <cell r="G286" t="str">
            <v>Depósito de efectivo</v>
          </cell>
          <cell r="H286">
            <v>44474</v>
          </cell>
          <cell r="I286" t="str">
            <v>COLEGIATURA</v>
          </cell>
          <cell r="J286" t="str">
            <v>Mod. 7</v>
          </cell>
          <cell r="K286" t="str">
            <v>JT EN LICENCIATURA EN DERECHO</v>
          </cell>
          <cell r="L286">
            <v>830556</v>
          </cell>
          <cell r="M286" t="str">
            <v>BACD601213HYNRBC01</v>
          </cell>
        </row>
        <row r="287">
          <cell r="B287">
            <v>3928</v>
          </cell>
          <cell r="C287" t="str">
            <v>CANCUN</v>
          </cell>
          <cell r="D287" t="str">
            <v>BRAGA COB DECIDERIO</v>
          </cell>
          <cell r="E287">
            <v>350</v>
          </cell>
          <cell r="F287" t="str">
            <v>JTLD</v>
          </cell>
          <cell r="G287" t="str">
            <v>Depósito de efectivo</v>
          </cell>
          <cell r="H287">
            <v>44474</v>
          </cell>
          <cell r="I287" t="str">
            <v>DOCUMENTO</v>
          </cell>
          <cell r="J287" t="str">
            <v>Certificación</v>
          </cell>
          <cell r="K287" t="str">
            <v>JT EN LICENCIATURA EN DERECHO</v>
          </cell>
          <cell r="L287">
            <v>830556</v>
          </cell>
          <cell r="M287" t="str">
            <v>BACD601213HYNRBC01</v>
          </cell>
        </row>
        <row r="288">
          <cell r="B288">
            <v>3929</v>
          </cell>
          <cell r="C288" t="str">
            <v>CANCUN</v>
          </cell>
          <cell r="D288" t="str">
            <v>TERRES HERNANDEZ PABLO GUILLERMO</v>
          </cell>
          <cell r="E288">
            <v>700</v>
          </cell>
          <cell r="F288" t="str">
            <v>JTLD</v>
          </cell>
          <cell r="G288" t="str">
            <v>Depósito de efectivo</v>
          </cell>
          <cell r="H288">
            <v>44475</v>
          </cell>
          <cell r="I288" t="str">
            <v>DOCUMENTO</v>
          </cell>
          <cell r="J288" t="str">
            <v>Certificación</v>
          </cell>
          <cell r="K288" t="str">
            <v>JT EN LICENCIATURA EN DERECHO</v>
          </cell>
          <cell r="L288">
            <v>193635</v>
          </cell>
          <cell r="M288" t="str">
            <v>TEHP841221HDFRRB01</v>
          </cell>
        </row>
        <row r="289">
          <cell r="B289">
            <v>3930</v>
          </cell>
          <cell r="C289" t="str">
            <v>CANCUN</v>
          </cell>
          <cell r="D289" t="str">
            <v>TERRES HERNANDEZ PABLO GUILLERMO</v>
          </cell>
          <cell r="E289">
            <v>2180</v>
          </cell>
          <cell r="F289" t="str">
            <v>JTLD</v>
          </cell>
          <cell r="G289" t="str">
            <v>Depósito de efectivo</v>
          </cell>
          <cell r="H289">
            <v>44475</v>
          </cell>
          <cell r="I289" t="str">
            <v>COLEGIATURA</v>
          </cell>
          <cell r="J289" t="str">
            <v>Mod. 5</v>
          </cell>
          <cell r="K289" t="str">
            <v>JT EN LICENCIATURA EN DERECHO</v>
          </cell>
          <cell r="L289">
            <v>193650</v>
          </cell>
          <cell r="M289" t="str">
            <v>TEHP841221HDFRRB01</v>
          </cell>
        </row>
        <row r="290">
          <cell r="B290">
            <v>3931</v>
          </cell>
          <cell r="C290" t="str">
            <v>CANCUN</v>
          </cell>
          <cell r="D290" t="str">
            <v>LARA DELGADO JERRY VENTURA</v>
          </cell>
          <cell r="E290">
            <v>1600</v>
          </cell>
          <cell r="F290" t="str">
            <v>LD</v>
          </cell>
          <cell r="G290" t="str">
            <v>SPEI</v>
          </cell>
          <cell r="H290">
            <v>44475</v>
          </cell>
          <cell r="I290" t="str">
            <v>COLEGIATURA</v>
          </cell>
          <cell r="J290" t="str">
            <v>Mod. 7</v>
          </cell>
          <cell r="K290" t="str">
            <v>LICENCIATURA EN DERECHO</v>
          </cell>
          <cell r="L290">
            <v>724154</v>
          </cell>
          <cell r="M290" t="str">
            <v>LADJ990603HQRRLR02</v>
          </cell>
        </row>
        <row r="291">
          <cell r="B291">
            <v>3932</v>
          </cell>
          <cell r="C291" t="str">
            <v>CANCUN</v>
          </cell>
          <cell r="D291" t="str">
            <v>BRAGA COB DECIDERIO</v>
          </cell>
          <cell r="E291">
            <v>2180</v>
          </cell>
          <cell r="F291" t="str">
            <v>JTLD</v>
          </cell>
          <cell r="G291" t="str">
            <v>Depósito de efectivo</v>
          </cell>
          <cell r="H291">
            <v>44474</v>
          </cell>
          <cell r="I291" t="str">
            <v>COLEGIATURA</v>
          </cell>
          <cell r="J291" t="str">
            <v>Mod. 6</v>
          </cell>
          <cell r="K291" t="str">
            <v>JT EN LICENCIATURA EN DERECHO</v>
          </cell>
          <cell r="L291">
            <v>575770</v>
          </cell>
          <cell r="M291" t="str">
            <v>BACD601213HYNRBC01</v>
          </cell>
        </row>
        <row r="292">
          <cell r="B292">
            <v>3933</v>
          </cell>
          <cell r="C292" t="str">
            <v>TOLUCA</v>
          </cell>
          <cell r="D292" t="str">
            <v>Por Identificar</v>
          </cell>
          <cell r="E292">
            <v>2180</v>
          </cell>
          <cell r="F292" t="str">
            <v>JTMD</v>
          </cell>
          <cell r="G292" t="str">
            <v>SPEI</v>
          </cell>
          <cell r="H292">
            <v>44475</v>
          </cell>
          <cell r="I292" t="str">
            <v>COLEGIATURA</v>
          </cell>
          <cell r="J292" t="str">
            <v>Mod. 6</v>
          </cell>
          <cell r="K292" t="str">
            <v>JT MAESTRIA EN DERECHO</v>
          </cell>
          <cell r="L292">
            <v>665376</v>
          </cell>
          <cell r="M292" t="str">
            <v/>
          </cell>
        </row>
        <row r="293">
          <cell r="B293">
            <v>3934</v>
          </cell>
          <cell r="C293" t="str">
            <v>CANCUN</v>
          </cell>
          <cell r="D293" t="str">
            <v>CUEN RODRIGUEZ ANIBAL GUILLERMO</v>
          </cell>
          <cell r="E293">
            <v>5333</v>
          </cell>
          <cell r="F293" t="str">
            <v>JTDD</v>
          </cell>
          <cell r="G293" t="str">
            <v>SPEI</v>
          </cell>
          <cell r="H293">
            <v>44475</v>
          </cell>
          <cell r="I293" t="str">
            <v>COLEGIATURA</v>
          </cell>
          <cell r="J293" t="str">
            <v>Mod. 1</v>
          </cell>
          <cell r="K293" t="str">
            <v>JT DOCTORADO EN DERECHO</v>
          </cell>
          <cell r="L293">
            <v>621895</v>
          </cell>
          <cell r="M293" t="str">
            <v>CURA570915HSLNDN03</v>
          </cell>
        </row>
        <row r="294">
          <cell r="B294">
            <v>3935</v>
          </cell>
          <cell r="C294" t="str">
            <v>CANCUN</v>
          </cell>
          <cell r="D294" t="str">
            <v>HERNANDEZ BROCA SARA</v>
          </cell>
          <cell r="E294">
            <v>2180</v>
          </cell>
          <cell r="F294" t="str">
            <v>JTLD</v>
          </cell>
          <cell r="G294" t="str">
            <v>SPEI</v>
          </cell>
          <cell r="H294">
            <v>44475</v>
          </cell>
          <cell r="I294" t="str">
            <v>COLEGIATURA</v>
          </cell>
          <cell r="J294" t="str">
            <v>Mod. 3</v>
          </cell>
          <cell r="K294" t="str">
            <v>JT EN LICENCIATURA EN DERECHO</v>
          </cell>
          <cell r="L294">
            <v>607618</v>
          </cell>
          <cell r="M294" t="str">
            <v>HEBS771012MTCRRR02</v>
          </cell>
        </row>
        <row r="295">
          <cell r="B295">
            <v>3936</v>
          </cell>
          <cell r="C295" t="str">
            <v>CHETUMAL</v>
          </cell>
          <cell r="D295" t="str">
            <v>VANEGAS ACEVES CAROLINA</v>
          </cell>
          <cell r="E295">
            <v>8000</v>
          </cell>
          <cell r="F295" t="str">
            <v>MD</v>
          </cell>
          <cell r="G295" t="str">
            <v>SPEI</v>
          </cell>
          <cell r="H295">
            <v>44475</v>
          </cell>
          <cell r="I295" t="str">
            <v>TITULACIÓN</v>
          </cell>
          <cell r="J295" t="str">
            <v>2do Abono</v>
          </cell>
          <cell r="K295" t="str">
            <v>MAESTRIA DE DERECHO</v>
          </cell>
          <cell r="L295">
            <v>557232</v>
          </cell>
          <cell r="M295" t="str">
            <v>VAAC750416MQRNCR03</v>
          </cell>
        </row>
        <row r="296">
          <cell r="B296">
            <v>3937</v>
          </cell>
          <cell r="C296" t="str">
            <v>CANCUN</v>
          </cell>
          <cell r="D296" t="str">
            <v xml:space="preserve">CRUZ MORENO CARLOS ALBERTO </v>
          </cell>
          <cell r="E296">
            <v>5333</v>
          </cell>
          <cell r="F296" t="str">
            <v>JTDD</v>
          </cell>
          <cell r="G296" t="str">
            <v>SPEI</v>
          </cell>
          <cell r="H296">
            <v>44475</v>
          </cell>
          <cell r="I296" t="str">
            <v>COLEGIATURA</v>
          </cell>
          <cell r="J296" t="str">
            <v>Mod. 1</v>
          </cell>
          <cell r="K296" t="str">
            <v>JT DOCTORADO EN DERECHO</v>
          </cell>
          <cell r="L296">
            <v>472267</v>
          </cell>
          <cell r="M296" t="str">
            <v>CUMC760224HDFRRR08</v>
          </cell>
        </row>
        <row r="297">
          <cell r="B297">
            <v>3938</v>
          </cell>
          <cell r="C297" t="str">
            <v>CANCUN</v>
          </cell>
          <cell r="D297" t="str">
            <v>Por Identificar</v>
          </cell>
          <cell r="E297">
            <v>1193</v>
          </cell>
          <cell r="F297" t="str">
            <v>DD</v>
          </cell>
          <cell r="G297" t="str">
            <v>SPEI</v>
          </cell>
          <cell r="H297">
            <v>44475</v>
          </cell>
          <cell r="I297" t="str">
            <v>CEREMONIA</v>
          </cell>
          <cell r="J297" t="str">
            <v>Toga, Birrete, Museta + Foto</v>
          </cell>
          <cell r="K297" t="str">
            <v>DOCTORADO EN DERECHO</v>
          </cell>
          <cell r="L297">
            <v>45909</v>
          </cell>
          <cell r="M297" t="str">
            <v/>
          </cell>
        </row>
        <row r="298">
          <cell r="B298">
            <v>3939</v>
          </cell>
          <cell r="C298" t="str">
            <v>CANCUN</v>
          </cell>
          <cell r="D298" t="str">
            <v>ZELAYA IBARRA JOSE VIRGILIO</v>
          </cell>
          <cell r="E298">
            <v>1600</v>
          </cell>
          <cell r="F298" t="str">
            <v>LD</v>
          </cell>
          <cell r="G298" t="str">
            <v>Depósito de efectivo</v>
          </cell>
          <cell r="H298">
            <v>44474</v>
          </cell>
          <cell r="I298" t="str">
            <v>COLEGIATURA</v>
          </cell>
          <cell r="J298" t="str">
            <v>Mod. 8</v>
          </cell>
          <cell r="K298" t="str">
            <v>LICENCIATURA EN DERECHO</v>
          </cell>
          <cell r="L298">
            <v>190878</v>
          </cell>
          <cell r="M298" t="str">
            <v>ZEIV030316HQRLBRA4</v>
          </cell>
        </row>
        <row r="299">
          <cell r="B299">
            <v>3940</v>
          </cell>
          <cell r="C299" t="str">
            <v>CANCUN</v>
          </cell>
          <cell r="D299" t="str">
            <v>RAMIREZ ARAGON MIGUEL ANGEL</v>
          </cell>
          <cell r="E299">
            <v>2800</v>
          </cell>
          <cell r="F299" t="str">
            <v>DD</v>
          </cell>
          <cell r="G299" t="str">
            <v>SPEI</v>
          </cell>
          <cell r="H299">
            <v>44475</v>
          </cell>
          <cell r="I299" t="str">
            <v>COLEGIATURA</v>
          </cell>
          <cell r="J299" t="str">
            <v>Mod. 18</v>
          </cell>
          <cell r="K299" t="str">
            <v>DOCTORADO EN DERECHO</v>
          </cell>
          <cell r="L299">
            <v>32592</v>
          </cell>
          <cell r="M299" t="str">
            <v>RAAM941103HVZMRG02</v>
          </cell>
        </row>
        <row r="300">
          <cell r="B300">
            <v>3941</v>
          </cell>
          <cell r="C300" t="str">
            <v>CANCUN</v>
          </cell>
          <cell r="D300" t="str">
            <v>CAUICH FONSECA GEOVANNI ALEJANDRO</v>
          </cell>
          <cell r="E300">
            <v>2180</v>
          </cell>
          <cell r="F300" t="str">
            <v>MD</v>
          </cell>
          <cell r="G300" t="str">
            <v>SPEI</v>
          </cell>
          <cell r="H300">
            <v>44475</v>
          </cell>
          <cell r="I300" t="str">
            <v>COLEGIATURA</v>
          </cell>
          <cell r="J300" t="str">
            <v>Mod. 2</v>
          </cell>
          <cell r="K300" t="str">
            <v>MAESTRIA DE DERECHO</v>
          </cell>
          <cell r="L300">
            <v>37070</v>
          </cell>
          <cell r="M300" t="str">
            <v>CAFG901105HYNCNV03</v>
          </cell>
        </row>
        <row r="301">
          <cell r="B301">
            <v>3942</v>
          </cell>
          <cell r="C301" t="str">
            <v>CANCUN</v>
          </cell>
          <cell r="D301" t="str">
            <v>AYALA MORENO RAUL</v>
          </cell>
          <cell r="E301">
            <v>5333</v>
          </cell>
          <cell r="F301" t="str">
            <v>JTDD</v>
          </cell>
          <cell r="G301" t="str">
            <v>SPEI</v>
          </cell>
          <cell r="H301">
            <v>44475</v>
          </cell>
          <cell r="I301" t="str">
            <v>COLEGIATURA</v>
          </cell>
          <cell r="J301" t="str">
            <v>Mod. 1</v>
          </cell>
          <cell r="K301" t="str">
            <v>JT DOCTORADO EN DERECHO</v>
          </cell>
          <cell r="L301">
            <v>58882</v>
          </cell>
          <cell r="M301" t="str">
            <v>AAMR660625HDFYRL08</v>
          </cell>
        </row>
        <row r="302">
          <cell r="B302">
            <v>3943</v>
          </cell>
          <cell r="C302" t="str">
            <v>CANCUN</v>
          </cell>
          <cell r="D302" t="str">
            <v>PALACIOS RAMIREZ EUSEBIO</v>
          </cell>
          <cell r="E302">
            <v>5333</v>
          </cell>
          <cell r="F302" t="str">
            <v>JTDD</v>
          </cell>
          <cell r="G302" t="str">
            <v>SPEI</v>
          </cell>
          <cell r="H302">
            <v>44475</v>
          </cell>
          <cell r="I302" t="str">
            <v>COLEGIATURA</v>
          </cell>
          <cell r="J302" t="str">
            <v>Mod. 1</v>
          </cell>
          <cell r="K302" t="str">
            <v>JT DOCTORADO EN DERECHO</v>
          </cell>
          <cell r="L302">
            <v>92083</v>
          </cell>
          <cell r="M302" t="str">
            <v>PARE790130HMCLMS06</v>
          </cell>
        </row>
        <row r="303">
          <cell r="B303">
            <v>3944</v>
          </cell>
          <cell r="C303" t="str">
            <v>CANCUN</v>
          </cell>
          <cell r="D303" t="str">
            <v xml:space="preserve">VILLALBA DURAN VIRGINIA </v>
          </cell>
          <cell r="E303">
            <v>2180</v>
          </cell>
          <cell r="F303" t="str">
            <v>JTLD</v>
          </cell>
          <cell r="G303" t="str">
            <v>SPEI</v>
          </cell>
          <cell r="H303">
            <v>44475</v>
          </cell>
          <cell r="I303" t="str">
            <v>COLEGIATURA</v>
          </cell>
          <cell r="J303" t="str">
            <v>Mod. 5</v>
          </cell>
          <cell r="K303" t="str">
            <v>JT EN LICENCIATURA EN DERECHO</v>
          </cell>
          <cell r="L303">
            <v>634987</v>
          </cell>
          <cell r="M303" t="str">
            <v>VIDV791004MCHLRR04</v>
          </cell>
        </row>
        <row r="304">
          <cell r="B304">
            <v>3945</v>
          </cell>
          <cell r="C304" t="str">
            <v>CANCUN</v>
          </cell>
          <cell r="D304" t="str">
            <v>TORRESCANO VELAZQUEZ SUGEY ALMA JEANET</v>
          </cell>
          <cell r="E304">
            <v>2180</v>
          </cell>
          <cell r="F304" t="str">
            <v>JTMD</v>
          </cell>
          <cell r="G304" t="str">
            <v>SPEI</v>
          </cell>
          <cell r="H304">
            <v>44475</v>
          </cell>
          <cell r="I304" t="str">
            <v>COLEGIATURA</v>
          </cell>
          <cell r="J304" t="str">
            <v>Mod. 6</v>
          </cell>
          <cell r="K304" t="str">
            <v>JT MAESTRIA EN DERECHO</v>
          </cell>
          <cell r="L304">
            <v>810013</v>
          </cell>
          <cell r="M304" t="str">
            <v>TOVS760527MGRRLG14</v>
          </cell>
        </row>
        <row r="305">
          <cell r="B305">
            <v>3946</v>
          </cell>
          <cell r="C305" t="str">
            <v>CANCUN</v>
          </cell>
          <cell r="D305" t="str">
            <v>ALARCON TERRON OCTAVIO</v>
          </cell>
          <cell r="E305">
            <v>3350</v>
          </cell>
          <cell r="F305" t="str">
            <v>DD</v>
          </cell>
          <cell r="G305" t="str">
            <v>SPEI</v>
          </cell>
          <cell r="H305">
            <v>44476</v>
          </cell>
          <cell r="I305" t="str">
            <v>COLEGIATURA</v>
          </cell>
          <cell r="J305" t="str">
            <v>Mod. 18</v>
          </cell>
          <cell r="K305" t="str">
            <v>DOCTORADO EN DERECHO</v>
          </cell>
          <cell r="L305">
            <v>13096</v>
          </cell>
          <cell r="M305" t="str">
            <v>AATO770506HMCLRC02</v>
          </cell>
        </row>
        <row r="306">
          <cell r="B306">
            <v>3947</v>
          </cell>
          <cell r="C306" t="str">
            <v>CANCUN</v>
          </cell>
          <cell r="D306" t="str">
            <v>DURAN ZUÑIGA EDUARDO</v>
          </cell>
          <cell r="E306">
            <v>2800.93</v>
          </cell>
          <cell r="F306" t="str">
            <v>DD</v>
          </cell>
          <cell r="G306" t="str">
            <v>CLIP</v>
          </cell>
          <cell r="H306">
            <v>44476</v>
          </cell>
          <cell r="I306" t="str">
            <v>COLEGIATURA</v>
          </cell>
          <cell r="J306" t="str">
            <v>Mod. 5</v>
          </cell>
          <cell r="K306" t="str">
            <v>DOCTORADO EN DERECHO</v>
          </cell>
          <cell r="L306">
            <v>117948</v>
          </cell>
          <cell r="M306" t="str">
            <v>DUZE780819HDFRXD00</v>
          </cell>
        </row>
        <row r="307">
          <cell r="B307">
            <v>3948</v>
          </cell>
          <cell r="C307" t="str">
            <v>CANCUN</v>
          </cell>
          <cell r="D307" t="str">
            <v>MENDOZA HERNANDEZ JOSE ARTURO</v>
          </cell>
          <cell r="E307">
            <v>2180</v>
          </cell>
          <cell r="F307" t="str">
            <v>MD</v>
          </cell>
          <cell r="G307" t="str">
            <v>Depósito de efectivo</v>
          </cell>
          <cell r="H307">
            <v>44475</v>
          </cell>
          <cell r="I307" t="str">
            <v>COLEGIATURA</v>
          </cell>
          <cell r="J307" t="str">
            <v>Mod. 6</v>
          </cell>
          <cell r="K307" t="str">
            <v>MAESTRIA DE DERECHO</v>
          </cell>
          <cell r="L307">
            <v>207596</v>
          </cell>
          <cell r="M307" t="str">
            <v>MEHA671215HJCNRR08</v>
          </cell>
        </row>
        <row r="308">
          <cell r="B308">
            <v>3949</v>
          </cell>
          <cell r="C308" t="str">
            <v>CANCUN</v>
          </cell>
          <cell r="D308" t="str">
            <v>OCHOA MONTELONGO KESSIA YEMINA</v>
          </cell>
          <cell r="E308">
            <v>2180</v>
          </cell>
          <cell r="F308" t="str">
            <v>MD</v>
          </cell>
          <cell r="G308" t="str">
            <v>SPEI</v>
          </cell>
          <cell r="H308">
            <v>44476</v>
          </cell>
          <cell r="I308" t="str">
            <v>COLEGIATURA</v>
          </cell>
          <cell r="J308" t="str">
            <v>Mod. 9</v>
          </cell>
          <cell r="K308" t="str">
            <v>MAESTRIA DE DERECHO</v>
          </cell>
          <cell r="L308">
            <v>443777</v>
          </cell>
          <cell r="M308" t="str">
            <v>OOMK861127MSLCNS03</v>
          </cell>
        </row>
        <row r="309">
          <cell r="B309">
            <v>3950</v>
          </cell>
          <cell r="C309" t="str">
            <v>CANCUN</v>
          </cell>
          <cell r="D309" t="str">
            <v>BUSTAMANTE SANCHEZ SINAI ALEJANDRA</v>
          </cell>
          <cell r="E309">
            <v>3350</v>
          </cell>
          <cell r="F309" t="str">
            <v>JTDD</v>
          </cell>
          <cell r="G309" t="str">
            <v>SPEI</v>
          </cell>
          <cell r="H309">
            <v>44476</v>
          </cell>
          <cell r="I309" t="str">
            <v>COLEGIATURA</v>
          </cell>
          <cell r="J309" t="str">
            <v>Mod. 1</v>
          </cell>
          <cell r="K309" t="str">
            <v>JT DOCTORADO EN DERECHO</v>
          </cell>
          <cell r="L309">
            <v>818662</v>
          </cell>
          <cell r="M309" t="str">
            <v>BUSS861112MMCSNN07</v>
          </cell>
        </row>
        <row r="310">
          <cell r="B310">
            <v>3951</v>
          </cell>
          <cell r="C310" t="str">
            <v>CANCUN</v>
          </cell>
          <cell r="D310" t="str">
            <v>GARCIA ORTEGA GRISELDA</v>
          </cell>
          <cell r="E310">
            <v>2180</v>
          </cell>
          <cell r="F310" t="str">
            <v>MD</v>
          </cell>
          <cell r="G310" t="str">
            <v>SPEI</v>
          </cell>
          <cell r="H310">
            <v>44481</v>
          </cell>
          <cell r="I310" t="str">
            <v>COLEGIATURA</v>
          </cell>
          <cell r="J310" t="str">
            <v>Mod. 7</v>
          </cell>
          <cell r="K310" t="str">
            <v>MAESTRIA DE DERECHO</v>
          </cell>
          <cell r="L310">
            <v>74913</v>
          </cell>
          <cell r="M310" t="str">
            <v>GAOG820303MVZRRR02</v>
          </cell>
        </row>
        <row r="311">
          <cell r="B311">
            <v>3952</v>
          </cell>
          <cell r="C311" t="str">
            <v>CANCUN</v>
          </cell>
          <cell r="D311" t="str">
            <v xml:space="preserve">CRUZ HERNANDEZ FAUSTINO </v>
          </cell>
          <cell r="E311">
            <v>3000</v>
          </cell>
          <cell r="F311" t="str">
            <v>DD</v>
          </cell>
          <cell r="G311" t="str">
            <v>SPEI</v>
          </cell>
          <cell r="H311">
            <v>44481</v>
          </cell>
          <cell r="I311" t="str">
            <v>COLEGIATURA</v>
          </cell>
          <cell r="J311" t="str">
            <v>Mod. 1</v>
          </cell>
          <cell r="K311" t="str">
            <v>DOCTORADO EN DERECHO</v>
          </cell>
          <cell r="L311">
            <v>997955</v>
          </cell>
          <cell r="M311" t="str">
            <v>CUHF690713HDFRRS09</v>
          </cell>
        </row>
        <row r="312">
          <cell r="B312">
            <v>3953</v>
          </cell>
          <cell r="C312" t="str">
            <v>CANCUN</v>
          </cell>
          <cell r="D312" t="str">
            <v xml:space="preserve">CRUZ HERNANDEZ FAUSTINO </v>
          </cell>
          <cell r="E312">
            <v>2500</v>
          </cell>
          <cell r="F312" t="str">
            <v>DD</v>
          </cell>
          <cell r="G312" t="str">
            <v>SPEI</v>
          </cell>
          <cell r="H312">
            <v>44481</v>
          </cell>
          <cell r="I312" t="str">
            <v>INSCRIPCION</v>
          </cell>
          <cell r="J312" t="str">
            <v>Pago Total</v>
          </cell>
          <cell r="K312" t="str">
            <v>DOCTORADO EN DERECHO</v>
          </cell>
          <cell r="L312">
            <v>996324</v>
          </cell>
          <cell r="M312" t="str">
            <v>CUHF690713HDFRRS09</v>
          </cell>
        </row>
        <row r="313">
          <cell r="B313">
            <v>3954</v>
          </cell>
          <cell r="C313" t="str">
            <v>CANCUN</v>
          </cell>
          <cell r="D313" t="str">
            <v>ALANIS MORENO CAROLINA</v>
          </cell>
          <cell r="E313">
            <v>2180</v>
          </cell>
          <cell r="F313" t="str">
            <v>JTLD</v>
          </cell>
          <cell r="G313" t="str">
            <v>Depósito de efectivo</v>
          </cell>
          <cell r="H313">
            <v>44480</v>
          </cell>
          <cell r="I313" t="str">
            <v>COLEGIATURA</v>
          </cell>
          <cell r="J313" t="str">
            <v>Mod. 1</v>
          </cell>
          <cell r="K313" t="str">
            <v>JT EN LICENCIATURA EN DERECHO</v>
          </cell>
          <cell r="L313">
            <v>509485</v>
          </cell>
          <cell r="M313" t="str">
            <v>AAMC721212MDFLRR04</v>
          </cell>
        </row>
        <row r="314">
          <cell r="B314">
            <v>3955</v>
          </cell>
          <cell r="C314" t="str">
            <v>TOLUCA</v>
          </cell>
          <cell r="D314" t="str">
            <v>TORRESCANO VELAZQUEZ SUGEY ALMA JEANET</v>
          </cell>
          <cell r="E314">
            <v>6000</v>
          </cell>
          <cell r="F314" t="str">
            <v>JTMD</v>
          </cell>
          <cell r="G314" t="str">
            <v>SPEI</v>
          </cell>
          <cell r="H314">
            <v>44480</v>
          </cell>
          <cell r="I314" t="str">
            <v>TITULACIÓN</v>
          </cell>
          <cell r="J314" t="str">
            <v>1er Abono</v>
          </cell>
          <cell r="K314" t="str">
            <v>JT MAESTRIA EN DERECHO</v>
          </cell>
          <cell r="L314">
            <v>110578</v>
          </cell>
          <cell r="M314" t="str">
            <v>TOVS760527MGRRLG14</v>
          </cell>
        </row>
        <row r="315">
          <cell r="B315">
            <v>3956</v>
          </cell>
          <cell r="C315" t="str">
            <v>CIUDAD DEL C</v>
          </cell>
          <cell r="D315" t="str">
            <v>RODRIGUEZ HEREDIA MIGUEL ANTONIO</v>
          </cell>
          <cell r="E315">
            <v>6000</v>
          </cell>
          <cell r="F315" t="str">
            <v>DD</v>
          </cell>
          <cell r="G315" t="str">
            <v>SPEI</v>
          </cell>
          <cell r="H315">
            <v>44480</v>
          </cell>
          <cell r="I315" t="str">
            <v>TITULACIÓN</v>
          </cell>
          <cell r="J315" t="str">
            <v>2do Abono</v>
          </cell>
          <cell r="K315" t="str">
            <v>DOCTORADO EN DERECHO</v>
          </cell>
          <cell r="L315">
            <v>938807</v>
          </cell>
          <cell r="M315" t="str">
            <v>ROHM780911HCCDRG02</v>
          </cell>
        </row>
        <row r="316">
          <cell r="B316">
            <v>3957</v>
          </cell>
          <cell r="C316" t="str">
            <v>CIUDAD DEL C</v>
          </cell>
          <cell r="D316" t="str">
            <v>RODRIGUEZ HEREDIA MIGUEL ANTONIO</v>
          </cell>
          <cell r="E316">
            <v>6000</v>
          </cell>
          <cell r="F316" t="str">
            <v>DD</v>
          </cell>
          <cell r="G316" t="str">
            <v>SPEI</v>
          </cell>
          <cell r="H316">
            <v>44480</v>
          </cell>
          <cell r="I316" t="str">
            <v>TITULACIÓN</v>
          </cell>
          <cell r="J316" t="str">
            <v>3er Abono</v>
          </cell>
          <cell r="K316" t="str">
            <v>DOCTORADO EN DERECHO</v>
          </cell>
          <cell r="L316">
            <v>936353</v>
          </cell>
          <cell r="M316" t="str">
            <v>ROHM780911HCCDRG02</v>
          </cell>
        </row>
        <row r="317">
          <cell r="B317">
            <v>3958</v>
          </cell>
          <cell r="C317" t="str">
            <v>CANCUN</v>
          </cell>
          <cell r="D317" t="str">
            <v>TEHUTLE RAYA ITZHEL</v>
          </cell>
          <cell r="E317">
            <v>1600</v>
          </cell>
          <cell r="F317" t="str">
            <v>LD</v>
          </cell>
          <cell r="G317" t="str">
            <v>SPEI</v>
          </cell>
          <cell r="H317">
            <v>44480</v>
          </cell>
          <cell r="I317" t="str">
            <v>COLEGIATURA</v>
          </cell>
          <cell r="J317" t="str">
            <v>Mod. 14</v>
          </cell>
          <cell r="K317" t="str">
            <v>LICENCIATURA EN DERECHO</v>
          </cell>
          <cell r="L317">
            <v>435537</v>
          </cell>
          <cell r="M317" t="str">
            <v>TERI990829MDFHYT00</v>
          </cell>
        </row>
        <row r="318">
          <cell r="B318">
            <v>3959</v>
          </cell>
          <cell r="C318" t="str">
            <v>CANCUN</v>
          </cell>
          <cell r="D318" t="str">
            <v>LUNA RAMOS ANGEL GUILLERMO</v>
          </cell>
          <cell r="E318">
            <v>2180</v>
          </cell>
          <cell r="F318" t="str">
            <v>MD</v>
          </cell>
          <cell r="G318" t="str">
            <v>SPEI</v>
          </cell>
          <cell r="H318">
            <v>44477</v>
          </cell>
          <cell r="I318" t="str">
            <v>COLEGIATURA</v>
          </cell>
          <cell r="J318" t="str">
            <v>Mod. 11</v>
          </cell>
          <cell r="K318" t="str">
            <v>MAESTRIA DE DERECHO</v>
          </cell>
          <cell r="L318">
            <v>95180</v>
          </cell>
          <cell r="M318" t="str">
            <v>LURA870316HQRNMN02</v>
          </cell>
        </row>
        <row r="319">
          <cell r="B319">
            <v>3960</v>
          </cell>
          <cell r="C319" t="str">
            <v>CANCUN</v>
          </cell>
          <cell r="D319" t="str">
            <v>RAMOS MEZA MAYRA ALEJANDRA</v>
          </cell>
          <cell r="E319">
            <v>2180</v>
          </cell>
          <cell r="F319" t="str">
            <v>MD</v>
          </cell>
          <cell r="G319" t="str">
            <v>SPEI</v>
          </cell>
          <cell r="H319">
            <v>44477</v>
          </cell>
          <cell r="I319" t="str">
            <v>COLEGIATURA</v>
          </cell>
          <cell r="J319" t="str">
            <v>Mod. 10</v>
          </cell>
          <cell r="K319" t="str">
            <v>MAESTRIA DE DERECHO</v>
          </cell>
          <cell r="L319">
            <v>239100</v>
          </cell>
          <cell r="M319" t="str">
            <v>RAMM930219MYNMZY08</v>
          </cell>
        </row>
        <row r="320">
          <cell r="B320">
            <v>3961</v>
          </cell>
          <cell r="C320" t="str">
            <v>CANCUN</v>
          </cell>
          <cell r="D320" t="str">
            <v>MARTINEZ JARA MIRNA KARINA</v>
          </cell>
          <cell r="E320">
            <v>2180</v>
          </cell>
          <cell r="F320" t="str">
            <v>JTLD</v>
          </cell>
          <cell r="G320" t="str">
            <v>SPEI</v>
          </cell>
          <cell r="H320">
            <v>44477</v>
          </cell>
          <cell r="I320" t="str">
            <v>COLEGIATURA</v>
          </cell>
          <cell r="J320" t="str">
            <v>Mod. 3</v>
          </cell>
          <cell r="K320" t="str">
            <v>JT EN LICENCIATURA EN DERECHO</v>
          </cell>
          <cell r="L320">
            <v>410260</v>
          </cell>
          <cell r="M320" t="str">
            <v>MAJM790326MVZRRR06</v>
          </cell>
        </row>
        <row r="321">
          <cell r="B321">
            <v>3962</v>
          </cell>
          <cell r="C321" t="str">
            <v>KANTUNILKIN</v>
          </cell>
          <cell r="D321" t="str">
            <v>HOY HAU LUIS ALBERTO</v>
          </cell>
          <cell r="E321">
            <v>1350</v>
          </cell>
          <cell r="F321" t="str">
            <v>LD</v>
          </cell>
          <cell r="G321" t="str">
            <v>SPEI</v>
          </cell>
          <cell r="H321">
            <v>44477</v>
          </cell>
          <cell r="I321" t="str">
            <v>COLEGIATURA</v>
          </cell>
          <cell r="J321" t="str">
            <v>Mod. 23</v>
          </cell>
          <cell r="K321" t="str">
            <v>LICENCIATURA EN DERECHO</v>
          </cell>
          <cell r="L321">
            <v>414446</v>
          </cell>
          <cell r="M321" t="str">
            <v>HOHL900225HQRYXS08</v>
          </cell>
        </row>
        <row r="322">
          <cell r="B322">
            <v>3963</v>
          </cell>
          <cell r="C322" t="str">
            <v>CANCUN</v>
          </cell>
          <cell r="D322" t="str">
            <v xml:space="preserve">REYES TREJO LUIS ALONSO </v>
          </cell>
          <cell r="E322">
            <v>2180</v>
          </cell>
          <cell r="F322" t="str">
            <v>JTLD</v>
          </cell>
          <cell r="G322" t="str">
            <v>SPEI</v>
          </cell>
          <cell r="H322">
            <v>44477</v>
          </cell>
          <cell r="I322" t="str">
            <v>COLEGIATURA</v>
          </cell>
          <cell r="J322" t="str">
            <v>Mod. 4</v>
          </cell>
          <cell r="K322" t="str">
            <v>JT EN LICENCIATURA EN DERECHO</v>
          </cell>
          <cell r="L322">
            <v>489298</v>
          </cell>
          <cell r="M322" t="str">
            <v>RETL840311HDFYRS06</v>
          </cell>
        </row>
        <row r="323">
          <cell r="B323">
            <v>3964</v>
          </cell>
          <cell r="C323" t="str">
            <v>CANCUN</v>
          </cell>
          <cell r="D323" t="str">
            <v>VILLANUEVA TUN ARACELI GUADALUPE</v>
          </cell>
          <cell r="E323">
            <v>3350</v>
          </cell>
          <cell r="F323" t="str">
            <v>DD</v>
          </cell>
          <cell r="G323" t="str">
            <v>SPEI</v>
          </cell>
          <cell r="H323">
            <v>44482</v>
          </cell>
          <cell r="I323" t="str">
            <v>COLEGIATURA</v>
          </cell>
          <cell r="J323" t="str">
            <v>Mod. 19</v>
          </cell>
          <cell r="K323" t="str">
            <v>DOCTORADO EN DERECHO</v>
          </cell>
          <cell r="L323">
            <v>209201</v>
          </cell>
          <cell r="M323" t="str">
            <v>VITA851202MQRLNR05</v>
          </cell>
        </row>
        <row r="324">
          <cell r="B324">
            <v>3965</v>
          </cell>
          <cell r="C324" t="str">
            <v>CANCUN</v>
          </cell>
          <cell r="D324" t="str">
            <v>VILLANUEVA TUN ARACELI GUADALUPE</v>
          </cell>
          <cell r="E324">
            <v>3350</v>
          </cell>
          <cell r="F324" t="str">
            <v>DD</v>
          </cell>
          <cell r="G324" t="str">
            <v>SPEI</v>
          </cell>
          <cell r="H324">
            <v>44482</v>
          </cell>
          <cell r="I324" t="str">
            <v>COLEGIATURA</v>
          </cell>
          <cell r="J324" t="str">
            <v>Mod.20</v>
          </cell>
          <cell r="K324" t="str">
            <v>DOCTORADO EN DERECHO</v>
          </cell>
          <cell r="L324">
            <v>209269</v>
          </cell>
          <cell r="M324" t="str">
            <v>VITA851202MQRLNR05</v>
          </cell>
        </row>
        <row r="325">
          <cell r="B325">
            <v>3966</v>
          </cell>
          <cell r="C325" t="str">
            <v>CANCUN</v>
          </cell>
          <cell r="D325" t="str">
            <v>CHAVEZ AGUAYO MARCO ANTONIO</v>
          </cell>
          <cell r="E325">
            <v>3350</v>
          </cell>
          <cell r="F325" t="str">
            <v>DD</v>
          </cell>
          <cell r="G325" t="str">
            <v>SPEI</v>
          </cell>
          <cell r="H325">
            <v>44482</v>
          </cell>
          <cell r="I325" t="str">
            <v>COLEGIATURA</v>
          </cell>
          <cell r="J325" t="str">
            <v>Mod. 1</v>
          </cell>
          <cell r="K325" t="str">
            <v>DOCTORADO EN DERECHO</v>
          </cell>
          <cell r="L325">
            <v>325999</v>
          </cell>
          <cell r="M325" t="str">
            <v>CAAM800127HJCHGR04</v>
          </cell>
        </row>
        <row r="326">
          <cell r="B326">
            <v>3967</v>
          </cell>
          <cell r="C326" t="str">
            <v>CIUDAD DEL C</v>
          </cell>
          <cell r="D326" t="str">
            <v>Por Identificar</v>
          </cell>
          <cell r="E326">
            <v>5000</v>
          </cell>
          <cell r="F326" t="str">
            <v>DD</v>
          </cell>
          <cell r="G326" t="str">
            <v>Depósito de efectivo</v>
          </cell>
          <cell r="H326">
            <v>44482</v>
          </cell>
          <cell r="I326" t="str">
            <v>TITULACIÓN</v>
          </cell>
          <cell r="J326" t="str">
            <v>2do Abono</v>
          </cell>
          <cell r="K326" t="str">
            <v>DOCTORADO EN DERECHO</v>
          </cell>
          <cell r="L326">
            <v>329083</v>
          </cell>
          <cell r="M326" t="str">
            <v/>
          </cell>
        </row>
        <row r="327">
          <cell r="B327">
            <v>3968</v>
          </cell>
          <cell r="C327" t="str">
            <v>CANCUN</v>
          </cell>
          <cell r="D327" t="str">
            <v>NAVARRETE SANCHEZ ARTEMIO</v>
          </cell>
          <cell r="E327">
            <v>1193</v>
          </cell>
          <cell r="F327" t="str">
            <v>DD</v>
          </cell>
          <cell r="G327" t="str">
            <v>SPEI</v>
          </cell>
          <cell r="H327">
            <v>44482</v>
          </cell>
          <cell r="I327" t="str">
            <v>CEREMONIA</v>
          </cell>
          <cell r="J327" t="str">
            <v>Toga, Birrete, Museta + Foto</v>
          </cell>
          <cell r="K327" t="str">
            <v>DOCTORADO EN DERECHO</v>
          </cell>
          <cell r="L327">
            <v>350077</v>
          </cell>
          <cell r="M327" t="str">
            <v>NASA710608HDFVNR00</v>
          </cell>
        </row>
        <row r="328">
          <cell r="B328">
            <v>3969</v>
          </cell>
          <cell r="C328" t="str">
            <v>CANCUN</v>
          </cell>
          <cell r="D328" t="str">
            <v>Por Identificar</v>
          </cell>
          <cell r="E328">
            <v>3350</v>
          </cell>
          <cell r="F328" t="str">
            <v>DD</v>
          </cell>
          <cell r="G328" t="str">
            <v>SPEI</v>
          </cell>
          <cell r="H328">
            <v>44482</v>
          </cell>
          <cell r="I328" t="str">
            <v>COLEGIATURA</v>
          </cell>
          <cell r="J328" t="str">
            <v>Mod. 4</v>
          </cell>
          <cell r="K328" t="str">
            <v>DOCTORADO EN DERECHO</v>
          </cell>
          <cell r="L328">
            <v>391756</v>
          </cell>
          <cell r="M328" t="str">
            <v/>
          </cell>
        </row>
        <row r="329">
          <cell r="B329">
            <v>3970</v>
          </cell>
          <cell r="C329" t="str">
            <v>CIUDAD DEL C</v>
          </cell>
          <cell r="D329" t="str">
            <v>Por Identificar</v>
          </cell>
          <cell r="E329">
            <v>10000</v>
          </cell>
          <cell r="F329" t="str">
            <v>DD</v>
          </cell>
          <cell r="G329" t="str">
            <v>Depósito de efectivo</v>
          </cell>
          <cell r="H329">
            <v>44482</v>
          </cell>
          <cell r="I329" t="str">
            <v>TITULACIÓN</v>
          </cell>
          <cell r="J329" t="str">
            <v>3er Abono</v>
          </cell>
          <cell r="K329" t="str">
            <v>DOCTORADO EN DERECHO</v>
          </cell>
          <cell r="L329">
            <v>270976</v>
          </cell>
          <cell r="M329" t="str">
            <v/>
          </cell>
        </row>
        <row r="330">
          <cell r="B330">
            <v>3971</v>
          </cell>
          <cell r="C330" t="str">
            <v>CANCUN</v>
          </cell>
          <cell r="D330" t="str">
            <v>NAVA HERNANDEZ LUIS HERNAN</v>
          </cell>
          <cell r="E330">
            <v>3000</v>
          </cell>
          <cell r="F330" t="str">
            <v>MD</v>
          </cell>
          <cell r="G330" t="str">
            <v>EFECTIVO</v>
          </cell>
          <cell r="H330">
            <v>44485</v>
          </cell>
          <cell r="I330" t="str">
            <v>TITULACIÓN</v>
          </cell>
          <cell r="J330" t="str">
            <v>1er Abono</v>
          </cell>
          <cell r="K330" t="str">
            <v>MAESTRIA DE DERECHO</v>
          </cell>
          <cell r="L330" t="str">
            <v>EFECTIVO</v>
          </cell>
          <cell r="M330" t="str">
            <v>NAHL780618HQRVRS07</v>
          </cell>
        </row>
        <row r="331">
          <cell r="B331">
            <v>3972</v>
          </cell>
          <cell r="C331" t="str">
            <v>CANCUN</v>
          </cell>
          <cell r="D331" t="str">
            <v>GIL LOPEZ CRISTINA GUADALUPE</v>
          </cell>
          <cell r="E331">
            <v>2500</v>
          </cell>
          <cell r="F331" t="str">
            <v>JTDD</v>
          </cell>
          <cell r="G331" t="str">
            <v>Depósito de efectivo</v>
          </cell>
          <cell r="H331">
            <v>44480</v>
          </cell>
          <cell r="I331" t="str">
            <v>TITULACIÓN</v>
          </cell>
          <cell r="J331" t="str">
            <v>3er Abono</v>
          </cell>
          <cell r="K331" t="str">
            <v>JT DOCTORADO EN DERECHO</v>
          </cell>
          <cell r="L331">
            <v>288949</v>
          </cell>
          <cell r="M331" t="str">
            <v>GILC840706MYNLPR03</v>
          </cell>
        </row>
        <row r="332">
          <cell r="B332">
            <v>3973</v>
          </cell>
          <cell r="C332" t="str">
            <v>CANCUN</v>
          </cell>
          <cell r="D332" t="str">
            <v>GIL LOPEZ DORIS MARIA</v>
          </cell>
          <cell r="E332">
            <v>2500</v>
          </cell>
          <cell r="F332" t="str">
            <v>JTDD</v>
          </cell>
          <cell r="G332" t="str">
            <v>Depósito de efectivo</v>
          </cell>
          <cell r="H332">
            <v>44480</v>
          </cell>
          <cell r="I332" t="str">
            <v>TITULACIÓN</v>
          </cell>
          <cell r="J332" t="str">
            <v>3er Abono</v>
          </cell>
          <cell r="K332" t="str">
            <v>JT DOCTORADO EN DERECHO</v>
          </cell>
          <cell r="L332">
            <v>288917</v>
          </cell>
          <cell r="M332" t="str">
            <v>GILD870205MYNLPR03</v>
          </cell>
        </row>
        <row r="333">
          <cell r="B333">
            <v>3974</v>
          </cell>
          <cell r="C333" t="str">
            <v>CANCUN</v>
          </cell>
          <cell r="D333" t="str">
            <v>GIL TUN ANGEL ARMANDO</v>
          </cell>
          <cell r="E333">
            <v>2500</v>
          </cell>
          <cell r="F333" t="str">
            <v>JTDD</v>
          </cell>
          <cell r="G333" t="str">
            <v>Depósito de efectivo</v>
          </cell>
          <cell r="H333">
            <v>44480</v>
          </cell>
          <cell r="I333" t="str">
            <v>TITULACIÓN</v>
          </cell>
          <cell r="J333" t="str">
            <v>3er Abono</v>
          </cell>
          <cell r="K333" t="str">
            <v>JT DOCTORADO EN DERECHO</v>
          </cell>
          <cell r="L333">
            <v>288906</v>
          </cell>
          <cell r="M333" t="str">
            <v>GITA551202HYNLNN04</v>
          </cell>
        </row>
        <row r="334">
          <cell r="B334">
            <v>3975</v>
          </cell>
          <cell r="C334" t="str">
            <v>PUERTO M</v>
          </cell>
          <cell r="D334" t="str">
            <v>VILLAMIL GOMEZ EDUARDO</v>
          </cell>
          <cell r="E334">
            <v>700</v>
          </cell>
          <cell r="F334" t="str">
            <v>LD</v>
          </cell>
          <cell r="G334" t="str">
            <v>Depósito de efectivo</v>
          </cell>
          <cell r="H334">
            <v>44476</v>
          </cell>
          <cell r="I334" t="str">
            <v>COLEGIATURA</v>
          </cell>
          <cell r="J334" t="str">
            <v>Mod. 25 - Abono</v>
          </cell>
          <cell r="K334" t="str">
            <v>LICENCIATURA EN DERECHO</v>
          </cell>
          <cell r="L334">
            <v>232321</v>
          </cell>
          <cell r="M334" t="str">
            <v>VIGE780529HQRLMD09</v>
          </cell>
        </row>
        <row r="335">
          <cell r="B335">
            <v>3976</v>
          </cell>
          <cell r="C335" t="str">
            <v>CHETUMAL</v>
          </cell>
          <cell r="D335" t="str">
            <v>VANEGAS ACEVES CAROLINA</v>
          </cell>
          <cell r="E335">
            <v>5000</v>
          </cell>
          <cell r="F335" t="str">
            <v>MD</v>
          </cell>
          <cell r="G335" t="str">
            <v>Depósito de efectivo</v>
          </cell>
          <cell r="H335">
            <v>44482</v>
          </cell>
          <cell r="I335" t="str">
            <v>TITULACIÓN</v>
          </cell>
          <cell r="J335" t="str">
            <v>3er Abono saldo final</v>
          </cell>
          <cell r="K335" t="str">
            <v>MAESTRIA DE DERECHO</v>
          </cell>
          <cell r="L335">
            <v>329083</v>
          </cell>
          <cell r="M335" t="str">
            <v>VAAC750416MQRNCR03</v>
          </cell>
        </row>
        <row r="336">
          <cell r="B336">
            <v>3977</v>
          </cell>
          <cell r="C336" t="str">
            <v>CIUDAD DEL C</v>
          </cell>
          <cell r="D336" t="str">
            <v>FIERRO LOPEZ JOSE ARMANDO</v>
          </cell>
          <cell r="E336">
            <v>5000</v>
          </cell>
          <cell r="F336" t="str">
            <v>MD</v>
          </cell>
          <cell r="G336" t="str">
            <v>Depósito de efectivo</v>
          </cell>
          <cell r="H336">
            <v>44481</v>
          </cell>
          <cell r="I336" t="str">
            <v>TITULACIÓN</v>
          </cell>
          <cell r="J336" t="str">
            <v>2do Abono</v>
          </cell>
          <cell r="K336" t="str">
            <v>MAESTRIA DE DERECHO</v>
          </cell>
          <cell r="L336">
            <v>306897</v>
          </cell>
          <cell r="M336" t="str">
            <v>FILA940419HCCRPR05</v>
          </cell>
        </row>
        <row r="337">
          <cell r="B337">
            <v>3978</v>
          </cell>
          <cell r="C337" t="str">
            <v>CIUDAD DEL C</v>
          </cell>
          <cell r="D337" t="str">
            <v>LUNA CHI DAVID GIBRAN</v>
          </cell>
          <cell r="E337">
            <v>6000</v>
          </cell>
          <cell r="F337" t="str">
            <v>DD</v>
          </cell>
          <cell r="G337" t="str">
            <v>SPEI</v>
          </cell>
          <cell r="H337">
            <v>44483</v>
          </cell>
          <cell r="I337" t="str">
            <v>TITULACIÓN</v>
          </cell>
          <cell r="J337" t="str">
            <v>5to Abono</v>
          </cell>
          <cell r="K337" t="str">
            <v>DOCTORADO EN DERECHO</v>
          </cell>
          <cell r="L337">
            <v>75030</v>
          </cell>
          <cell r="M337" t="str">
            <v>LUCD820913HCCNHV03</v>
          </cell>
        </row>
        <row r="338">
          <cell r="B338">
            <v>3979</v>
          </cell>
          <cell r="C338" t="str">
            <v>CANCUN</v>
          </cell>
          <cell r="D338" t="str">
            <v>SANCHEZ BAEZA MANUEL ATOCHA</v>
          </cell>
          <cell r="E338">
            <v>2700</v>
          </cell>
          <cell r="F338" t="str">
            <v>DD</v>
          </cell>
          <cell r="G338" t="str">
            <v>SPEI</v>
          </cell>
          <cell r="H338">
            <v>44483</v>
          </cell>
          <cell r="I338" t="str">
            <v>COLEGIATURA</v>
          </cell>
          <cell r="J338" t="str">
            <v>Mod. 20</v>
          </cell>
          <cell r="K338" t="str">
            <v>DOCTORADO EN DERECHO</v>
          </cell>
          <cell r="L338">
            <v>190772</v>
          </cell>
          <cell r="M338" t="str">
            <v>SABM860810HCCNZN04</v>
          </cell>
        </row>
        <row r="339">
          <cell r="B339">
            <v>3980</v>
          </cell>
          <cell r="C339" t="str">
            <v>CANCUN</v>
          </cell>
          <cell r="D339" t="str">
            <v>SANCHEZ BAEZA MANUEL ATOCHA</v>
          </cell>
          <cell r="E339">
            <v>174.72</v>
          </cell>
          <cell r="F339" t="str">
            <v>DD</v>
          </cell>
          <cell r="G339" t="str">
            <v>SPEI</v>
          </cell>
          <cell r="H339">
            <v>44483</v>
          </cell>
          <cell r="I339" t="str">
            <v>REINSCRIPCIÓN</v>
          </cell>
          <cell r="J339" t="str">
            <v>Abono</v>
          </cell>
          <cell r="K339" t="str">
            <v>DOCTORADO EN DERECHO</v>
          </cell>
          <cell r="L339">
            <v>190772</v>
          </cell>
          <cell r="M339" t="str">
            <v>SABM860810HCCNZN04</v>
          </cell>
        </row>
        <row r="340">
          <cell r="B340">
            <v>3981</v>
          </cell>
          <cell r="C340" t="str">
            <v>TOLUCA</v>
          </cell>
          <cell r="D340" t="str">
            <v>ARGUMEDO GUERRA BLANCA DANNALY</v>
          </cell>
          <cell r="E340">
            <v>3350</v>
          </cell>
          <cell r="F340" t="str">
            <v>DD</v>
          </cell>
          <cell r="G340" t="str">
            <v>SPEI</v>
          </cell>
          <cell r="H340">
            <v>44483</v>
          </cell>
          <cell r="I340" t="str">
            <v>COLEGIATURA</v>
          </cell>
          <cell r="J340" t="str">
            <v>Mod. 7</v>
          </cell>
          <cell r="K340" t="str">
            <v>DOCTORADO EN DERECHO</v>
          </cell>
          <cell r="L340">
            <v>379971</v>
          </cell>
          <cell r="M340" t="str">
            <v>AUGB811128MBCRRL02</v>
          </cell>
        </row>
        <row r="341">
          <cell r="B341">
            <v>3982</v>
          </cell>
          <cell r="C341" t="str">
            <v>KANTUNILKIN</v>
          </cell>
          <cell r="D341" t="str">
            <v>CAB CANCHE RUSSEL JOSUE</v>
          </cell>
          <cell r="E341">
            <v>1350</v>
          </cell>
          <cell r="F341" t="str">
            <v>LD</v>
          </cell>
          <cell r="G341" t="str">
            <v>SPEI</v>
          </cell>
          <cell r="H341">
            <v>44484</v>
          </cell>
          <cell r="I341" t="str">
            <v>COLEGIATURA</v>
          </cell>
          <cell r="J341" t="str">
            <v>Mod. 23</v>
          </cell>
          <cell r="K341" t="str">
            <v>LICENCIATURA EN DERECHO</v>
          </cell>
          <cell r="L341">
            <v>994340</v>
          </cell>
          <cell r="M341" t="str">
            <v>CACR871220HQRBNS16</v>
          </cell>
        </row>
        <row r="342">
          <cell r="B342">
            <v>3983</v>
          </cell>
          <cell r="C342" t="str">
            <v>CANCUN</v>
          </cell>
          <cell r="D342" t="str">
            <v>Por Identificar</v>
          </cell>
          <cell r="E342">
            <v>2800</v>
          </cell>
          <cell r="F342" t="str">
            <v>DD</v>
          </cell>
          <cell r="G342" t="str">
            <v>SPEI</v>
          </cell>
          <cell r="H342">
            <v>44484</v>
          </cell>
          <cell r="I342" t="str">
            <v>COLEGIATURA</v>
          </cell>
          <cell r="J342" t="str">
            <v>Mod. 12</v>
          </cell>
          <cell r="K342" t="str">
            <v>DOCTORADO EN DERECHO</v>
          </cell>
          <cell r="L342">
            <v>874773</v>
          </cell>
          <cell r="M342" t="str">
            <v/>
          </cell>
        </row>
        <row r="343">
          <cell r="B343">
            <v>3984</v>
          </cell>
          <cell r="C343" t="str">
            <v>PUERTO M</v>
          </cell>
          <cell r="D343" t="str">
            <v>BAUTISTA DE DIOS YESICA</v>
          </cell>
          <cell r="E343">
            <v>750</v>
          </cell>
          <cell r="F343" t="str">
            <v>LD</v>
          </cell>
          <cell r="G343" t="str">
            <v>SPEI</v>
          </cell>
          <cell r="H343">
            <v>44484</v>
          </cell>
          <cell r="I343" t="str">
            <v>COLEGIATURA</v>
          </cell>
          <cell r="J343" t="str">
            <v>Mod. 27 Saldo</v>
          </cell>
          <cell r="K343" t="str">
            <v>LICENCIATURA EN DERECHO</v>
          </cell>
          <cell r="L343">
            <v>782556</v>
          </cell>
          <cell r="M343" t="str">
            <v>BADY970407MTCTSS04</v>
          </cell>
        </row>
        <row r="344">
          <cell r="B344">
            <v>3985</v>
          </cell>
          <cell r="C344" t="str">
            <v>PUERTO M</v>
          </cell>
          <cell r="D344" t="str">
            <v>BAUTISTA DE DIOS YESICA</v>
          </cell>
          <cell r="E344">
            <v>670</v>
          </cell>
          <cell r="F344" t="str">
            <v>LD</v>
          </cell>
          <cell r="G344" t="str">
            <v>SPEI</v>
          </cell>
          <cell r="H344">
            <v>44484</v>
          </cell>
          <cell r="I344" t="str">
            <v>COLEGIATURA</v>
          </cell>
          <cell r="J344" t="str">
            <v>Mod. 28 Abono</v>
          </cell>
          <cell r="K344" t="str">
            <v>LICENCIATURA EN DERECHO</v>
          </cell>
          <cell r="L344">
            <v>782556</v>
          </cell>
          <cell r="M344" t="str">
            <v>BADY970407MTCTSS04</v>
          </cell>
        </row>
        <row r="345">
          <cell r="B345">
            <v>3986</v>
          </cell>
          <cell r="C345" t="str">
            <v>CANCUN</v>
          </cell>
          <cell r="D345" t="str">
            <v xml:space="preserve">MAY CHAN ILEANA VICTORIA </v>
          </cell>
          <cell r="E345">
            <v>1500</v>
          </cell>
          <cell r="F345" t="str">
            <v>DD</v>
          </cell>
          <cell r="G345" t="str">
            <v>SPEI</v>
          </cell>
          <cell r="H345">
            <v>44484</v>
          </cell>
          <cell r="I345" t="str">
            <v>COLEGIATURA</v>
          </cell>
          <cell r="J345" t="str">
            <v>Mod. 2 Abono</v>
          </cell>
          <cell r="K345" t="str">
            <v>DOCTORADO EN DERECHO</v>
          </cell>
          <cell r="L345">
            <v>768273</v>
          </cell>
          <cell r="M345" t="str">
            <v>MACI810921MQRYHL00</v>
          </cell>
        </row>
        <row r="346">
          <cell r="B346">
            <v>3987</v>
          </cell>
          <cell r="C346" t="str">
            <v>CANCUN</v>
          </cell>
          <cell r="D346" t="str">
            <v>MARTINEZ ALCOCER MARTHA PATRICIA</v>
          </cell>
          <cell r="E346">
            <v>1455</v>
          </cell>
          <cell r="F346" t="str">
            <v>JTLD</v>
          </cell>
          <cell r="G346" t="str">
            <v>SPEI</v>
          </cell>
          <cell r="H346">
            <v>44484</v>
          </cell>
          <cell r="I346" t="str">
            <v>COLEGIATURA</v>
          </cell>
          <cell r="J346" t="str">
            <v>8 de 12</v>
          </cell>
          <cell r="K346" t="str">
            <v>JT EN LICENCIATURA EN DERECHO</v>
          </cell>
          <cell r="L346">
            <v>753473</v>
          </cell>
          <cell r="M346" t="str">
            <v>MAAM840531MCCRLR06</v>
          </cell>
        </row>
        <row r="347">
          <cell r="B347">
            <v>3988</v>
          </cell>
          <cell r="C347" t="str">
            <v>CANCUN</v>
          </cell>
          <cell r="D347" t="str">
            <v>LOPEZ ALCALA KEVIN</v>
          </cell>
          <cell r="E347">
            <v>1300</v>
          </cell>
          <cell r="F347" t="str">
            <v>LD</v>
          </cell>
          <cell r="G347" t="str">
            <v>Depósito de efectivo</v>
          </cell>
          <cell r="H347">
            <v>44484</v>
          </cell>
          <cell r="I347" t="str">
            <v>COLEGIATURA</v>
          </cell>
          <cell r="J347" t="str">
            <v>Mod. 7</v>
          </cell>
          <cell r="K347" t="str">
            <v>LICENCIATURA EN DERECHO</v>
          </cell>
          <cell r="L347">
            <v>369258</v>
          </cell>
          <cell r="M347" t="str">
            <v>LOAK960213HOCPLV01</v>
          </cell>
        </row>
        <row r="348">
          <cell r="B348">
            <v>3989</v>
          </cell>
          <cell r="C348" t="str">
            <v>CANCUN</v>
          </cell>
          <cell r="D348" t="str">
            <v>CANO GOMEZ HECTOR DOMINGO</v>
          </cell>
          <cell r="E348">
            <v>3350</v>
          </cell>
          <cell r="F348" t="str">
            <v>JTDD</v>
          </cell>
          <cell r="G348" t="str">
            <v>Depósito de efectivo</v>
          </cell>
          <cell r="H348">
            <v>44484</v>
          </cell>
          <cell r="I348" t="str">
            <v>COLEGIATURA</v>
          </cell>
          <cell r="J348" t="str">
            <v>Mod. 1</v>
          </cell>
          <cell r="K348" t="str">
            <v>JT DOCTORADO EN DERECHO</v>
          </cell>
          <cell r="L348">
            <v>373267</v>
          </cell>
          <cell r="M348" t="str">
            <v>CAGH860506HHGNMC04</v>
          </cell>
        </row>
        <row r="349">
          <cell r="B349">
            <v>3990</v>
          </cell>
          <cell r="C349" t="str">
            <v>CANCUN</v>
          </cell>
          <cell r="D349" t="str">
            <v xml:space="preserve">GONZALEZ GLENNIE MARIA FERNANDA </v>
          </cell>
          <cell r="E349">
            <v>2800</v>
          </cell>
          <cell r="F349" t="str">
            <v>LD</v>
          </cell>
          <cell r="G349" t="str">
            <v>SPEI</v>
          </cell>
          <cell r="H349">
            <v>44484</v>
          </cell>
          <cell r="I349" t="str">
            <v>COLEGIATURA</v>
          </cell>
          <cell r="J349" t="str">
            <v>Mod. 7 y 8</v>
          </cell>
          <cell r="K349" t="str">
            <v>LICENCIATURA EN DERECHO</v>
          </cell>
          <cell r="L349">
            <v>131774</v>
          </cell>
          <cell r="M349" t="str">
            <v>GOGF741017MVZNLR02</v>
          </cell>
        </row>
        <row r="350">
          <cell r="B350">
            <v>3991</v>
          </cell>
          <cell r="C350" t="str">
            <v>CANCUN</v>
          </cell>
          <cell r="D350" t="str">
            <v>CHAIN GONZALEZ MARIA</v>
          </cell>
          <cell r="E350">
            <v>2800</v>
          </cell>
          <cell r="F350" t="str">
            <v>LD</v>
          </cell>
          <cell r="G350" t="str">
            <v>SPEI</v>
          </cell>
          <cell r="H350">
            <v>44484</v>
          </cell>
          <cell r="I350" t="str">
            <v>COLEGIATURA</v>
          </cell>
          <cell r="J350" t="str">
            <v>Mod. 7 y 8</v>
          </cell>
          <cell r="K350" t="str">
            <v>LICENCIATURA EN DERECHO</v>
          </cell>
          <cell r="L350">
            <v>132800</v>
          </cell>
          <cell r="M350" t="str">
            <v>CAGM010321MVZHNRA6</v>
          </cell>
        </row>
        <row r="351">
          <cell r="B351">
            <v>3992</v>
          </cell>
          <cell r="C351" t="str">
            <v>CIUDAD DEL C</v>
          </cell>
          <cell r="D351" t="str">
            <v>PETRES ZAVALA LEOPOLDO</v>
          </cell>
          <cell r="E351">
            <v>2500</v>
          </cell>
          <cell r="F351" t="str">
            <v>DD</v>
          </cell>
          <cell r="G351" t="str">
            <v>SPEI</v>
          </cell>
          <cell r="H351">
            <v>44484</v>
          </cell>
          <cell r="I351" t="str">
            <v>TITULACIÓN</v>
          </cell>
          <cell r="J351" t="str">
            <v>2do abono</v>
          </cell>
          <cell r="K351" t="str">
            <v>DOCTORADO EN DERECHO</v>
          </cell>
          <cell r="L351">
            <v>466112</v>
          </cell>
          <cell r="M351" t="str">
            <v>PEZL750420HCCTVP08</v>
          </cell>
        </row>
        <row r="352">
          <cell r="B352">
            <v>3993</v>
          </cell>
          <cell r="C352" t="str">
            <v>CANCUN</v>
          </cell>
          <cell r="D352" t="str">
            <v>AGUILLON RODRIGUEZ LEOBARDO SANTIAGO</v>
          </cell>
          <cell r="E352">
            <v>2180</v>
          </cell>
          <cell r="F352" t="str">
            <v>JTLD</v>
          </cell>
          <cell r="G352" t="str">
            <v>Depósito de efectivo</v>
          </cell>
          <cell r="H352">
            <v>44484</v>
          </cell>
          <cell r="I352" t="str">
            <v>COLEGIATURA</v>
          </cell>
          <cell r="J352" t="str">
            <v>Mod. 8</v>
          </cell>
          <cell r="K352" t="str">
            <v>JT EN LICENCIATURA EN DERECHO</v>
          </cell>
          <cell r="L352">
            <v>885296</v>
          </cell>
          <cell r="M352" t="str">
            <v>AURL670118HQTGDB02</v>
          </cell>
        </row>
        <row r="353">
          <cell r="B353">
            <v>3994</v>
          </cell>
          <cell r="C353" t="str">
            <v>CANCUN</v>
          </cell>
          <cell r="D353" t="str">
            <v>HUESCA MARZUCA JUAN CARLOS</v>
          </cell>
          <cell r="E353">
            <v>3350</v>
          </cell>
          <cell r="F353" t="str">
            <v>DD</v>
          </cell>
          <cell r="G353" t="str">
            <v>SPEI</v>
          </cell>
          <cell r="H353">
            <v>44487</v>
          </cell>
          <cell r="I353" t="str">
            <v>COLEGIATURA</v>
          </cell>
          <cell r="J353" t="str">
            <v>Mod. 12</v>
          </cell>
          <cell r="K353" t="str">
            <v>DOCTORADO EN DERECHO</v>
          </cell>
          <cell r="L353">
            <v>20795</v>
          </cell>
          <cell r="M353" t="str">
            <v>HUMJ760710HQRSRN08</v>
          </cell>
        </row>
        <row r="354">
          <cell r="B354">
            <v>3995</v>
          </cell>
          <cell r="C354" t="str">
            <v>PUERTO M</v>
          </cell>
          <cell r="D354" t="str">
            <v>VILLAMIL GOMEZ EDUARDO</v>
          </cell>
          <cell r="E354">
            <v>650</v>
          </cell>
          <cell r="F354" t="str">
            <v>LD</v>
          </cell>
          <cell r="G354" t="str">
            <v>Depósito de efectivo</v>
          </cell>
          <cell r="H354">
            <v>44487</v>
          </cell>
          <cell r="I354" t="str">
            <v>COLEGIATURA</v>
          </cell>
          <cell r="J354" t="str">
            <v>Mod.25 Saldado</v>
          </cell>
          <cell r="K354" t="str">
            <v>LICENCIATURA EN DERECHO</v>
          </cell>
          <cell r="L354">
            <v>397002</v>
          </cell>
          <cell r="M354" t="str">
            <v>VIGE780529HQRLMD09</v>
          </cell>
        </row>
        <row r="355">
          <cell r="B355">
            <v>3996</v>
          </cell>
          <cell r="C355" t="str">
            <v>KANTUNILKIN</v>
          </cell>
          <cell r="D355" t="str">
            <v>TZIU QUETZAL CARLOS FERNANDO</v>
          </cell>
          <cell r="E355">
            <v>1350</v>
          </cell>
          <cell r="F355" t="str">
            <v>LD</v>
          </cell>
          <cell r="G355" t="str">
            <v>SPEI</v>
          </cell>
          <cell r="H355">
            <v>44487</v>
          </cell>
          <cell r="I355" t="str">
            <v>COLEGIATURA</v>
          </cell>
          <cell r="J355" t="str">
            <v>Mod. 23</v>
          </cell>
          <cell r="K355" t="str">
            <v>LICENCIATURA EN DERECHO</v>
          </cell>
          <cell r="L355">
            <v>506927</v>
          </cell>
          <cell r="M355" t="str">
            <v>TIQC880818HQRZTR09</v>
          </cell>
        </row>
        <row r="356">
          <cell r="B356">
            <v>3997</v>
          </cell>
          <cell r="C356" t="str">
            <v>TOLUCA</v>
          </cell>
          <cell r="D356" t="str">
            <v>BOLIO CERDAN ARTURO</v>
          </cell>
          <cell r="E356">
            <v>3350</v>
          </cell>
          <cell r="F356" t="str">
            <v>DD</v>
          </cell>
          <cell r="G356" t="str">
            <v>SPEI</v>
          </cell>
          <cell r="H356">
            <v>44487</v>
          </cell>
          <cell r="I356" t="str">
            <v>COLEGIATURA</v>
          </cell>
          <cell r="J356" t="str">
            <v>Mod. 7</v>
          </cell>
          <cell r="K356" t="str">
            <v>DOCTORADO EN DERECHO</v>
          </cell>
          <cell r="L356">
            <v>25251</v>
          </cell>
          <cell r="M356" t="str">
            <v>BOCA680311HDFLRR07</v>
          </cell>
        </row>
        <row r="357">
          <cell r="B357">
            <v>3998</v>
          </cell>
          <cell r="C357" t="str">
            <v>CANCUN</v>
          </cell>
          <cell r="D357" t="str">
            <v xml:space="preserve">VIDAL GUAL MANUELA DE ATOCHA </v>
          </cell>
          <cell r="E357">
            <v>1350</v>
          </cell>
          <cell r="F357" t="str">
            <v>LD</v>
          </cell>
          <cell r="G357" t="str">
            <v>SPEI</v>
          </cell>
          <cell r="H357">
            <v>44487</v>
          </cell>
          <cell r="I357" t="str">
            <v>COLEGIATURA</v>
          </cell>
          <cell r="J357" t="str">
            <v>Mod. 23</v>
          </cell>
          <cell r="K357" t="str">
            <v>LICENCIATURA EN DERECHO</v>
          </cell>
          <cell r="L357">
            <v>467632</v>
          </cell>
          <cell r="M357" t="str">
            <v>VIGM710129MTCDLN03</v>
          </cell>
        </row>
        <row r="358">
          <cell r="B358">
            <v>3999</v>
          </cell>
          <cell r="C358" t="str">
            <v>CANCUN</v>
          </cell>
          <cell r="D358" t="str">
            <v xml:space="preserve">MENDOZA RUBIO ARMANDO </v>
          </cell>
          <cell r="E358">
            <v>2000</v>
          </cell>
          <cell r="F358" t="str">
            <v>MD</v>
          </cell>
          <cell r="G358" t="str">
            <v>SPEI</v>
          </cell>
          <cell r="H358">
            <v>44487</v>
          </cell>
          <cell r="I358" t="str">
            <v>COLEGIATURA</v>
          </cell>
          <cell r="J358" t="str">
            <v>Mod. 20</v>
          </cell>
          <cell r="K358" t="str">
            <v>MAESTRIA DE DERECHO</v>
          </cell>
          <cell r="L358">
            <v>458966</v>
          </cell>
          <cell r="M358" t="str">
            <v>MERA710813HMCNBR07</v>
          </cell>
        </row>
        <row r="359">
          <cell r="B359">
            <v>4000</v>
          </cell>
          <cell r="C359" t="str">
            <v>CANCUN</v>
          </cell>
          <cell r="D359" t="str">
            <v>LIRA SOLIS ARMANDO</v>
          </cell>
          <cell r="E359">
            <v>1600</v>
          </cell>
          <cell r="F359" t="str">
            <v>LD</v>
          </cell>
          <cell r="G359" t="str">
            <v>Depósito de efectivo</v>
          </cell>
          <cell r="H359">
            <v>44487</v>
          </cell>
          <cell r="I359" t="str">
            <v>COLEGIATURA</v>
          </cell>
          <cell r="J359" t="str">
            <v>Mod. 8</v>
          </cell>
          <cell r="K359" t="str">
            <v>LICENCIATURA EN DERECHO</v>
          </cell>
          <cell r="L359">
            <v>408437</v>
          </cell>
          <cell r="M359" t="str">
            <v>LISA921027HSPRLR02</v>
          </cell>
        </row>
        <row r="360">
          <cell r="B360">
            <v>4001</v>
          </cell>
          <cell r="C360" t="str">
            <v>CIUDAD DEL C</v>
          </cell>
          <cell r="D360" t="str">
            <v xml:space="preserve">ZAVALA MORALES GABRIELA </v>
          </cell>
          <cell r="E360">
            <v>5000</v>
          </cell>
          <cell r="F360" t="str">
            <v>MD</v>
          </cell>
          <cell r="G360" t="str">
            <v>SPEI</v>
          </cell>
          <cell r="H360">
            <v>44487</v>
          </cell>
          <cell r="I360" t="str">
            <v>TITULACIÓN</v>
          </cell>
          <cell r="J360" t="str">
            <v>4to Abono</v>
          </cell>
          <cell r="K360" t="str">
            <v>MAESTRIA DE DERECHO</v>
          </cell>
          <cell r="L360">
            <v>652685</v>
          </cell>
          <cell r="M360" t="str">
            <v>ZAMG761001MCCVRB06</v>
          </cell>
        </row>
        <row r="361">
          <cell r="B361">
            <v>4002</v>
          </cell>
          <cell r="C361" t="str">
            <v>CANCUN</v>
          </cell>
          <cell r="D361" t="str">
            <v>RAMOS ESPOSITOS MARIA SAGRARIO DE JESUS</v>
          </cell>
          <cell r="E361">
            <v>6000</v>
          </cell>
          <cell r="F361" t="str">
            <v>DD</v>
          </cell>
          <cell r="G361" t="str">
            <v>Depósito de efectivo</v>
          </cell>
          <cell r="H361">
            <v>44487</v>
          </cell>
          <cell r="I361" t="str">
            <v>TITULACIÓN</v>
          </cell>
          <cell r="J361" t="str">
            <v>4to Abono</v>
          </cell>
          <cell r="K361" t="str">
            <v>DOCTORADO EN DERECHO</v>
          </cell>
          <cell r="L361">
            <v>560708</v>
          </cell>
          <cell r="M361" t="str">
            <v>RAES670926MCCMSG03</v>
          </cell>
        </row>
        <row r="362">
          <cell r="B362">
            <v>4003</v>
          </cell>
          <cell r="C362" t="str">
            <v>CANCUN</v>
          </cell>
          <cell r="D362" t="str">
            <v>CONTRERAS GUZMAN ORALIA</v>
          </cell>
          <cell r="E362">
            <v>2800</v>
          </cell>
          <cell r="F362" t="str">
            <v>DD</v>
          </cell>
          <cell r="G362" t="str">
            <v>Depósito de efectivo</v>
          </cell>
          <cell r="H362">
            <v>44487</v>
          </cell>
          <cell r="I362" t="str">
            <v>COLEGIATURA</v>
          </cell>
          <cell r="J362" t="str">
            <v>Mod. 15</v>
          </cell>
          <cell r="K362" t="str">
            <v>DOCTORADO EN DERECHO</v>
          </cell>
          <cell r="L362">
            <v>876208</v>
          </cell>
          <cell r="M362" t="str">
            <v>COGO691009MMCNZR09</v>
          </cell>
        </row>
        <row r="363">
          <cell r="B363">
            <v>4004</v>
          </cell>
          <cell r="C363" t="str">
            <v>CIUDAD DEL C</v>
          </cell>
          <cell r="D363" t="str">
            <v>HERNANDEZ REYES ELIZABETH</v>
          </cell>
          <cell r="E363">
            <v>5000</v>
          </cell>
          <cell r="F363" t="str">
            <v>MD</v>
          </cell>
          <cell r="G363" t="str">
            <v>SPEI</v>
          </cell>
          <cell r="H363">
            <v>44488</v>
          </cell>
          <cell r="I363" t="str">
            <v>TITULACIÓN</v>
          </cell>
          <cell r="J363" t="str">
            <v>2do Abono</v>
          </cell>
          <cell r="K363" t="str">
            <v>MAESTRIA DE DERECHO</v>
          </cell>
          <cell r="L363">
            <v>36</v>
          </cell>
          <cell r="M363" t="str">
            <v>HERE730121MVZRYL02</v>
          </cell>
        </row>
        <row r="364">
          <cell r="B364">
            <v>4005</v>
          </cell>
          <cell r="C364" t="str">
            <v>CIUDAD DEL C</v>
          </cell>
          <cell r="D364" t="str">
            <v xml:space="preserve">JUAREZ VERA IRVING RAYMUNDO </v>
          </cell>
          <cell r="E364">
            <v>6000</v>
          </cell>
          <cell r="F364" t="str">
            <v>DD</v>
          </cell>
          <cell r="G364" t="str">
            <v>Depósito de efectivo</v>
          </cell>
          <cell r="H364">
            <v>44488</v>
          </cell>
          <cell r="I364" t="str">
            <v>TITULACIÓN</v>
          </cell>
          <cell r="J364" t="str">
            <v>4to Abono</v>
          </cell>
          <cell r="K364" t="str">
            <v>DOCTORADO EN DERECHO</v>
          </cell>
          <cell r="L364">
            <v>443566</v>
          </cell>
          <cell r="M364" t="str">
            <v>JUVI851024HDFRRR01</v>
          </cell>
        </row>
        <row r="365">
          <cell r="B365">
            <v>4006</v>
          </cell>
          <cell r="C365" t="str">
            <v>CIUDAD DEL C</v>
          </cell>
          <cell r="D365" t="str">
            <v>SANTIAGO RAMIREZ REYNA MARIA</v>
          </cell>
          <cell r="E365">
            <v>2180</v>
          </cell>
          <cell r="F365" t="str">
            <v>MD</v>
          </cell>
          <cell r="G365" t="str">
            <v>SPEI</v>
          </cell>
          <cell r="H365">
            <v>44488</v>
          </cell>
          <cell r="I365" t="str">
            <v>COLEGIATURA</v>
          </cell>
          <cell r="J365" t="str">
            <v>Mod.18</v>
          </cell>
          <cell r="K365" t="str">
            <v>MAESTRIA DE DERECHO</v>
          </cell>
          <cell r="L365">
            <v>939559</v>
          </cell>
          <cell r="M365" t="str">
            <v>SARR920104MCCNMY01</v>
          </cell>
        </row>
        <row r="366">
          <cell r="B366">
            <v>4007</v>
          </cell>
          <cell r="D366" t="str">
            <v>Por Identificar</v>
          </cell>
          <cell r="E366">
            <v>31900</v>
          </cell>
          <cell r="F366" t="str">
            <v>x</v>
          </cell>
          <cell r="G366" t="str">
            <v>SPEI</v>
          </cell>
          <cell r="H366">
            <v>44488</v>
          </cell>
          <cell r="I366" t="str">
            <v>OTROS</v>
          </cell>
          <cell r="J366" t="str">
            <v>Certificación</v>
          </cell>
          <cell r="K366" t="e">
            <v>#N/A</v>
          </cell>
          <cell r="L366">
            <v>944899</v>
          </cell>
          <cell r="M366" t="str">
            <v/>
          </cell>
        </row>
        <row r="367">
          <cell r="B367">
            <v>4008</v>
          </cell>
          <cell r="C367" t="str">
            <v>CANCUN</v>
          </cell>
          <cell r="D367" t="str">
            <v xml:space="preserve">MENDOZA RUBIO ARMANDO </v>
          </cell>
          <cell r="E367">
            <v>5000</v>
          </cell>
          <cell r="F367" t="str">
            <v>MD</v>
          </cell>
          <cell r="G367" t="str">
            <v>SPEI</v>
          </cell>
          <cell r="H367">
            <v>44489</v>
          </cell>
          <cell r="I367" t="str">
            <v>TITULACIÓN</v>
          </cell>
          <cell r="J367" t="str">
            <v>1er Abono</v>
          </cell>
          <cell r="K367" t="str">
            <v>MAESTRIA DE DERECHO</v>
          </cell>
          <cell r="L367">
            <v>706976</v>
          </cell>
          <cell r="M367" t="str">
            <v>MERA710813HMCNBR07</v>
          </cell>
        </row>
        <row r="368">
          <cell r="B368">
            <v>4009</v>
          </cell>
          <cell r="C368" t="str">
            <v>CANCUN</v>
          </cell>
          <cell r="D368" t="str">
            <v>LOPEZ ALCALA KEVIN</v>
          </cell>
          <cell r="E368">
            <v>1300</v>
          </cell>
          <cell r="F368" t="str">
            <v>LD</v>
          </cell>
          <cell r="G368" t="str">
            <v>Depósito de efectivo</v>
          </cell>
          <cell r="H368">
            <v>44484</v>
          </cell>
          <cell r="I368" t="str">
            <v>COLEGIATURA</v>
          </cell>
          <cell r="J368" t="str">
            <v>Mod. 8</v>
          </cell>
          <cell r="K368" t="str">
            <v>LICENCIATURA EN DERECHO</v>
          </cell>
          <cell r="L368">
            <v>369258</v>
          </cell>
          <cell r="M368" t="str">
            <v>LOAK960213HOCPLV01</v>
          </cell>
        </row>
        <row r="369">
          <cell r="B369">
            <v>4010</v>
          </cell>
          <cell r="C369" t="str">
            <v>KANTUNILKIN</v>
          </cell>
          <cell r="D369" t="str">
            <v>ORTIZ GARCIA JOSE JUAN</v>
          </cell>
          <cell r="E369">
            <v>1350</v>
          </cell>
          <cell r="F369" t="str">
            <v>LD</v>
          </cell>
          <cell r="G369" t="str">
            <v>BANCO AZTECA</v>
          </cell>
          <cell r="H369">
            <v>44471</v>
          </cell>
          <cell r="I369" t="str">
            <v>COLEGIATURA</v>
          </cell>
          <cell r="J369" t="str">
            <v>Mod. 23</v>
          </cell>
          <cell r="K369" t="str">
            <v>LICENCIATURA EN DERECHO</v>
          </cell>
          <cell r="L369">
            <v>640212</v>
          </cell>
          <cell r="M369" t="str">
            <v>OIGJ811219HTCRRN04</v>
          </cell>
        </row>
        <row r="370">
          <cell r="B370">
            <v>4011</v>
          </cell>
          <cell r="C370" t="str">
            <v>KANTUNILKIN</v>
          </cell>
          <cell r="D370" t="str">
            <v>MAY DZIB LANDY MARIA</v>
          </cell>
          <cell r="E370">
            <v>1350</v>
          </cell>
          <cell r="F370" t="str">
            <v>LD</v>
          </cell>
          <cell r="G370" t="str">
            <v>BANCO AZTECA</v>
          </cell>
          <cell r="H370">
            <v>44473</v>
          </cell>
          <cell r="I370" t="str">
            <v>COLEGIATURA</v>
          </cell>
          <cell r="J370" t="str">
            <v>Mod. 21</v>
          </cell>
          <cell r="K370" t="str">
            <v>LICENCIATURA EN DERECHO</v>
          </cell>
          <cell r="L370">
            <v>840525</v>
          </cell>
          <cell r="M370" t="str">
            <v>MADL820509MQRYZN06</v>
          </cell>
        </row>
        <row r="371">
          <cell r="B371">
            <v>4012</v>
          </cell>
          <cell r="C371" t="str">
            <v>KANTUNILKIN</v>
          </cell>
          <cell r="D371" t="str">
            <v>KUMUL PECH BERNALDO AGUILLER</v>
          </cell>
          <cell r="E371">
            <v>1350</v>
          </cell>
          <cell r="F371" t="str">
            <v>LD</v>
          </cell>
          <cell r="G371" t="str">
            <v>Depósito AZTECA</v>
          </cell>
          <cell r="H371">
            <v>44470</v>
          </cell>
          <cell r="I371" t="str">
            <v>COLEGIATURA</v>
          </cell>
          <cell r="J371" t="str">
            <v>Mod. 23</v>
          </cell>
          <cell r="K371" t="str">
            <v>LICENCIATURA EN DERECHO</v>
          </cell>
          <cell r="L371">
            <v>640024</v>
          </cell>
          <cell r="M371" t="str">
            <v>KUPB730511HQRMCR06</v>
          </cell>
        </row>
        <row r="372">
          <cell r="B372">
            <v>4013</v>
          </cell>
          <cell r="C372" t="str">
            <v>CANCUN</v>
          </cell>
          <cell r="D372" t="str">
            <v xml:space="preserve">REYES TREJO LUIS ALONSO </v>
          </cell>
          <cell r="E372">
            <v>2180</v>
          </cell>
          <cell r="F372" t="str">
            <v>JTLD</v>
          </cell>
          <cell r="G372" t="str">
            <v>SPEI</v>
          </cell>
          <cell r="H372">
            <v>44477</v>
          </cell>
          <cell r="I372" t="str">
            <v>COLEGIATURA</v>
          </cell>
          <cell r="J372" t="str">
            <v>Mod. 5</v>
          </cell>
          <cell r="K372" t="str">
            <v>JT EN LICENCIATURA EN DERECHO</v>
          </cell>
          <cell r="L372">
            <v>169167</v>
          </cell>
          <cell r="M372" t="str">
            <v>RETL840311HDFYRS06</v>
          </cell>
        </row>
        <row r="373">
          <cell r="B373">
            <v>4014</v>
          </cell>
          <cell r="C373" t="str">
            <v>TOLUCA</v>
          </cell>
          <cell r="D373" t="str">
            <v>MARTINEZ MARROQUIN MARIA DEL CARMEN</v>
          </cell>
          <cell r="E373">
            <v>3350</v>
          </cell>
          <cell r="F373" t="str">
            <v>DD</v>
          </cell>
          <cell r="G373" t="str">
            <v>SPEI</v>
          </cell>
          <cell r="H373">
            <v>44494</v>
          </cell>
          <cell r="I373" t="str">
            <v>COLEGIATURA</v>
          </cell>
          <cell r="J373" t="str">
            <v>Mod.8</v>
          </cell>
          <cell r="K373" t="str">
            <v>DOCTORADO EN DERECHO</v>
          </cell>
          <cell r="L373">
            <v>1662801</v>
          </cell>
          <cell r="M373" t="str">
            <v>MAMC710607MMCRRR04</v>
          </cell>
        </row>
        <row r="374">
          <cell r="B374">
            <v>4015</v>
          </cell>
          <cell r="C374" t="str">
            <v>CANCUN</v>
          </cell>
          <cell r="D374" t="str">
            <v>DOMINGUEZ VALDEZ MIGUEL ANGEL</v>
          </cell>
          <cell r="E374">
            <v>2180</v>
          </cell>
          <cell r="F374" t="str">
            <v>JTLD</v>
          </cell>
          <cell r="G374" t="str">
            <v>SPEI</v>
          </cell>
          <cell r="H374">
            <v>44494</v>
          </cell>
          <cell r="I374" t="str">
            <v>COLEGIATURA</v>
          </cell>
          <cell r="J374" t="str">
            <v>Mod. 3</v>
          </cell>
          <cell r="K374" t="str">
            <v>JT EN LICENCIATURA EN DERECHO</v>
          </cell>
          <cell r="L374">
            <v>4473</v>
          </cell>
          <cell r="M374" t="str">
            <v>DOVM720929HSRMLG06</v>
          </cell>
        </row>
        <row r="375">
          <cell r="B375">
            <v>4016</v>
          </cell>
          <cell r="C375" t="str">
            <v>CANCUN</v>
          </cell>
          <cell r="D375" t="str">
            <v xml:space="preserve">MORENO GARCIA ANGELICA JANETT </v>
          </cell>
          <cell r="E375">
            <v>2180</v>
          </cell>
          <cell r="F375" t="str">
            <v>JTLD</v>
          </cell>
          <cell r="G375" t="str">
            <v>SPEI</v>
          </cell>
          <cell r="H375">
            <v>44494</v>
          </cell>
          <cell r="I375" t="str">
            <v>COLEGIATURA</v>
          </cell>
          <cell r="J375" t="str">
            <v>Mod. 7</v>
          </cell>
          <cell r="K375" t="str">
            <v>JT EN LICENCIATURA EN DERECHO</v>
          </cell>
          <cell r="L375">
            <v>449430</v>
          </cell>
          <cell r="M375" t="str">
            <v>MOGA851228MCCRRN07</v>
          </cell>
        </row>
        <row r="376">
          <cell r="B376">
            <v>4017</v>
          </cell>
          <cell r="C376" t="str">
            <v>CANCUN</v>
          </cell>
          <cell r="D376" t="str">
            <v xml:space="preserve">MORENO GARCIA ANGELICA JANETT </v>
          </cell>
          <cell r="E376">
            <v>2180</v>
          </cell>
          <cell r="F376" t="str">
            <v>JTLD</v>
          </cell>
          <cell r="G376" t="str">
            <v>SPEI</v>
          </cell>
          <cell r="H376">
            <v>44494</v>
          </cell>
          <cell r="I376" t="str">
            <v>COLEGIATURA</v>
          </cell>
          <cell r="J376" t="str">
            <v>Mod. 8</v>
          </cell>
          <cell r="K376" t="str">
            <v>JT EN LICENCIATURA EN DERECHO</v>
          </cell>
          <cell r="L376">
            <v>449430</v>
          </cell>
          <cell r="M376" t="str">
            <v>MOGA851228MCCRRN07</v>
          </cell>
        </row>
        <row r="377">
          <cell r="B377">
            <v>4018</v>
          </cell>
          <cell r="C377" t="str">
            <v>CANCUN</v>
          </cell>
          <cell r="D377" t="str">
            <v xml:space="preserve">MORENO GARCIA ANGELICA JANETT </v>
          </cell>
          <cell r="E377">
            <v>3140</v>
          </cell>
          <cell r="F377" t="str">
            <v>JTLD</v>
          </cell>
          <cell r="G377" t="str">
            <v>SPEI</v>
          </cell>
          <cell r="H377">
            <v>44494</v>
          </cell>
          <cell r="I377" t="str">
            <v>EQUIVALENCIAS</v>
          </cell>
          <cell r="J377" t="str">
            <v>Abono</v>
          </cell>
          <cell r="K377" t="str">
            <v>JT EN LICENCIATURA EN DERECHO</v>
          </cell>
          <cell r="L377">
            <v>449430</v>
          </cell>
          <cell r="M377" t="str">
            <v>MOGA851228MCCRRN07</v>
          </cell>
        </row>
        <row r="378">
          <cell r="B378">
            <v>4019</v>
          </cell>
          <cell r="C378" t="str">
            <v>CANCUN</v>
          </cell>
          <cell r="D378" t="str">
            <v>CRUZ BARREIRO BLANCA ESTHER</v>
          </cell>
          <cell r="E378">
            <v>5000</v>
          </cell>
          <cell r="F378" t="str">
            <v>MD</v>
          </cell>
          <cell r="G378" t="str">
            <v>SPEI</v>
          </cell>
          <cell r="H378">
            <v>44494</v>
          </cell>
          <cell r="I378" t="str">
            <v>TITULACIÓN</v>
          </cell>
          <cell r="J378" t="str">
            <v>1er Abono</v>
          </cell>
          <cell r="K378" t="str">
            <v>MAESTRIA DE DERECHO</v>
          </cell>
          <cell r="L378">
            <v>299689</v>
          </cell>
          <cell r="M378" t="str">
            <v>CUBB831102MVZRRL03</v>
          </cell>
        </row>
        <row r="379">
          <cell r="B379">
            <v>4020</v>
          </cell>
          <cell r="C379" t="str">
            <v>CHETUMAL</v>
          </cell>
          <cell r="D379" t="str">
            <v xml:space="preserve">BRICEÑO CHABLE YARA FARIDE
</v>
          </cell>
          <cell r="E379">
            <v>2800</v>
          </cell>
          <cell r="F379" t="str">
            <v>DD</v>
          </cell>
          <cell r="G379" t="str">
            <v>Depósito de efectivo</v>
          </cell>
          <cell r="H379">
            <v>44494</v>
          </cell>
          <cell r="I379" t="str">
            <v>COLEGIATURA</v>
          </cell>
          <cell r="J379" t="str">
            <v>Mod. 20</v>
          </cell>
          <cell r="K379" t="str">
            <v>DOCTORADO EN DERECHO</v>
          </cell>
          <cell r="L379">
            <v>883707</v>
          </cell>
          <cell r="M379" t="str">
            <v>BICY730222MYNRHR01</v>
          </cell>
        </row>
        <row r="380">
          <cell r="B380">
            <v>4021</v>
          </cell>
          <cell r="C380" t="str">
            <v>CHETUMAL</v>
          </cell>
          <cell r="D380" t="str">
            <v xml:space="preserve">BRICEÑO CHABLE YARA FARIDE
</v>
          </cell>
          <cell r="E380">
            <v>2500</v>
          </cell>
          <cell r="F380" t="str">
            <v>DD</v>
          </cell>
          <cell r="G380" t="str">
            <v>Depósito de efectivo</v>
          </cell>
          <cell r="H380">
            <v>44494</v>
          </cell>
          <cell r="I380" t="str">
            <v>REINSCRIPCIÓN</v>
          </cell>
          <cell r="J380" t="str">
            <v>3er Cuatrimestre</v>
          </cell>
          <cell r="K380" t="str">
            <v>DOCTORADO EN DERECHO</v>
          </cell>
          <cell r="L380">
            <v>883707</v>
          </cell>
          <cell r="M380" t="str">
            <v>BICY730222MYNRHR01</v>
          </cell>
        </row>
        <row r="381">
          <cell r="B381">
            <v>4022</v>
          </cell>
          <cell r="C381" t="str">
            <v>CHETUMAL</v>
          </cell>
          <cell r="D381" t="str">
            <v xml:space="preserve">BRICEÑO CHABLE YARA FARIDE
</v>
          </cell>
          <cell r="E381">
            <v>4700</v>
          </cell>
          <cell r="F381" t="str">
            <v>DD</v>
          </cell>
          <cell r="G381" t="str">
            <v>Depósito de efectivo</v>
          </cell>
          <cell r="H381">
            <v>44494</v>
          </cell>
          <cell r="I381" t="str">
            <v>TITULACIÓN</v>
          </cell>
          <cell r="J381" t="str">
            <v>Abono</v>
          </cell>
          <cell r="K381" t="str">
            <v>DOCTORADO EN DERECHO</v>
          </cell>
          <cell r="L381">
            <v>883707</v>
          </cell>
          <cell r="M381" t="str">
            <v>BICY730222MYNRHR01</v>
          </cell>
        </row>
        <row r="382">
          <cell r="B382">
            <v>4023</v>
          </cell>
          <cell r="C382" t="str">
            <v>CANCUN</v>
          </cell>
          <cell r="D382" t="str">
            <v>ALAMILLA AMOROS DIANA ALCIRA</v>
          </cell>
          <cell r="E382">
            <v>1500</v>
          </cell>
          <cell r="F382" t="str">
            <v>MD</v>
          </cell>
          <cell r="G382" t="str">
            <v>SPEI</v>
          </cell>
          <cell r="H382">
            <v>44494</v>
          </cell>
          <cell r="I382" t="str">
            <v>COLEGIATURA</v>
          </cell>
          <cell r="J382" t="str">
            <v>Mod. 20 saldado</v>
          </cell>
          <cell r="K382" t="str">
            <v>MAESTRIA DE DERECHO</v>
          </cell>
          <cell r="L382">
            <v>202084</v>
          </cell>
          <cell r="M382" t="str">
            <v>AAAD690316MQRLMN02</v>
          </cell>
        </row>
        <row r="383">
          <cell r="B383">
            <v>4024</v>
          </cell>
          <cell r="C383" t="str">
            <v>CANCUN</v>
          </cell>
          <cell r="D383" t="str">
            <v xml:space="preserve">CRUZ HERNANDEZ FAUSTINO </v>
          </cell>
          <cell r="E383">
            <v>13000</v>
          </cell>
          <cell r="F383" t="str">
            <v>JTMD</v>
          </cell>
          <cell r="G383" t="str">
            <v>SPEI</v>
          </cell>
          <cell r="H383">
            <v>44494</v>
          </cell>
          <cell r="I383" t="str">
            <v>TITULACIÓN</v>
          </cell>
          <cell r="J383" t="str">
            <v>1er Abono</v>
          </cell>
          <cell r="K383" t="str">
            <v>JT MAESTRIA EN DERECHO</v>
          </cell>
          <cell r="L383">
            <v>200509</v>
          </cell>
          <cell r="M383" t="str">
            <v>CUHF690713HDFRRS09</v>
          </cell>
        </row>
        <row r="384">
          <cell r="B384">
            <v>4025</v>
          </cell>
          <cell r="C384" t="str">
            <v>TOLUCA</v>
          </cell>
          <cell r="D384" t="str">
            <v>JARDON SANCHEZ FRANCIA MARGARITA</v>
          </cell>
          <cell r="E384">
            <v>6000</v>
          </cell>
          <cell r="F384" t="str">
            <v>JTMD</v>
          </cell>
          <cell r="G384" t="str">
            <v>SPEI</v>
          </cell>
          <cell r="H384">
            <v>44494</v>
          </cell>
          <cell r="I384" t="str">
            <v>EQUIVALENCIAS</v>
          </cell>
          <cell r="J384" t="str">
            <v>Pago Total</v>
          </cell>
          <cell r="K384" t="str">
            <v>JT MAESTRIA EN DERECHO</v>
          </cell>
          <cell r="L384">
            <v>131561</v>
          </cell>
          <cell r="M384" t="str">
            <v>JASF800617MMCRNR00</v>
          </cell>
        </row>
        <row r="385">
          <cell r="B385">
            <v>4026</v>
          </cell>
          <cell r="C385" t="str">
            <v>CHETUMAL</v>
          </cell>
          <cell r="D385" t="str">
            <v>AVILES DEMENEGHI DEYLIANA</v>
          </cell>
          <cell r="E385">
            <v>2500</v>
          </cell>
          <cell r="F385" t="str">
            <v>DD</v>
          </cell>
          <cell r="G385" t="str">
            <v>Depósito de efectivo</v>
          </cell>
          <cell r="H385">
            <v>44494</v>
          </cell>
          <cell r="I385" t="str">
            <v>REINSCRIPCIÓN</v>
          </cell>
          <cell r="J385" t="str">
            <v>3er Cuatrimestre</v>
          </cell>
          <cell r="K385" t="str">
            <v>DOCTORADO EN DERECHO</v>
          </cell>
          <cell r="L385">
            <v>708652</v>
          </cell>
          <cell r="M385" t="str">
            <v>AIDD831202MQRVMY02</v>
          </cell>
        </row>
        <row r="386">
          <cell r="B386">
            <v>4027</v>
          </cell>
          <cell r="C386" t="str">
            <v>CHETUMAL</v>
          </cell>
          <cell r="D386" t="str">
            <v>AVILES DEMENEGHI DEYLIANA</v>
          </cell>
          <cell r="E386">
            <v>24000</v>
          </cell>
          <cell r="F386" t="str">
            <v>DD</v>
          </cell>
          <cell r="G386" t="str">
            <v>Depósito de efectivo</v>
          </cell>
          <cell r="H386">
            <v>44494</v>
          </cell>
          <cell r="I386" t="str">
            <v>TITULACIÓN</v>
          </cell>
          <cell r="J386" t="str">
            <v>Pago Total</v>
          </cell>
          <cell r="K386" t="str">
            <v>DOCTORADO EN DERECHO</v>
          </cell>
          <cell r="L386">
            <v>708647</v>
          </cell>
          <cell r="M386" t="str">
            <v>AIDD831202MQRVMY02</v>
          </cell>
        </row>
        <row r="387">
          <cell r="B387">
            <v>4028</v>
          </cell>
          <cell r="C387" t="str">
            <v>CANCUN</v>
          </cell>
          <cell r="D387" t="str">
            <v>DIAZ HERNANDEZ JOSE MARTIN</v>
          </cell>
          <cell r="E387">
            <v>2200</v>
          </cell>
          <cell r="F387" t="str">
            <v>MD</v>
          </cell>
          <cell r="G387" t="str">
            <v>Depósito de efectivo</v>
          </cell>
          <cell r="H387">
            <v>44494</v>
          </cell>
          <cell r="I387" t="str">
            <v>COLEGIATURA</v>
          </cell>
          <cell r="J387" t="str">
            <v>Mod. 13</v>
          </cell>
          <cell r="K387" t="str">
            <v>MAESTRIA DE DERECHO</v>
          </cell>
          <cell r="L387">
            <v>934899</v>
          </cell>
          <cell r="M387" t="str">
            <v>DIHM660312HDFZRR10</v>
          </cell>
        </row>
        <row r="388">
          <cell r="B388">
            <v>4029</v>
          </cell>
          <cell r="C388" t="str">
            <v>CANCUN</v>
          </cell>
          <cell r="D388" t="str">
            <v>DE LA ROSA MATA ISSA GUADALUPE</v>
          </cell>
          <cell r="E388">
            <v>2180</v>
          </cell>
          <cell r="F388" t="str">
            <v>JTLD</v>
          </cell>
          <cell r="G388" t="str">
            <v>SPEI</v>
          </cell>
          <cell r="H388">
            <v>44491</v>
          </cell>
          <cell r="I388" t="str">
            <v>COLEGIATURA</v>
          </cell>
          <cell r="J388" t="str">
            <v xml:space="preserve">MOD . 1. </v>
          </cell>
          <cell r="K388" t="str">
            <v>JT EN LICENCIATURA EN DERECHO</v>
          </cell>
          <cell r="L388">
            <v>859172</v>
          </cell>
          <cell r="M388" t="str">
            <v>ROMI900521MVZSTS01</v>
          </cell>
        </row>
        <row r="389">
          <cell r="B389">
            <v>4030</v>
          </cell>
          <cell r="C389" t="str">
            <v>CANCUN</v>
          </cell>
          <cell r="D389" t="str">
            <v>SANCHEZ BAEZA MANUEL ATOCHA</v>
          </cell>
          <cell r="E389">
            <v>1193</v>
          </cell>
          <cell r="F389" t="str">
            <v>DD</v>
          </cell>
          <cell r="G389" t="str">
            <v>SPEI</v>
          </cell>
          <cell r="H389">
            <v>44490</v>
          </cell>
          <cell r="I389" t="str">
            <v>REINSCRIPCIÓN</v>
          </cell>
          <cell r="J389" t="str">
            <v>Abono</v>
          </cell>
          <cell r="K389" t="str">
            <v>DOCTORADO EN DERECHO</v>
          </cell>
          <cell r="L389">
            <v>359688</v>
          </cell>
          <cell r="M389" t="str">
            <v>SABM860810HCCNZN04</v>
          </cell>
        </row>
        <row r="390">
          <cell r="B390">
            <v>4031</v>
          </cell>
          <cell r="C390" t="str">
            <v>CANCUN</v>
          </cell>
          <cell r="D390" t="str">
            <v>DOMINGUEZ ROGEL ROMUALDO CARLOS</v>
          </cell>
          <cell r="E390">
            <v>2285</v>
          </cell>
          <cell r="F390" t="str">
            <v>JTDD</v>
          </cell>
          <cell r="G390" t="str">
            <v>SPEI</v>
          </cell>
          <cell r="H390">
            <v>44490</v>
          </cell>
          <cell r="I390" t="str">
            <v>COLEGIATURA</v>
          </cell>
          <cell r="J390" t="str">
            <v>1 DE  6</v>
          </cell>
          <cell r="K390" t="str">
            <v>JT DOCTORADO EN DERECHO</v>
          </cell>
          <cell r="L390">
            <v>683300</v>
          </cell>
          <cell r="M390" t="str">
            <v>DORR560207HMCMGM08</v>
          </cell>
        </row>
        <row r="391">
          <cell r="B391">
            <v>4032</v>
          </cell>
          <cell r="C391" t="str">
            <v>CANCUN</v>
          </cell>
          <cell r="D391" t="str">
            <v>DIAZ HERNANDEZ JOSE MARTIN</v>
          </cell>
          <cell r="E391">
            <v>25000</v>
          </cell>
          <cell r="F391" t="str">
            <v>MD</v>
          </cell>
          <cell r="G391" t="str">
            <v>SPEI</v>
          </cell>
          <cell r="H391">
            <v>44490</v>
          </cell>
          <cell r="I391" t="str">
            <v>TITULACIÓN</v>
          </cell>
          <cell r="J391" t="str">
            <v>Pago Total</v>
          </cell>
          <cell r="K391" t="str">
            <v>MAESTRIA DE DERECHO</v>
          </cell>
          <cell r="L391">
            <v>368929</v>
          </cell>
          <cell r="M391" t="str">
            <v>DIHM660312HDFZRR10</v>
          </cell>
        </row>
        <row r="392">
          <cell r="B392">
            <v>4033</v>
          </cell>
          <cell r="C392" t="str">
            <v>CIUDAD DEL C</v>
          </cell>
          <cell r="D392" t="str">
            <v xml:space="preserve">HERNANDEZ </v>
          </cell>
          <cell r="E392">
            <v>5000</v>
          </cell>
          <cell r="F392" t="str">
            <v>MD</v>
          </cell>
          <cell r="G392" t="str">
            <v>SPEI</v>
          </cell>
          <cell r="H392">
            <v>44497</v>
          </cell>
          <cell r="I392" t="str">
            <v>TITULACIÓN</v>
          </cell>
          <cell r="J392" t="str">
            <v>4to Abono</v>
          </cell>
          <cell r="K392" t="str">
            <v>MAESTRIA DE DERECHO</v>
          </cell>
          <cell r="L392">
            <v>459274</v>
          </cell>
          <cell r="M392" t="str">
            <v>HEMM720229MCCRYR01</v>
          </cell>
        </row>
        <row r="393">
          <cell r="B393">
            <v>4034</v>
          </cell>
          <cell r="C393" t="str">
            <v>TOLUCA</v>
          </cell>
          <cell r="D393" t="str">
            <v>OSORIO LOPEZ DIANA</v>
          </cell>
          <cell r="E393">
            <v>5000</v>
          </cell>
          <cell r="F393" t="str">
            <v>JTMD</v>
          </cell>
          <cell r="G393" t="str">
            <v>SPEI</v>
          </cell>
          <cell r="H393">
            <v>44497</v>
          </cell>
          <cell r="I393" t="str">
            <v>TITULACIÓN</v>
          </cell>
          <cell r="J393" t="str">
            <v>2do Abono</v>
          </cell>
          <cell r="K393" t="str">
            <v>JT MAESTRIA EN DERECHO</v>
          </cell>
          <cell r="L393">
            <v>86347</v>
          </cell>
          <cell r="M393" t="str">
            <v>OOLD780911MMCSPN04</v>
          </cell>
        </row>
        <row r="394">
          <cell r="B394">
            <v>4035</v>
          </cell>
          <cell r="C394" t="str">
            <v>CIUDAD DEL C</v>
          </cell>
          <cell r="D394" t="str">
            <v>GONZALEZ DIAZ GLADYS</v>
          </cell>
          <cell r="E394">
            <v>2180</v>
          </cell>
          <cell r="F394" t="str">
            <v>JTMD</v>
          </cell>
          <cell r="G394" t="str">
            <v>SPEI</v>
          </cell>
          <cell r="H394">
            <v>44496</v>
          </cell>
          <cell r="I394" t="str">
            <v>COLEGIATURA</v>
          </cell>
          <cell r="J394" t="str">
            <v>Mod. 4</v>
          </cell>
          <cell r="K394" t="str">
            <v>JT MAESTRIA EN DERECHO</v>
          </cell>
          <cell r="L394">
            <v>251800</v>
          </cell>
          <cell r="M394" t="str">
            <v>GODG730725MQRNZL13</v>
          </cell>
        </row>
        <row r="395">
          <cell r="B395">
            <v>4036</v>
          </cell>
          <cell r="C395" t="str">
            <v>CIUDAD DEL C</v>
          </cell>
          <cell r="D395" t="str">
            <v>GONZALEZ DIAZ GLADYS</v>
          </cell>
          <cell r="E395">
            <v>2180</v>
          </cell>
          <cell r="F395" t="str">
            <v>JTMD</v>
          </cell>
          <cell r="G395" t="str">
            <v>SPEI</v>
          </cell>
          <cell r="H395">
            <v>44496</v>
          </cell>
          <cell r="I395" t="str">
            <v>COLEGIATURA</v>
          </cell>
          <cell r="J395" t="str">
            <v>Mod. 5</v>
          </cell>
          <cell r="K395" t="str">
            <v>JT MAESTRIA EN DERECHO</v>
          </cell>
          <cell r="L395">
            <v>251800</v>
          </cell>
          <cell r="M395" t="str">
            <v>GODG730725MQRNZL13</v>
          </cell>
        </row>
        <row r="396">
          <cell r="B396">
            <v>4037</v>
          </cell>
          <cell r="C396" t="str">
            <v>CIUDAD DEL C</v>
          </cell>
          <cell r="D396" t="str">
            <v>GONZALEZ DIAZ GLADYS</v>
          </cell>
          <cell r="E396">
            <v>640</v>
          </cell>
          <cell r="F396" t="str">
            <v>JTMD</v>
          </cell>
          <cell r="G396" t="str">
            <v>SPEI</v>
          </cell>
          <cell r="H396">
            <v>44496</v>
          </cell>
          <cell r="I396" t="str">
            <v>COLEGIATURA</v>
          </cell>
          <cell r="J396" t="str">
            <v>Mod. 6 Abono</v>
          </cell>
          <cell r="K396" t="str">
            <v>JT MAESTRIA EN DERECHO</v>
          </cell>
          <cell r="L396">
            <v>251800</v>
          </cell>
          <cell r="M396" t="str">
            <v>GODG730725MQRNZL13</v>
          </cell>
        </row>
        <row r="397">
          <cell r="B397">
            <v>4038</v>
          </cell>
          <cell r="C397" t="str">
            <v>CANCUN</v>
          </cell>
          <cell r="D397" t="str">
            <v>BRAGA COB DECIDERIO</v>
          </cell>
          <cell r="E397">
            <v>2180</v>
          </cell>
          <cell r="F397" t="str">
            <v>JTLD</v>
          </cell>
          <cell r="G397" t="str">
            <v>Depósito de efectivo</v>
          </cell>
          <cell r="H397">
            <v>44496</v>
          </cell>
          <cell r="I397" t="str">
            <v>COLEGIATURA</v>
          </cell>
          <cell r="J397" t="str">
            <v>Mod. 8</v>
          </cell>
          <cell r="K397" t="str">
            <v>JT EN LICENCIATURA EN DERECHO</v>
          </cell>
          <cell r="L397">
            <v>552221</v>
          </cell>
          <cell r="M397" t="str">
            <v>BACD601213HYNRBC01</v>
          </cell>
        </row>
        <row r="398">
          <cell r="B398">
            <v>4039</v>
          </cell>
          <cell r="C398" t="str">
            <v>CANCUN</v>
          </cell>
          <cell r="D398" t="str">
            <v>OZUNA LEYVA YULMA</v>
          </cell>
          <cell r="E398">
            <v>2000</v>
          </cell>
          <cell r="F398" t="str">
            <v>MD</v>
          </cell>
          <cell r="G398" t="str">
            <v>Depósito de efectivo</v>
          </cell>
          <cell r="H398">
            <v>44496</v>
          </cell>
          <cell r="I398" t="str">
            <v>REINSCRIPCIÓN</v>
          </cell>
          <cell r="J398" t="str">
            <v>3er Cuatrimestre</v>
          </cell>
          <cell r="K398" t="str">
            <v>MAESTRIA DE DERECHO</v>
          </cell>
          <cell r="L398">
            <v>942171</v>
          </cell>
          <cell r="M398" t="str">
            <v>OULY780523MVZZYL09</v>
          </cell>
        </row>
        <row r="399">
          <cell r="B399">
            <v>4040</v>
          </cell>
          <cell r="C399" t="str">
            <v>CIUDAD DEL C</v>
          </cell>
          <cell r="D399" t="str">
            <v>REYES MAXIMILIANO</v>
          </cell>
          <cell r="E399">
            <v>1000</v>
          </cell>
          <cell r="F399" t="str">
            <v>DD</v>
          </cell>
          <cell r="G399" t="str">
            <v>SPEI</v>
          </cell>
          <cell r="H399">
            <v>44495</v>
          </cell>
          <cell r="I399" t="str">
            <v>OTROS</v>
          </cell>
          <cell r="J399" t="str">
            <v>FOTOS TITULO</v>
          </cell>
          <cell r="K399" t="str">
            <v>DOCTORADO EN DERECHO</v>
          </cell>
          <cell r="L399">
            <v>126307</v>
          </cell>
          <cell r="M399" t="str">
            <v>REXM771005HTCYXX07</v>
          </cell>
        </row>
        <row r="400">
          <cell r="B400">
            <v>4041</v>
          </cell>
          <cell r="C400" t="str">
            <v>CIUDAD DEL C</v>
          </cell>
          <cell r="D400" t="str">
            <v>LUNA GUZMAN MERCY OSSANA</v>
          </cell>
          <cell r="E400">
            <v>5000</v>
          </cell>
          <cell r="F400" t="str">
            <v>MD</v>
          </cell>
          <cell r="G400" t="str">
            <v>SPEI</v>
          </cell>
          <cell r="H400">
            <v>44495</v>
          </cell>
          <cell r="I400" t="str">
            <v>TITULACIÓN</v>
          </cell>
          <cell r="J400" t="str">
            <v>3er Abono</v>
          </cell>
          <cell r="K400" t="str">
            <v>MAESTRIA DE DERECHO</v>
          </cell>
          <cell r="L400">
            <v>171685</v>
          </cell>
          <cell r="M400" t="str">
            <v>LUGM780803MCCNZR07</v>
          </cell>
        </row>
        <row r="401">
          <cell r="B401">
            <v>4042</v>
          </cell>
          <cell r="C401" t="str">
            <v>CANCUN</v>
          </cell>
          <cell r="D401" t="str">
            <v>GONZALEZ LOPEZ MIGUEL JESUS</v>
          </cell>
          <cell r="E401">
            <v>3350</v>
          </cell>
          <cell r="F401" t="str">
            <v>DD</v>
          </cell>
          <cell r="G401" t="str">
            <v>SPEI</v>
          </cell>
          <cell r="H401">
            <v>44495</v>
          </cell>
          <cell r="I401" t="str">
            <v>COLEGIATURA</v>
          </cell>
          <cell r="J401" t="str">
            <v>Mod. 10</v>
          </cell>
          <cell r="K401" t="str">
            <v>DOCTORADO EN DERECHO</v>
          </cell>
          <cell r="L401">
            <v>462853</v>
          </cell>
          <cell r="M401" t="str">
            <v>GOLM800129HQRNPG07</v>
          </cell>
        </row>
        <row r="402">
          <cell r="B402">
            <v>4043</v>
          </cell>
          <cell r="C402" t="str">
            <v>CHETUMAL</v>
          </cell>
          <cell r="D402" t="str">
            <v>OLIVA GARRIDO GUILLERMO MANUEL</v>
          </cell>
          <cell r="E402">
            <v>2180</v>
          </cell>
          <cell r="F402" t="str">
            <v>MD</v>
          </cell>
          <cell r="G402" t="str">
            <v>Depósito de efectivo</v>
          </cell>
          <cell r="H402">
            <v>44497</v>
          </cell>
          <cell r="I402" t="str">
            <v>COLEGIATURA</v>
          </cell>
          <cell r="J402" t="str">
            <v>Mod. 14</v>
          </cell>
          <cell r="K402" t="str">
            <v>MAESTRIA DE DERECHO</v>
          </cell>
          <cell r="L402">
            <v>576459</v>
          </cell>
          <cell r="M402" t="str">
            <v>OIGG741009HCSLRL01</v>
          </cell>
        </row>
        <row r="403">
          <cell r="B403">
            <v>4044</v>
          </cell>
          <cell r="C403" t="str">
            <v>CHETUMAL</v>
          </cell>
          <cell r="D403" t="str">
            <v>OLIVA GARRIDO GUILLERMO MANUEL</v>
          </cell>
          <cell r="E403">
            <v>2180</v>
          </cell>
          <cell r="F403" t="str">
            <v>MD</v>
          </cell>
          <cell r="G403" t="str">
            <v>Depósito de efectivo</v>
          </cell>
          <cell r="H403">
            <v>44497</v>
          </cell>
          <cell r="I403" t="str">
            <v>COLEGIATURA</v>
          </cell>
          <cell r="J403" t="str">
            <v>Mod. 15</v>
          </cell>
          <cell r="K403" t="str">
            <v>MAESTRIA DE DERECHO</v>
          </cell>
          <cell r="L403">
            <v>576459</v>
          </cell>
          <cell r="M403" t="str">
            <v>OIGG741009HCSLRL01</v>
          </cell>
        </row>
        <row r="404">
          <cell r="B404">
            <v>4045</v>
          </cell>
          <cell r="C404" t="str">
            <v>CHETUMAL</v>
          </cell>
          <cell r="D404" t="str">
            <v>OLIVA GARRIDO GUILLERMO MANUEL</v>
          </cell>
          <cell r="E404">
            <v>2180</v>
          </cell>
          <cell r="F404" t="str">
            <v>MD</v>
          </cell>
          <cell r="G404" t="str">
            <v>Depósito de efectivo</v>
          </cell>
          <cell r="H404">
            <v>44497</v>
          </cell>
          <cell r="I404" t="str">
            <v>COLEGIATURA</v>
          </cell>
          <cell r="J404" t="str">
            <v>Mod. 16</v>
          </cell>
          <cell r="K404" t="str">
            <v>MAESTRIA DE DERECHO</v>
          </cell>
          <cell r="L404">
            <v>576459</v>
          </cell>
          <cell r="M404" t="str">
            <v>OIGG741009HCSLRL01</v>
          </cell>
        </row>
        <row r="405">
          <cell r="B405">
            <v>4046</v>
          </cell>
          <cell r="C405" t="str">
            <v>CHETUMAL</v>
          </cell>
          <cell r="D405" t="str">
            <v>OLIVA GARRIDO GUILLERMO MANUEL</v>
          </cell>
          <cell r="E405">
            <v>2180</v>
          </cell>
          <cell r="F405" t="str">
            <v>MD</v>
          </cell>
          <cell r="G405" t="str">
            <v>Depósito de efectivo</v>
          </cell>
          <cell r="H405">
            <v>44497</v>
          </cell>
          <cell r="I405" t="str">
            <v>COLEGIATURA</v>
          </cell>
          <cell r="J405" t="str">
            <v>Mod. 17</v>
          </cell>
          <cell r="K405" t="str">
            <v>MAESTRIA DE DERECHO</v>
          </cell>
          <cell r="L405">
            <v>576459</v>
          </cell>
          <cell r="M405" t="str">
            <v>OIGG741009HCSLRL01</v>
          </cell>
        </row>
        <row r="406">
          <cell r="B406">
            <v>4047</v>
          </cell>
          <cell r="C406" t="str">
            <v>CHETUMAL</v>
          </cell>
          <cell r="D406" t="str">
            <v>OLIVA GARRIDO GUILLERMO MANUEL</v>
          </cell>
          <cell r="E406">
            <v>2180</v>
          </cell>
          <cell r="F406" t="str">
            <v>MD</v>
          </cell>
          <cell r="G406" t="str">
            <v>Depósito de efectivo</v>
          </cell>
          <cell r="H406">
            <v>44497</v>
          </cell>
          <cell r="I406" t="str">
            <v>COLEGIATURA</v>
          </cell>
          <cell r="J406" t="str">
            <v>Mod. 18</v>
          </cell>
          <cell r="K406" t="str">
            <v>MAESTRIA DE DERECHO</v>
          </cell>
          <cell r="L406" t="str">
            <v>576459 / 576510</v>
          </cell>
          <cell r="M406" t="str">
            <v>OIGG741009HCSLRL01</v>
          </cell>
        </row>
        <row r="407">
          <cell r="B407">
            <v>4048</v>
          </cell>
          <cell r="C407" t="str">
            <v>CHETUMAL</v>
          </cell>
          <cell r="D407" t="str">
            <v>OLIVA GARRIDO GUILLERMO MANUEL</v>
          </cell>
          <cell r="E407">
            <v>2180</v>
          </cell>
          <cell r="F407" t="str">
            <v>MD</v>
          </cell>
          <cell r="G407" t="str">
            <v>Depósito de efectivo</v>
          </cell>
          <cell r="H407">
            <v>44497</v>
          </cell>
          <cell r="I407" t="str">
            <v>COLEGIATURA</v>
          </cell>
          <cell r="J407" t="str">
            <v>Mod. 19</v>
          </cell>
          <cell r="K407" t="str">
            <v>MAESTRIA DE DERECHO</v>
          </cell>
          <cell r="L407">
            <v>576510</v>
          </cell>
          <cell r="M407" t="str">
            <v>OIGG741009HCSLRL01</v>
          </cell>
        </row>
        <row r="408">
          <cell r="B408">
            <v>4049</v>
          </cell>
          <cell r="C408" t="str">
            <v>CHETUMAL</v>
          </cell>
          <cell r="D408" t="str">
            <v>OLIVA GARRIDO GUILLERMO MANUEL</v>
          </cell>
          <cell r="E408">
            <v>2180</v>
          </cell>
          <cell r="F408" t="str">
            <v>MD</v>
          </cell>
          <cell r="G408" t="str">
            <v>Depósito de efectivo</v>
          </cell>
          <cell r="H408">
            <v>44497</v>
          </cell>
          <cell r="I408" t="str">
            <v>COLEGIATURA</v>
          </cell>
          <cell r="J408" t="str">
            <v>Mod. 20</v>
          </cell>
          <cell r="K408" t="str">
            <v>MAESTRIA DE DERECHO</v>
          </cell>
          <cell r="L408">
            <v>576510</v>
          </cell>
          <cell r="M408" t="str">
            <v>OIGG741009HCSLRL01</v>
          </cell>
        </row>
        <row r="409">
          <cell r="B409">
            <v>4050</v>
          </cell>
          <cell r="C409" t="str">
            <v>CHETUMAL</v>
          </cell>
          <cell r="D409" t="str">
            <v>OLIVA GARRIDO GUILLERMO MANUEL</v>
          </cell>
          <cell r="E409">
            <v>2000</v>
          </cell>
          <cell r="F409" t="str">
            <v>MD</v>
          </cell>
          <cell r="G409" t="str">
            <v>Depósito de efectivo</v>
          </cell>
          <cell r="H409">
            <v>44497</v>
          </cell>
          <cell r="I409" t="str">
            <v>REINSCRIPCIÓN</v>
          </cell>
          <cell r="J409" t="str">
            <v>3er Cuatrimestre</v>
          </cell>
          <cell r="K409" t="str">
            <v>MAESTRIA DE DERECHO</v>
          </cell>
          <cell r="L409">
            <v>576510</v>
          </cell>
          <cell r="M409" t="str">
            <v>OIGG741009HCSLRL01</v>
          </cell>
        </row>
        <row r="410">
          <cell r="B410">
            <v>4051</v>
          </cell>
          <cell r="C410" t="str">
            <v>CANCUN</v>
          </cell>
          <cell r="D410" t="str">
            <v>BALDERAS FLORES ALEJANDRA</v>
          </cell>
          <cell r="E410">
            <v>3900</v>
          </cell>
          <cell r="F410" t="str">
            <v>DIAP</v>
          </cell>
          <cell r="G410" t="str">
            <v>SPEI</v>
          </cell>
          <cell r="H410">
            <v>44497</v>
          </cell>
          <cell r="I410" t="str">
            <v>COLEGIATURA</v>
          </cell>
          <cell r="J410" t="str">
            <v>Mod. 1</v>
          </cell>
          <cell r="K410" t="str">
            <v>DOCTORADO EN INNOVACION, ADMON Y POLITICAS PUBLICAS</v>
          </cell>
          <cell r="L410">
            <v>753318</v>
          </cell>
          <cell r="M410" t="str">
            <v>BAFA910604MASLLL09</v>
          </cell>
        </row>
        <row r="411">
          <cell r="B411">
            <v>4052</v>
          </cell>
          <cell r="C411" t="str">
            <v>CANCUN</v>
          </cell>
          <cell r="D411" t="str">
            <v>VEGA MARTINEZ CARLOS</v>
          </cell>
          <cell r="E411">
            <v>3350</v>
          </cell>
          <cell r="F411" t="str">
            <v>DD</v>
          </cell>
          <cell r="G411" t="str">
            <v>SPEI</v>
          </cell>
          <cell r="H411">
            <v>44487</v>
          </cell>
          <cell r="I411" t="str">
            <v>COLEGIATURA</v>
          </cell>
          <cell r="J411" t="str">
            <v>Mod. 17</v>
          </cell>
          <cell r="K411" t="str">
            <v>DOCTORADO EN DERECHO</v>
          </cell>
          <cell r="L411">
            <v>55976</v>
          </cell>
          <cell r="M411" t="str">
            <v>VEMC790815HGRGRR04</v>
          </cell>
        </row>
        <row r="412">
          <cell r="B412">
            <v>4053</v>
          </cell>
          <cell r="C412" t="str">
            <v>CIUDAD DEL C</v>
          </cell>
          <cell r="D412" t="str">
            <v>CANUL TORRES REBECA</v>
          </cell>
          <cell r="E412">
            <v>2500</v>
          </cell>
          <cell r="F412" t="str">
            <v>MD</v>
          </cell>
          <cell r="G412" t="str">
            <v>SPEI</v>
          </cell>
          <cell r="H412">
            <v>44498</v>
          </cell>
          <cell r="I412" t="str">
            <v>TITULACIÓN</v>
          </cell>
          <cell r="J412" t="str">
            <v>1er Abono</v>
          </cell>
          <cell r="K412" t="str">
            <v>MAESTRIA DE DERECHO</v>
          </cell>
          <cell r="L412">
            <v>1259614</v>
          </cell>
          <cell r="M412" t="str">
            <v>CATR660730MCCNRB03</v>
          </cell>
        </row>
        <row r="413">
          <cell r="B413">
            <v>4054</v>
          </cell>
          <cell r="C413" t="str">
            <v>PUERTO M</v>
          </cell>
          <cell r="D413" t="str">
            <v>ANTELE HERNANDEZ JEHU</v>
          </cell>
          <cell r="E413">
            <v>1250</v>
          </cell>
          <cell r="F413" t="str">
            <v>LD</v>
          </cell>
          <cell r="G413" t="str">
            <v>SPEI</v>
          </cell>
          <cell r="H413">
            <v>44501</v>
          </cell>
          <cell r="I413" t="str">
            <v>COLEGIATURA</v>
          </cell>
          <cell r="J413" t="str">
            <v>Mod. 29</v>
          </cell>
          <cell r="K413" t="str">
            <v>LICENCIATURA EN DERECHO</v>
          </cell>
          <cell r="L413">
            <v>81793</v>
          </cell>
          <cell r="M413" t="str">
            <v>AEHJ961123HQRNRH00</v>
          </cell>
        </row>
        <row r="414">
          <cell r="B414">
            <v>4055</v>
          </cell>
          <cell r="C414" t="str">
            <v>CANCUN</v>
          </cell>
          <cell r="D414" t="str">
            <v xml:space="preserve">GONZALEZ GLENNIE MARIA FERNANDA </v>
          </cell>
          <cell r="E414">
            <v>800</v>
          </cell>
          <cell r="F414" t="str">
            <v>LD</v>
          </cell>
          <cell r="G414" t="str">
            <v>SPEI</v>
          </cell>
          <cell r="H414">
            <v>44501</v>
          </cell>
          <cell r="I414" t="str">
            <v>OTROS</v>
          </cell>
          <cell r="J414" t="str">
            <v>Playera y termo</v>
          </cell>
          <cell r="K414" t="str">
            <v>LICENCIATURA EN DERECHO</v>
          </cell>
          <cell r="L414">
            <v>169992</v>
          </cell>
          <cell r="M414" t="str">
            <v>GOGF741017MVZNLR02</v>
          </cell>
        </row>
        <row r="415">
          <cell r="B415">
            <v>4056</v>
          </cell>
          <cell r="C415" t="str">
            <v>CANCUN</v>
          </cell>
          <cell r="D415" t="str">
            <v xml:space="preserve">MAY CHAN ILEANA VICTORIA </v>
          </cell>
          <cell r="E415">
            <v>1300</v>
          </cell>
          <cell r="F415" t="str">
            <v>DD</v>
          </cell>
          <cell r="G415" t="str">
            <v>SPEI</v>
          </cell>
          <cell r="H415">
            <v>44501</v>
          </cell>
          <cell r="I415" t="str">
            <v>COLEGIATURA</v>
          </cell>
          <cell r="J415" t="str">
            <v>Mod. 2 Saldado</v>
          </cell>
          <cell r="K415" t="str">
            <v>DOCTORADO EN DERECHO</v>
          </cell>
          <cell r="L415">
            <v>238287</v>
          </cell>
          <cell r="M415" t="str">
            <v>MACI810921MQRYHL00</v>
          </cell>
        </row>
        <row r="416">
          <cell r="B416">
            <v>4057</v>
          </cell>
          <cell r="C416" t="str">
            <v>KANTUNILKIN</v>
          </cell>
          <cell r="D416" t="str">
            <v>KOYOC KUMUL MAYRA LETICIA</v>
          </cell>
          <cell r="E416">
            <v>1350</v>
          </cell>
          <cell r="F416" t="str">
            <v>LD</v>
          </cell>
          <cell r="G416" t="str">
            <v>SPEI</v>
          </cell>
          <cell r="H416">
            <v>44501</v>
          </cell>
          <cell r="I416" t="str">
            <v>COLEGIATURA</v>
          </cell>
          <cell r="J416" t="str">
            <v>Mod. 23</v>
          </cell>
          <cell r="K416" t="str">
            <v>LICENCIATURA EN DERECHO</v>
          </cell>
          <cell r="L416">
            <v>511711</v>
          </cell>
          <cell r="M416" t="str">
            <v>KOKM890428MQRYMY09</v>
          </cell>
        </row>
        <row r="417">
          <cell r="B417">
            <v>4058</v>
          </cell>
          <cell r="C417" t="str">
            <v xml:space="preserve">CANCUN </v>
          </cell>
          <cell r="D417" t="str">
            <v>DE LA ROSA MATA ISSA GUADALUPE</v>
          </cell>
          <cell r="E417">
            <v>2180</v>
          </cell>
          <cell r="F417" t="str">
            <v>JTLD</v>
          </cell>
          <cell r="G417" t="str">
            <v>SPEI</v>
          </cell>
          <cell r="H417">
            <v>44501</v>
          </cell>
          <cell r="I417" t="str">
            <v>COLEGIATURA</v>
          </cell>
          <cell r="J417" t="str">
            <v>Mod. 2</v>
          </cell>
          <cell r="K417" t="str">
            <v>JT EN LICENCIATURA EN DERECHO</v>
          </cell>
          <cell r="L417">
            <v>973285</v>
          </cell>
          <cell r="M417" t="str">
            <v>ROMI900521MVZSTS01</v>
          </cell>
        </row>
        <row r="418">
          <cell r="B418">
            <v>4059</v>
          </cell>
          <cell r="C418" t="str">
            <v>PUERTO M</v>
          </cell>
          <cell r="D418" t="str">
            <v>CETINA CARRILLO JULIO MANUEL</v>
          </cell>
          <cell r="E418">
            <v>1250</v>
          </cell>
          <cell r="F418" t="str">
            <v>LD</v>
          </cell>
          <cell r="G418" t="str">
            <v>SPEI</v>
          </cell>
          <cell r="H418">
            <v>44501</v>
          </cell>
          <cell r="I418" t="str">
            <v>COLEGIATURA</v>
          </cell>
          <cell r="J418" t="str">
            <v>Mod. 30</v>
          </cell>
          <cell r="K418" t="str">
            <v>LICENCIATURA EN DERECHO</v>
          </cell>
          <cell r="L418">
            <v>1247094</v>
          </cell>
          <cell r="M418" t="str">
            <v>CECJ840615HQRTRL06</v>
          </cell>
        </row>
        <row r="419">
          <cell r="B419">
            <v>4060</v>
          </cell>
          <cell r="C419" t="str">
            <v xml:space="preserve">CANCUN </v>
          </cell>
          <cell r="D419" t="str">
            <v>Por Identificar</v>
          </cell>
          <cell r="E419">
            <v>3350</v>
          </cell>
          <cell r="F419" t="str">
            <v>DD</v>
          </cell>
          <cell r="G419" t="str">
            <v>SPEI</v>
          </cell>
          <cell r="H419">
            <v>44501</v>
          </cell>
          <cell r="I419" t="str">
            <v>COLEGIATURA</v>
          </cell>
          <cell r="J419" t="str">
            <v>Mod. 2</v>
          </cell>
          <cell r="K419" t="str">
            <v>DOCTORADO EN DERECHO</v>
          </cell>
          <cell r="L419">
            <v>1397234</v>
          </cell>
          <cell r="M419" t="str">
            <v/>
          </cell>
        </row>
        <row r="420">
          <cell r="B420">
            <v>4061</v>
          </cell>
          <cell r="C420" t="str">
            <v>PUERTO M</v>
          </cell>
          <cell r="D420" t="str">
            <v>VELAZQUEZ DEL VALLE JAZMIN</v>
          </cell>
          <cell r="E420">
            <v>1250</v>
          </cell>
          <cell r="F420" t="str">
            <v>LD</v>
          </cell>
          <cell r="G420" t="str">
            <v>SPEI</v>
          </cell>
          <cell r="H420">
            <v>44501</v>
          </cell>
          <cell r="I420" t="str">
            <v>COLEGIATURA</v>
          </cell>
          <cell r="J420" t="str">
            <v>Mod. 30</v>
          </cell>
          <cell r="K420" t="str">
            <v>LICENCIATURA EN DERECHO</v>
          </cell>
          <cell r="L420">
            <v>1405630</v>
          </cell>
          <cell r="M420" t="str">
            <v>VEVJ981103MMCLLZ00</v>
          </cell>
        </row>
        <row r="421">
          <cell r="B421">
            <v>4062</v>
          </cell>
          <cell r="C421" t="str">
            <v xml:space="preserve">CANCUN </v>
          </cell>
          <cell r="D421" t="str">
            <v>GUEVARA GUERRERO SERGIO</v>
          </cell>
          <cell r="E421">
            <v>13000</v>
          </cell>
          <cell r="F421" t="str">
            <v>JTDD</v>
          </cell>
          <cell r="G421" t="str">
            <v>SPEI</v>
          </cell>
          <cell r="H421">
            <v>44501</v>
          </cell>
          <cell r="I421" t="str">
            <v>TITULACIÓN</v>
          </cell>
          <cell r="J421" t="str">
            <v>2do Abono</v>
          </cell>
          <cell r="K421" t="str">
            <v>JT DOCTORADO EN DERECHO</v>
          </cell>
          <cell r="L421">
            <v>1480291</v>
          </cell>
          <cell r="M421" t="str">
            <v>GUGS740115HGRVRR06</v>
          </cell>
        </row>
        <row r="422">
          <cell r="B422">
            <v>4063</v>
          </cell>
          <cell r="C422" t="str">
            <v>CANCUN</v>
          </cell>
          <cell r="D422" t="str">
            <v>TINOCO COSIO CLAUDIA GUADALUPE</v>
          </cell>
          <cell r="E422">
            <v>3350</v>
          </cell>
          <cell r="F422" t="str">
            <v>DD</v>
          </cell>
          <cell r="G422" t="str">
            <v>SPEI</v>
          </cell>
          <cell r="H422">
            <v>44501</v>
          </cell>
          <cell r="I422" t="str">
            <v>COLEGIATURA</v>
          </cell>
          <cell r="J422" t="str">
            <v>Mod. 16</v>
          </cell>
          <cell r="K422" t="str">
            <v>DOCTORADO EN DERECHO</v>
          </cell>
          <cell r="L422">
            <v>1575518</v>
          </cell>
          <cell r="M422" t="str">
            <v>TICC871222MQRNSL00</v>
          </cell>
        </row>
        <row r="423">
          <cell r="B423">
            <v>4064</v>
          </cell>
          <cell r="C423" t="str">
            <v xml:space="preserve">CANCUN </v>
          </cell>
          <cell r="D423" t="str">
            <v>Por Identificar</v>
          </cell>
          <cell r="E423">
            <v>3350</v>
          </cell>
          <cell r="F423" t="str">
            <v>DD</v>
          </cell>
          <cell r="G423" t="str">
            <v>SPEI</v>
          </cell>
          <cell r="H423">
            <v>44501</v>
          </cell>
          <cell r="I423" t="str">
            <v>COLEGIATURA</v>
          </cell>
          <cell r="J423" t="str">
            <v>Mod. 3</v>
          </cell>
          <cell r="K423" t="str">
            <v>DOCTORADO EN DERECHO</v>
          </cell>
          <cell r="L423">
            <v>1737771</v>
          </cell>
          <cell r="M423" t="str">
            <v/>
          </cell>
        </row>
        <row r="424">
          <cell r="B424">
            <v>4065</v>
          </cell>
          <cell r="C424" t="str">
            <v>PUERTO M</v>
          </cell>
          <cell r="D424" t="str">
            <v>BAUTISTA DE DIOS YESICA</v>
          </cell>
          <cell r="E424">
            <v>580</v>
          </cell>
          <cell r="F424" t="str">
            <v>LD</v>
          </cell>
          <cell r="G424" t="str">
            <v>SPEI</v>
          </cell>
          <cell r="H424">
            <v>44501</v>
          </cell>
          <cell r="I424" t="str">
            <v>COLEGIATURA</v>
          </cell>
          <cell r="J424" t="str">
            <v>Mod. 28 Saldo</v>
          </cell>
          <cell r="K424" t="str">
            <v>LICENCIATURA EN DERECHO</v>
          </cell>
          <cell r="L424">
            <v>2065847</v>
          </cell>
          <cell r="M424" t="str">
            <v>BADY970407MTCTSS04</v>
          </cell>
        </row>
        <row r="425">
          <cell r="B425">
            <v>4066</v>
          </cell>
          <cell r="C425" t="str">
            <v>PUERTO M</v>
          </cell>
          <cell r="D425" t="str">
            <v>BAUTISTA DE DIOS YESICA</v>
          </cell>
          <cell r="E425">
            <v>840</v>
          </cell>
          <cell r="F425" t="str">
            <v>LD</v>
          </cell>
          <cell r="G425" t="str">
            <v>SPEI</v>
          </cell>
          <cell r="H425">
            <v>44501</v>
          </cell>
          <cell r="I425" t="str">
            <v>COLEGIATURA</v>
          </cell>
          <cell r="J425" t="str">
            <v>Mod. 29 Abono</v>
          </cell>
          <cell r="K425" t="str">
            <v>LICENCIATURA EN DERECHO</v>
          </cell>
          <cell r="L425">
            <v>2065847</v>
          </cell>
          <cell r="M425" t="str">
            <v>BADY970407MTCTSS04</v>
          </cell>
        </row>
        <row r="426">
          <cell r="B426">
            <v>4067</v>
          </cell>
          <cell r="C426" t="str">
            <v>CANCUN</v>
          </cell>
          <cell r="D426" t="str">
            <v>TEHUTLE RAYA ITZHEL</v>
          </cell>
          <cell r="E426">
            <v>1600</v>
          </cell>
          <cell r="F426" t="str">
            <v>LD</v>
          </cell>
          <cell r="G426" t="str">
            <v>SPEI</v>
          </cell>
          <cell r="H426">
            <v>44501</v>
          </cell>
          <cell r="I426" t="str">
            <v>COLEGIATURA</v>
          </cell>
          <cell r="J426" t="str">
            <v>Mod. 15</v>
          </cell>
          <cell r="K426" t="str">
            <v>LICENCIATURA EN DERECHO</v>
          </cell>
          <cell r="L426">
            <v>2084754</v>
          </cell>
          <cell r="M426" t="str">
            <v>TERI990829MDFHYT00</v>
          </cell>
        </row>
        <row r="427">
          <cell r="B427">
            <v>4068</v>
          </cell>
          <cell r="C427" t="str">
            <v>CANCUN</v>
          </cell>
          <cell r="D427" t="str">
            <v>CONTRERAS GUZMAN ORALIA</v>
          </cell>
          <cell r="E427">
            <v>2800</v>
          </cell>
          <cell r="F427" t="str">
            <v>DD</v>
          </cell>
          <cell r="G427" t="str">
            <v>Depósito de efectivo</v>
          </cell>
          <cell r="H427">
            <v>44503</v>
          </cell>
          <cell r="I427" t="str">
            <v>COLEGIATURA</v>
          </cell>
          <cell r="J427" t="str">
            <v>MOD.16</v>
          </cell>
          <cell r="K427" t="str">
            <v>DOCTORADO EN DERECHO</v>
          </cell>
          <cell r="L427">
            <v>24161</v>
          </cell>
          <cell r="M427" t="str">
            <v>COGO691009MMCNZR09</v>
          </cell>
        </row>
        <row r="428">
          <cell r="B428">
            <v>4069</v>
          </cell>
          <cell r="C428" t="str">
            <v>CANCUN</v>
          </cell>
          <cell r="D428" t="str">
            <v>DOMINGUEZ SERRET ARACELI</v>
          </cell>
          <cell r="E428">
            <v>2800</v>
          </cell>
          <cell r="F428" t="str">
            <v>DD</v>
          </cell>
          <cell r="G428" t="str">
            <v>Depósito de efectivo</v>
          </cell>
          <cell r="H428">
            <v>44503</v>
          </cell>
          <cell r="I428" t="str">
            <v>COLEGIATURA</v>
          </cell>
          <cell r="J428" t="str">
            <v>Mod. 8</v>
          </cell>
          <cell r="K428" t="str">
            <v>DOCTORADO EN DERECHO</v>
          </cell>
          <cell r="L428">
            <v>31781</v>
          </cell>
          <cell r="M428" t="str">
            <v>DOSA710403MDFMRR02</v>
          </cell>
        </row>
        <row r="429">
          <cell r="B429">
            <v>4070</v>
          </cell>
          <cell r="C429" t="str">
            <v>KANTUNILKIN</v>
          </cell>
          <cell r="D429" t="str">
            <v>CHE PECH FRANCISCO JAVIER</v>
          </cell>
          <cell r="E429">
            <v>1350</v>
          </cell>
          <cell r="F429" t="str">
            <v>LD</v>
          </cell>
          <cell r="G429" t="str">
            <v>SPEI</v>
          </cell>
          <cell r="H429">
            <v>44503</v>
          </cell>
          <cell r="I429" t="str">
            <v>COLEGIATURA</v>
          </cell>
          <cell r="J429" t="str">
            <v>Mod.24</v>
          </cell>
          <cell r="K429" t="str">
            <v>LICENCIATURA EN DERECHO</v>
          </cell>
          <cell r="L429">
            <v>53054</v>
          </cell>
          <cell r="M429" t="str">
            <v>CEPF911107HQRHCR00</v>
          </cell>
        </row>
        <row r="430">
          <cell r="B430">
            <v>4071</v>
          </cell>
          <cell r="C430" t="str">
            <v>CANCUN</v>
          </cell>
          <cell r="D430" t="str">
            <v xml:space="preserve">SANCHEZ DE LA CRUZ ALICIA </v>
          </cell>
          <cell r="E430">
            <v>3350</v>
          </cell>
          <cell r="F430" t="str">
            <v>DD</v>
          </cell>
          <cell r="G430" t="str">
            <v>SPEI</v>
          </cell>
          <cell r="H430">
            <v>44503</v>
          </cell>
          <cell r="I430" t="str">
            <v>COLEGIATURA</v>
          </cell>
          <cell r="J430" t="str">
            <v>Mod.2</v>
          </cell>
          <cell r="K430" t="str">
            <v>DOCTORADO EN DERECHO</v>
          </cell>
          <cell r="L430">
            <v>97908</v>
          </cell>
          <cell r="M430" t="str">
            <v>SACA780407MCCNRL05</v>
          </cell>
        </row>
        <row r="431">
          <cell r="B431">
            <v>4072</v>
          </cell>
          <cell r="C431" t="str">
            <v>CANCUN</v>
          </cell>
          <cell r="D431" t="str">
            <v xml:space="preserve">CRUZ HERNANDEZ FAUSTINO </v>
          </cell>
          <cell r="E431">
            <v>3000</v>
          </cell>
          <cell r="F431" t="str">
            <v>DD</v>
          </cell>
          <cell r="G431" t="str">
            <v>SPEI</v>
          </cell>
          <cell r="H431">
            <v>44503</v>
          </cell>
          <cell r="I431" t="str">
            <v>COLEGIATURA</v>
          </cell>
          <cell r="J431" t="str">
            <v>Mod.2</v>
          </cell>
          <cell r="K431" t="str">
            <v>DOCTORADO EN DERECHO</v>
          </cell>
          <cell r="L431">
            <v>173060</v>
          </cell>
          <cell r="M431" t="str">
            <v>CUHF690713HDFRRS09</v>
          </cell>
        </row>
        <row r="432">
          <cell r="B432">
            <v>4073</v>
          </cell>
          <cell r="C432" t="str">
            <v>CANCUN</v>
          </cell>
          <cell r="D432" t="str">
            <v xml:space="preserve">MENDOZA RUBIO ARMANDO </v>
          </cell>
          <cell r="E432">
            <v>10000</v>
          </cell>
          <cell r="F432" t="str">
            <v>MD</v>
          </cell>
          <cell r="G432" t="str">
            <v>SPEI</v>
          </cell>
          <cell r="H432">
            <v>44503</v>
          </cell>
          <cell r="I432" t="str">
            <v>TITULACIÓN</v>
          </cell>
          <cell r="J432" t="str">
            <v>2do Abono</v>
          </cell>
          <cell r="K432" t="str">
            <v>MAESTRIA DE DERECHO</v>
          </cell>
          <cell r="L432">
            <v>230686</v>
          </cell>
          <cell r="M432" t="str">
            <v>MERA710813HMCNBR07</v>
          </cell>
        </row>
        <row r="433">
          <cell r="B433">
            <v>4074</v>
          </cell>
          <cell r="C433" t="str">
            <v>KANTUNILKIN</v>
          </cell>
          <cell r="D433" t="str">
            <v>MAY DZIB LANDY MARIA</v>
          </cell>
          <cell r="E433">
            <v>1350</v>
          </cell>
          <cell r="F433" t="str">
            <v>LD</v>
          </cell>
          <cell r="G433" t="str">
            <v>SPEI</v>
          </cell>
          <cell r="H433">
            <v>44503</v>
          </cell>
          <cell r="I433" t="str">
            <v>COLEGIATURA</v>
          </cell>
          <cell r="J433" t="str">
            <v>Mod.22</v>
          </cell>
          <cell r="K433" t="str">
            <v>LICENCIATURA EN DERECHO</v>
          </cell>
          <cell r="L433">
            <v>417512</v>
          </cell>
          <cell r="M433" t="str">
            <v>MADL820509MQRYZN06</v>
          </cell>
        </row>
        <row r="434">
          <cell r="B434">
            <v>4075</v>
          </cell>
          <cell r="C434" t="str">
            <v>CANCUN</v>
          </cell>
          <cell r="D434" t="str">
            <v>Por Identificar</v>
          </cell>
          <cell r="E434">
            <v>3450</v>
          </cell>
          <cell r="F434" t="str">
            <v>MD</v>
          </cell>
          <cell r="G434" t="str">
            <v>Depósito de efectivo</v>
          </cell>
          <cell r="H434">
            <v>44503</v>
          </cell>
          <cell r="I434" t="str">
            <v>CEREMONIA</v>
          </cell>
          <cell r="J434" t="str">
            <v>3 LUGARES</v>
          </cell>
          <cell r="K434" t="str">
            <v>MAESTRIA DE DERECHO</v>
          </cell>
          <cell r="L434">
            <v>677733</v>
          </cell>
          <cell r="M434" t="str">
            <v/>
          </cell>
        </row>
        <row r="435">
          <cell r="B435">
            <v>4076</v>
          </cell>
          <cell r="C435" t="str">
            <v>CIUDAD DEL C</v>
          </cell>
          <cell r="D435" t="str">
            <v>FIERRO LOPEZ JOSE ARMANDO</v>
          </cell>
          <cell r="E435">
            <v>5000</v>
          </cell>
          <cell r="F435" t="str">
            <v>MD</v>
          </cell>
          <cell r="G435" t="str">
            <v>Depósito de efectivo</v>
          </cell>
          <cell r="H435">
            <v>44503</v>
          </cell>
          <cell r="I435" t="str">
            <v>TITULACIÓN</v>
          </cell>
          <cell r="J435" t="str">
            <v>3er Abono</v>
          </cell>
          <cell r="K435" t="str">
            <v>MAESTRIA DE DERECHO</v>
          </cell>
          <cell r="L435">
            <v>686890</v>
          </cell>
          <cell r="M435" t="str">
            <v>FILA940419HCCRPR05</v>
          </cell>
        </row>
        <row r="436">
          <cell r="B436">
            <v>4077</v>
          </cell>
          <cell r="C436" t="str">
            <v>CANCUN</v>
          </cell>
          <cell r="D436" t="str">
            <v>ZELAYA IBARRA JOSE VIRGILIO</v>
          </cell>
          <cell r="E436">
            <v>1600</v>
          </cell>
          <cell r="F436" t="str">
            <v>LD</v>
          </cell>
          <cell r="G436" t="str">
            <v>Depósito de efectivo</v>
          </cell>
          <cell r="H436">
            <v>44503</v>
          </cell>
          <cell r="I436" t="str">
            <v>COLEGIATURA</v>
          </cell>
          <cell r="J436" t="str">
            <v>Mod.9</v>
          </cell>
          <cell r="K436" t="str">
            <v>LICENCIATURA EN DERECHO</v>
          </cell>
          <cell r="L436">
            <v>688932</v>
          </cell>
          <cell r="M436" t="str">
            <v>ZEIV030316HQRLBRA4</v>
          </cell>
        </row>
        <row r="437">
          <cell r="B437">
            <v>4078</v>
          </cell>
          <cell r="C437" t="str">
            <v>CANCUN</v>
          </cell>
          <cell r="D437" t="str">
            <v>RUBLEE INSIGNARES CHARLES ALBERT</v>
          </cell>
          <cell r="E437">
            <v>3350</v>
          </cell>
          <cell r="F437" t="str">
            <v>DD</v>
          </cell>
          <cell r="G437" t="str">
            <v>Depósito de efectivo</v>
          </cell>
          <cell r="H437">
            <v>44503</v>
          </cell>
          <cell r="I437" t="str">
            <v>COLEGIATURA</v>
          </cell>
          <cell r="J437" t="str">
            <v>Mod.1</v>
          </cell>
          <cell r="K437" t="str">
            <v>DOCTORADO EN DERECHO</v>
          </cell>
          <cell r="L437">
            <v>691446</v>
          </cell>
          <cell r="M437" t="str">
            <v>RUIC961226HNEBNH00</v>
          </cell>
        </row>
        <row r="438">
          <cell r="B438">
            <v>4079</v>
          </cell>
          <cell r="C438" t="str">
            <v>CANCUN</v>
          </cell>
          <cell r="D438" t="str">
            <v>RUBLEE INSIGNARES CHARLES ALBERT</v>
          </cell>
          <cell r="E438">
            <v>3350</v>
          </cell>
          <cell r="F438" t="str">
            <v>DD</v>
          </cell>
          <cell r="G438" t="str">
            <v>Depósito de efectivo</v>
          </cell>
          <cell r="H438">
            <v>44503</v>
          </cell>
          <cell r="I438" t="str">
            <v>COLEGIATURA</v>
          </cell>
          <cell r="J438" t="str">
            <v>Mod.2</v>
          </cell>
          <cell r="K438" t="str">
            <v>DOCTORADO EN DERECHO</v>
          </cell>
          <cell r="L438">
            <v>691446</v>
          </cell>
          <cell r="M438" t="str">
            <v>RUIC961226HNEBNH00</v>
          </cell>
        </row>
        <row r="439">
          <cell r="B439">
            <v>4080</v>
          </cell>
          <cell r="C439" t="str">
            <v>CANCUN</v>
          </cell>
          <cell r="D439" t="str">
            <v>Por Identificar</v>
          </cell>
          <cell r="E439">
            <v>14400</v>
          </cell>
          <cell r="F439" t="str">
            <v>DD</v>
          </cell>
          <cell r="G439" t="str">
            <v>SPEI</v>
          </cell>
          <cell r="H439">
            <v>44503</v>
          </cell>
          <cell r="I439" t="str">
            <v>CEREMONIA</v>
          </cell>
          <cell r="J439" t="str">
            <v>12 LUGARES</v>
          </cell>
          <cell r="K439" t="str">
            <v>DOCTORADO EN DERECHO</v>
          </cell>
          <cell r="L439">
            <v>703365</v>
          </cell>
          <cell r="M439" t="str">
            <v/>
          </cell>
        </row>
        <row r="440">
          <cell r="B440">
            <v>4081</v>
          </cell>
          <cell r="C440" t="str">
            <v>CANCUN</v>
          </cell>
          <cell r="D440" t="str">
            <v xml:space="preserve">TECOTL GUTIERREZ LORENA </v>
          </cell>
          <cell r="E440">
            <v>3350</v>
          </cell>
          <cell r="F440" t="str">
            <v>JTDD</v>
          </cell>
          <cell r="G440" t="str">
            <v>SPEI</v>
          </cell>
          <cell r="H440">
            <v>44503</v>
          </cell>
          <cell r="I440" t="str">
            <v>COLEGIATURA</v>
          </cell>
          <cell r="J440" t="str">
            <v>Mod.3</v>
          </cell>
          <cell r="K440" t="str">
            <v>JT DOCTORADO EN DERECHO</v>
          </cell>
          <cell r="L440">
            <v>858204</v>
          </cell>
          <cell r="M440" t="str">
            <v>TEGL820923MPLCTR09</v>
          </cell>
        </row>
        <row r="441">
          <cell r="B441">
            <v>4082</v>
          </cell>
          <cell r="C441" t="str">
            <v>CANCUN</v>
          </cell>
          <cell r="D441" t="str">
            <v>RODRIGUEZ FIGUEROA HOMERO</v>
          </cell>
          <cell r="E441">
            <v>5333</v>
          </cell>
          <cell r="F441" t="str">
            <v>JTDD</v>
          </cell>
          <cell r="G441" t="str">
            <v>SPEI</v>
          </cell>
          <cell r="H441">
            <v>44503</v>
          </cell>
          <cell r="I441" t="str">
            <v>COLEGIATURA</v>
          </cell>
          <cell r="J441" t="str">
            <v>Mod.2</v>
          </cell>
          <cell r="K441" t="str">
            <v>JT DOCTORADO EN DERECHO</v>
          </cell>
          <cell r="L441">
            <v>903748</v>
          </cell>
          <cell r="M441" t="str">
            <v>ROFH700420HDFDGM02</v>
          </cell>
        </row>
        <row r="442">
          <cell r="B442">
            <v>4083</v>
          </cell>
          <cell r="C442" t="str">
            <v>CANCUN</v>
          </cell>
          <cell r="D442" t="str">
            <v xml:space="preserve">MORENO GARCIA ANGELICA JANETT </v>
          </cell>
          <cell r="E442">
            <v>1860</v>
          </cell>
          <cell r="F442" t="str">
            <v>JTLD</v>
          </cell>
          <cell r="G442" t="str">
            <v>SPEI</v>
          </cell>
          <cell r="H442">
            <v>44503</v>
          </cell>
          <cell r="I442" t="str">
            <v>EQUIVALENCIAS</v>
          </cell>
          <cell r="J442" t="str">
            <v>SALDO PENDIENTE</v>
          </cell>
          <cell r="K442" t="str">
            <v>JT EN LICENCIATURA EN DERECHO</v>
          </cell>
          <cell r="L442">
            <v>1215865</v>
          </cell>
          <cell r="M442" t="str">
            <v>MOGA851228MCCRRN07</v>
          </cell>
        </row>
        <row r="443">
          <cell r="B443">
            <v>4084</v>
          </cell>
          <cell r="C443" t="str">
            <v>CANCUN</v>
          </cell>
          <cell r="D443" t="str">
            <v xml:space="preserve">MORENO GARCIA ANGELICA JANETT </v>
          </cell>
          <cell r="E443">
            <v>8140</v>
          </cell>
          <cell r="F443" t="str">
            <v>JTLD</v>
          </cell>
          <cell r="G443" t="str">
            <v>SPEI</v>
          </cell>
          <cell r="H443">
            <v>44503</v>
          </cell>
          <cell r="I443" t="str">
            <v>TITULACIÓN</v>
          </cell>
          <cell r="J443" t="str">
            <v>1er Abono</v>
          </cell>
          <cell r="K443" t="str">
            <v>JT EN LICENCIATURA EN DERECHO</v>
          </cell>
          <cell r="L443">
            <v>1215865</v>
          </cell>
          <cell r="M443" t="str">
            <v>MOGA851228MCCRRN07</v>
          </cell>
        </row>
        <row r="444">
          <cell r="B444">
            <v>4085</v>
          </cell>
          <cell r="C444" t="str">
            <v>CANCUN</v>
          </cell>
          <cell r="D444" t="str">
            <v>PALACIOS RAMIREZ EUSEBIO</v>
          </cell>
          <cell r="E444">
            <v>5333</v>
          </cell>
          <cell r="F444" t="str">
            <v>JTDD</v>
          </cell>
          <cell r="G444" t="str">
            <v>SPEI</v>
          </cell>
          <cell r="H444">
            <v>44503</v>
          </cell>
          <cell r="I444" t="str">
            <v>COLEGIATURA</v>
          </cell>
          <cell r="J444" t="str">
            <v>Mod.2</v>
          </cell>
          <cell r="K444" t="str">
            <v>JT DOCTORADO EN DERECHO</v>
          </cell>
          <cell r="L444" t="str">
            <v>1515651 / 1516998</v>
          </cell>
          <cell r="M444" t="str">
            <v>PARE790130HMCLMS06</v>
          </cell>
        </row>
        <row r="445">
          <cell r="B445">
            <v>4086</v>
          </cell>
          <cell r="C445" t="str">
            <v>CANCUN</v>
          </cell>
          <cell r="D445" t="str">
            <v>GRAJEDA GONZALEZ LUIS CARLOS</v>
          </cell>
          <cell r="E445">
            <v>3350</v>
          </cell>
          <cell r="F445" t="str">
            <v>DD</v>
          </cell>
          <cell r="G445" t="str">
            <v>SPEI</v>
          </cell>
          <cell r="H445">
            <v>44504</v>
          </cell>
          <cell r="I445" t="str">
            <v>COLEGIATURA</v>
          </cell>
          <cell r="J445" t="str">
            <v>Mod.19</v>
          </cell>
          <cell r="K445" t="str">
            <v>DOCTORADO EN DERECHO</v>
          </cell>
          <cell r="L445">
            <v>74038</v>
          </cell>
          <cell r="M445" t="str">
            <v>GAGL850510HCHRNS08</v>
          </cell>
        </row>
        <row r="446">
          <cell r="B446">
            <v>4087</v>
          </cell>
          <cell r="C446" t="str">
            <v>CANCUN</v>
          </cell>
          <cell r="D446" t="str">
            <v>TORREZ CALATAYUD JUAN</v>
          </cell>
          <cell r="E446">
            <v>3350</v>
          </cell>
          <cell r="F446" t="str">
            <v>DD</v>
          </cell>
          <cell r="G446" t="str">
            <v>Depósito de efectivo</v>
          </cell>
          <cell r="H446">
            <v>44504</v>
          </cell>
          <cell r="I446" t="str">
            <v>COLEGIATURA</v>
          </cell>
          <cell r="J446" t="str">
            <v>Mod.8</v>
          </cell>
          <cell r="K446" t="str">
            <v>DOCTORADO EN DERECHO</v>
          </cell>
          <cell r="L446">
            <v>80141</v>
          </cell>
          <cell r="M446" t="str">
            <v>TOCJ661023HBCRLN09</v>
          </cell>
        </row>
        <row r="447">
          <cell r="B447">
            <v>4088</v>
          </cell>
          <cell r="C447" t="str">
            <v>CANCUN</v>
          </cell>
          <cell r="D447" t="str">
            <v>DOMINGUEZ UC DARWIN DAVID</v>
          </cell>
          <cell r="E447">
            <v>2180</v>
          </cell>
          <cell r="F447" t="str">
            <v>MD</v>
          </cell>
          <cell r="G447" t="str">
            <v>Depósito de efectivo</v>
          </cell>
          <cell r="H447">
            <v>44504</v>
          </cell>
          <cell r="I447" t="str">
            <v>COLEGIATURA</v>
          </cell>
          <cell r="J447" t="str">
            <v>Mod.6</v>
          </cell>
          <cell r="K447" t="str">
            <v>MAESTRIA DE DERECHO</v>
          </cell>
          <cell r="L447">
            <v>97665</v>
          </cell>
          <cell r="M447" t="str">
            <v>DOUD841229HCCMCR07</v>
          </cell>
        </row>
        <row r="448">
          <cell r="B448">
            <v>4089</v>
          </cell>
          <cell r="C448" t="str">
            <v>CANCUN</v>
          </cell>
          <cell r="D448" t="str">
            <v xml:space="preserve">NAVARRETE SANCHEZ JOSE ARTEMIO </v>
          </cell>
          <cell r="E448">
            <v>2400</v>
          </cell>
          <cell r="F448" t="str">
            <v>DD</v>
          </cell>
          <cell r="G448" t="str">
            <v>SPEI</v>
          </cell>
          <cell r="H448">
            <v>44504</v>
          </cell>
          <cell r="I448" t="str">
            <v>CEREMONIA</v>
          </cell>
          <cell r="J448" t="str">
            <v>2 BOLETOS</v>
          </cell>
          <cell r="K448" t="str">
            <v>DOCTORADO EN DERECHO</v>
          </cell>
          <cell r="L448">
            <v>132100</v>
          </cell>
          <cell r="M448" t="str">
            <v>NASA710608HDFVNR00</v>
          </cell>
        </row>
        <row r="449">
          <cell r="B449">
            <v>4090</v>
          </cell>
          <cell r="C449" t="str">
            <v>CANCUN</v>
          </cell>
          <cell r="D449" t="str">
            <v>CASTRO RIVADENEYRA HECTOR</v>
          </cell>
          <cell r="E449">
            <v>3350</v>
          </cell>
          <cell r="F449" t="str">
            <v>JTDD</v>
          </cell>
          <cell r="G449" t="str">
            <v>SPEI</v>
          </cell>
          <cell r="H449">
            <v>44504</v>
          </cell>
          <cell r="I449" t="str">
            <v>COLEGIATURA</v>
          </cell>
          <cell r="J449" t="str">
            <v>Mod.3</v>
          </cell>
          <cell r="K449" t="str">
            <v>JT DOCTORADO EN DERECHO</v>
          </cell>
          <cell r="L449">
            <v>165019</v>
          </cell>
          <cell r="M449" t="str">
            <v>CARH740525HPLSVC08</v>
          </cell>
        </row>
        <row r="450">
          <cell r="B450">
            <v>4091</v>
          </cell>
          <cell r="C450" t="str">
            <v>CANCUN</v>
          </cell>
          <cell r="D450" t="str">
            <v>Por Identificar</v>
          </cell>
          <cell r="E450">
            <v>2180</v>
          </cell>
          <cell r="F450" t="str">
            <v>JTLD</v>
          </cell>
          <cell r="G450" t="str">
            <v>SPEI</v>
          </cell>
          <cell r="H450">
            <v>44504</v>
          </cell>
          <cell r="I450" t="str">
            <v>COLEGIATURA</v>
          </cell>
          <cell r="J450" t="str">
            <v>Mod.6</v>
          </cell>
          <cell r="K450" t="str">
            <v>JT EN LICENCIATURA EN DERECHO</v>
          </cell>
          <cell r="L450">
            <v>193097</v>
          </cell>
          <cell r="M450" t="str">
            <v/>
          </cell>
        </row>
        <row r="451">
          <cell r="B451">
            <v>4092</v>
          </cell>
          <cell r="C451" t="str">
            <v>CANCUN</v>
          </cell>
          <cell r="D451" t="str">
            <v>LARA DELGADO JERRY VENTURA</v>
          </cell>
          <cell r="E451">
            <v>1600</v>
          </cell>
          <cell r="F451" t="str">
            <v>LD</v>
          </cell>
          <cell r="G451" t="str">
            <v>SPEI</v>
          </cell>
          <cell r="H451">
            <v>44504</v>
          </cell>
          <cell r="I451" t="str">
            <v>COLEGIATURA</v>
          </cell>
          <cell r="J451" t="str">
            <v>Mod.8</v>
          </cell>
          <cell r="K451" t="str">
            <v>LICENCIATURA EN DERECHO</v>
          </cell>
          <cell r="L451">
            <v>318710</v>
          </cell>
          <cell r="M451" t="str">
            <v>LADJ990603HQRRLR02</v>
          </cell>
        </row>
        <row r="452">
          <cell r="B452">
            <v>4093</v>
          </cell>
          <cell r="C452" t="str">
            <v>CANCUN</v>
          </cell>
          <cell r="D452" t="str">
            <v>DURAN ZUÑIGA EDUARDO</v>
          </cell>
          <cell r="E452">
            <v>1130</v>
          </cell>
          <cell r="F452" t="str">
            <v>MD</v>
          </cell>
          <cell r="G452" t="str">
            <v>SPEI</v>
          </cell>
          <cell r="H452">
            <v>44504</v>
          </cell>
          <cell r="I452" t="str">
            <v>CEREMONIA</v>
          </cell>
          <cell r="J452" t="str">
            <v>Toga, Birrete, Museta + Foto</v>
          </cell>
          <cell r="K452" t="str">
            <v>MAESTRIA DE DERECHO</v>
          </cell>
          <cell r="L452">
            <v>331519</v>
          </cell>
          <cell r="M452" t="str">
            <v>DUZE780819HDFRXD00</v>
          </cell>
        </row>
        <row r="453">
          <cell r="B453">
            <v>4094</v>
          </cell>
          <cell r="C453" t="str">
            <v>CANCUN</v>
          </cell>
          <cell r="D453" t="str">
            <v>DURAN ZUÑIGA EDUARDO</v>
          </cell>
          <cell r="E453">
            <v>2300</v>
          </cell>
          <cell r="F453" t="str">
            <v>MD</v>
          </cell>
          <cell r="G453" t="str">
            <v>SPEI</v>
          </cell>
          <cell r="H453">
            <v>44504</v>
          </cell>
          <cell r="I453" t="str">
            <v>CEREMONIA</v>
          </cell>
          <cell r="J453" t="str">
            <v>2 BOLETOS</v>
          </cell>
          <cell r="K453" t="str">
            <v>MAESTRIA DE DERECHO</v>
          </cell>
          <cell r="L453">
            <v>331519</v>
          </cell>
          <cell r="M453" t="str">
            <v>DUZE780819HDFRXD00</v>
          </cell>
        </row>
        <row r="454">
          <cell r="B454">
            <v>4095</v>
          </cell>
          <cell r="C454" t="str">
            <v>CANCUN</v>
          </cell>
          <cell r="D454" t="str">
            <v>DOMINGUEZ ROGEL ROMUALDO CARLOS</v>
          </cell>
          <cell r="E454">
            <v>2285</v>
          </cell>
          <cell r="F454" t="str">
            <v>JTDD</v>
          </cell>
          <cell r="G454" t="str">
            <v>SPEI</v>
          </cell>
          <cell r="H454">
            <v>44504</v>
          </cell>
          <cell r="I454" t="str">
            <v>COLEGIATURA</v>
          </cell>
          <cell r="J454" t="str">
            <v>2 DE  6</v>
          </cell>
          <cell r="K454" t="str">
            <v>JT DOCTORADO EN DERECHO</v>
          </cell>
          <cell r="L454">
            <v>335034</v>
          </cell>
          <cell r="M454" t="str">
            <v>DORR560207HMCMGM08</v>
          </cell>
        </row>
        <row r="455">
          <cell r="B455">
            <v>4096</v>
          </cell>
          <cell r="C455" t="str">
            <v>CANCUN</v>
          </cell>
          <cell r="D455" t="str">
            <v>Por Identificar</v>
          </cell>
          <cell r="E455">
            <v>5333</v>
          </cell>
          <cell r="F455" t="str">
            <v>JTDD</v>
          </cell>
          <cell r="G455" t="str">
            <v>SPEI</v>
          </cell>
          <cell r="H455">
            <v>44504</v>
          </cell>
          <cell r="I455" t="str">
            <v>COLEGIATURA</v>
          </cell>
          <cell r="J455" t="str">
            <v>Mod.2</v>
          </cell>
          <cell r="K455" t="str">
            <v>JT DOCTORADO EN DERECHO</v>
          </cell>
          <cell r="L455">
            <v>384738</v>
          </cell>
          <cell r="M455" t="str">
            <v xml:space="preserve">AAMR660625HDFYRL08  </v>
          </cell>
        </row>
        <row r="456">
          <cell r="B456">
            <v>4097</v>
          </cell>
          <cell r="C456" t="str">
            <v>CANCUN</v>
          </cell>
          <cell r="D456" t="str">
            <v>GIL ACOSTA LUZ ELVA</v>
          </cell>
          <cell r="E456">
            <v>6000</v>
          </cell>
          <cell r="F456" t="str">
            <v>DD</v>
          </cell>
          <cell r="G456" t="str">
            <v>SPEI</v>
          </cell>
          <cell r="H456">
            <v>44504</v>
          </cell>
          <cell r="I456" t="str">
            <v>OTROS</v>
          </cell>
          <cell r="J456" t="str">
            <v>REEMBOLSO</v>
          </cell>
          <cell r="K456" t="str">
            <v>DOCTORADO EN DERECHO</v>
          </cell>
          <cell r="L456">
            <v>429170</v>
          </cell>
          <cell r="M456" t="str">
            <v>GIAL711221MDFLCZ09</v>
          </cell>
        </row>
        <row r="457">
          <cell r="B457">
            <v>4098</v>
          </cell>
          <cell r="C457" t="str">
            <v>CIUDAD DEL C</v>
          </cell>
          <cell r="D457" t="str">
            <v>CASTRO ESPINOSA VIANEY</v>
          </cell>
          <cell r="E457">
            <v>5000</v>
          </cell>
          <cell r="F457" t="str">
            <v>MD</v>
          </cell>
          <cell r="G457" t="str">
            <v>SPEI</v>
          </cell>
          <cell r="H457">
            <v>44504</v>
          </cell>
          <cell r="I457" t="str">
            <v>TITULACIÓN</v>
          </cell>
          <cell r="J457" t="str">
            <v>1er Abono</v>
          </cell>
          <cell r="K457" t="str">
            <v>MAESTRIA DE DERECHO</v>
          </cell>
          <cell r="L457">
            <v>446488</v>
          </cell>
          <cell r="M457" t="str">
            <v>CAEV711220MTCSSN07</v>
          </cell>
        </row>
        <row r="458">
          <cell r="B458">
            <v>4099</v>
          </cell>
          <cell r="C458" t="str">
            <v xml:space="preserve">CANCUN </v>
          </cell>
          <cell r="D458" t="str">
            <v>GOMEZ MARQUEZ VANIA</v>
          </cell>
          <cell r="E458">
            <v>2180</v>
          </cell>
          <cell r="F458" t="str">
            <v>MD</v>
          </cell>
          <cell r="G458" t="str">
            <v>SPEI</v>
          </cell>
          <cell r="H458">
            <v>44504</v>
          </cell>
          <cell r="I458" t="str">
            <v>COLEGIATURA</v>
          </cell>
          <cell r="J458" t="str">
            <v>Mod. 12</v>
          </cell>
          <cell r="K458" t="str">
            <v>MAESTRIA DE DERECHO</v>
          </cell>
          <cell r="L458">
            <v>519893</v>
          </cell>
          <cell r="M458" t="str">
            <v>GOMV760827MMCMRN05</v>
          </cell>
        </row>
        <row r="459">
          <cell r="B459">
            <v>4100</v>
          </cell>
          <cell r="C459" t="str">
            <v xml:space="preserve">CANCUN </v>
          </cell>
          <cell r="D459" t="str">
            <v xml:space="preserve">SANCHEZ DE LA CRUZ ALICIA </v>
          </cell>
          <cell r="E459">
            <v>3350</v>
          </cell>
          <cell r="F459" t="str">
            <v>DD</v>
          </cell>
          <cell r="G459" t="str">
            <v>SPEI</v>
          </cell>
          <cell r="H459">
            <v>44504</v>
          </cell>
          <cell r="I459" t="str">
            <v>COLEGIATURA</v>
          </cell>
          <cell r="J459" t="str">
            <v>Mod.3</v>
          </cell>
          <cell r="K459" t="str">
            <v>DOCTORADO EN DERECHO</v>
          </cell>
          <cell r="L459">
            <v>590257</v>
          </cell>
          <cell r="M459" t="str">
            <v>SACA780407MCCNRL05</v>
          </cell>
        </row>
        <row r="460">
          <cell r="B460">
            <v>4101</v>
          </cell>
          <cell r="C460" t="str">
            <v>CHETUMAL</v>
          </cell>
          <cell r="D460" t="str">
            <v>RAYGOZA ALCOCER MARIA CANDELARIA</v>
          </cell>
          <cell r="E460">
            <v>5000</v>
          </cell>
          <cell r="F460" t="str">
            <v>DD</v>
          </cell>
          <cell r="G460" t="str">
            <v>SPEI</v>
          </cell>
          <cell r="H460">
            <v>44504</v>
          </cell>
          <cell r="I460" t="str">
            <v>TITULACIÓN</v>
          </cell>
          <cell r="J460" t="str">
            <v>1er Abono</v>
          </cell>
          <cell r="K460" t="str">
            <v>DOCTORADO EN DERECHO</v>
          </cell>
          <cell r="L460">
            <v>593076</v>
          </cell>
          <cell r="M460" t="str">
            <v>RAAC730314MCCYLN00</v>
          </cell>
        </row>
        <row r="461">
          <cell r="B461">
            <v>4102</v>
          </cell>
          <cell r="C461" t="str">
            <v xml:space="preserve">CANCUN </v>
          </cell>
          <cell r="D461" t="str">
            <v>RIVERA BONILLA MARIA DE LOURDES</v>
          </cell>
          <cell r="E461">
            <v>2200</v>
          </cell>
          <cell r="F461" t="str">
            <v>JTLD</v>
          </cell>
          <cell r="G461" t="str">
            <v>SPEI</v>
          </cell>
          <cell r="H461">
            <v>44504</v>
          </cell>
          <cell r="I461" t="str">
            <v>COLEGIATURA</v>
          </cell>
          <cell r="J461" t="str">
            <v>Mod. 4</v>
          </cell>
          <cell r="K461" t="str">
            <v>JT EN LICENCIATURA EN DERECHO</v>
          </cell>
          <cell r="L461">
            <v>696358</v>
          </cell>
          <cell r="M461" t="str">
            <v>RIBL750227MPLVNR01</v>
          </cell>
        </row>
        <row r="462">
          <cell r="B462">
            <v>4103</v>
          </cell>
          <cell r="C462" t="str">
            <v xml:space="preserve">CANCUN </v>
          </cell>
          <cell r="D462" t="str">
            <v>RIVERA BONILLA MARIA DE LOURDES</v>
          </cell>
          <cell r="E462">
            <v>2500</v>
          </cell>
          <cell r="F462" t="str">
            <v>JTLD</v>
          </cell>
          <cell r="G462" t="str">
            <v>SPEI</v>
          </cell>
          <cell r="H462">
            <v>44504</v>
          </cell>
          <cell r="I462" t="str">
            <v>EQUIVALENCIAS</v>
          </cell>
          <cell r="J462" t="str">
            <v>Abono</v>
          </cell>
          <cell r="K462" t="str">
            <v>JT EN LICENCIATURA EN DERECHO</v>
          </cell>
          <cell r="L462">
            <v>696427</v>
          </cell>
          <cell r="M462" t="str">
            <v>RIBL750227MPLVNR01</v>
          </cell>
        </row>
        <row r="463">
          <cell r="B463">
            <v>4104</v>
          </cell>
          <cell r="C463" t="str">
            <v xml:space="preserve">CANCUN </v>
          </cell>
          <cell r="D463" t="str">
            <v>DIAZ GARCIA DANIEL</v>
          </cell>
          <cell r="E463">
            <v>5333</v>
          </cell>
          <cell r="F463" t="str">
            <v>JTDD</v>
          </cell>
          <cell r="G463" t="str">
            <v>SPEI</v>
          </cell>
          <cell r="H463">
            <v>44504</v>
          </cell>
          <cell r="I463" t="str">
            <v>COLEGIATURA</v>
          </cell>
          <cell r="J463" t="str">
            <v>Mod.2</v>
          </cell>
          <cell r="K463" t="str">
            <v>JT DOCTORADO EN DERECHO</v>
          </cell>
          <cell r="L463">
            <v>722785</v>
          </cell>
          <cell r="M463" t="str">
            <v>DIGD740815HDFZRN08</v>
          </cell>
        </row>
        <row r="464">
          <cell r="B464">
            <v>4105</v>
          </cell>
          <cell r="C464" t="str">
            <v>CIUDAD DEL C</v>
          </cell>
          <cell r="D464" t="str">
            <v>Por Identificar</v>
          </cell>
          <cell r="E464">
            <v>10000</v>
          </cell>
          <cell r="F464" t="str">
            <v>MD</v>
          </cell>
          <cell r="G464" t="str">
            <v>SPEI</v>
          </cell>
          <cell r="H464">
            <v>44504</v>
          </cell>
          <cell r="I464" t="str">
            <v>TITULACIÓN</v>
          </cell>
          <cell r="J464" t="str">
            <v>4to Abono</v>
          </cell>
          <cell r="K464" t="str">
            <v>MAESTRIA DE DERECHO</v>
          </cell>
          <cell r="L464">
            <v>814246</v>
          </cell>
          <cell r="M464" t="str">
            <v/>
          </cell>
        </row>
        <row r="465">
          <cell r="B465">
            <v>4106</v>
          </cell>
          <cell r="C465" t="str">
            <v xml:space="preserve">CANCUN </v>
          </cell>
          <cell r="D465" t="str">
            <v>SANCHEZ RODRIGUEZ JOSE RAFAEL</v>
          </cell>
          <cell r="E465">
            <v>2180</v>
          </cell>
          <cell r="F465" t="str">
            <v>JTMD</v>
          </cell>
          <cell r="G465" t="str">
            <v>Depósito de efectivo</v>
          </cell>
          <cell r="H465">
            <v>44504</v>
          </cell>
          <cell r="I465" t="str">
            <v>COLEGIATURA</v>
          </cell>
          <cell r="J465" t="str">
            <v>Mod.3</v>
          </cell>
          <cell r="K465" t="str">
            <v>JT MAESTRIA EN DERECHO</v>
          </cell>
          <cell r="L465">
            <v>842310</v>
          </cell>
          <cell r="M465" t="str">
            <v>SARR600502HYNNDF02</v>
          </cell>
        </row>
        <row r="466">
          <cell r="B466">
            <v>4107</v>
          </cell>
          <cell r="C466" t="str">
            <v>KANTUNILKIN</v>
          </cell>
          <cell r="D466" t="str">
            <v>CAB CANCHE RUSSEL JOSUE</v>
          </cell>
          <cell r="E466">
            <v>1350</v>
          </cell>
          <cell r="F466" t="str">
            <v>LD</v>
          </cell>
          <cell r="G466" t="str">
            <v>SPEI</v>
          </cell>
          <cell r="H466">
            <v>44504</v>
          </cell>
          <cell r="I466" t="str">
            <v>COLEGIATURA</v>
          </cell>
          <cell r="J466" t="str">
            <v>Mod.24</v>
          </cell>
          <cell r="K466" t="str">
            <v>LICENCIATURA EN DERECHO</v>
          </cell>
          <cell r="L466">
            <v>877466</v>
          </cell>
          <cell r="M466" t="str">
            <v>CACR871220HQRBNS16</v>
          </cell>
        </row>
        <row r="467">
          <cell r="B467">
            <v>4108</v>
          </cell>
          <cell r="C467" t="str">
            <v xml:space="preserve">CANCUN </v>
          </cell>
          <cell r="D467" t="str">
            <v>Por Identificar</v>
          </cell>
          <cell r="E467">
            <v>2800</v>
          </cell>
          <cell r="F467" t="str">
            <v>JTLD</v>
          </cell>
          <cell r="G467" t="str">
            <v>SPEI</v>
          </cell>
          <cell r="H467">
            <v>44504</v>
          </cell>
          <cell r="I467" t="str">
            <v>COLEGIATURA</v>
          </cell>
          <cell r="J467" t="str">
            <v>Mod.13</v>
          </cell>
          <cell r="K467" t="str">
            <v>JT EN LICENCIATURA EN DERECHO</v>
          </cell>
          <cell r="L467">
            <v>882599</v>
          </cell>
          <cell r="M467" t="str">
            <v/>
          </cell>
        </row>
        <row r="468">
          <cell r="B468">
            <v>4109</v>
          </cell>
          <cell r="C468" t="str">
            <v>TOLUCA</v>
          </cell>
          <cell r="D468" t="str">
            <v>Por Identificar</v>
          </cell>
          <cell r="E468">
            <v>900</v>
          </cell>
          <cell r="F468" t="str">
            <v>JTMD</v>
          </cell>
          <cell r="G468" t="str">
            <v>SPEI</v>
          </cell>
          <cell r="H468">
            <v>44504</v>
          </cell>
          <cell r="I468" t="str">
            <v>OTROS</v>
          </cell>
          <cell r="J468" t="str">
            <v>FOTOS TITULO</v>
          </cell>
          <cell r="K468" t="str">
            <v>JT MAESTRIA EN DERECHO</v>
          </cell>
          <cell r="L468">
            <v>907310</v>
          </cell>
          <cell r="M468" t="str">
            <v/>
          </cell>
        </row>
        <row r="469">
          <cell r="B469">
            <v>4110</v>
          </cell>
          <cell r="C469" t="str">
            <v>CANCUN</v>
          </cell>
          <cell r="D469" t="str">
            <v>SANDOVAL MARTINEZ MONICA JAZMIN</v>
          </cell>
          <cell r="E469">
            <v>2800</v>
          </cell>
          <cell r="F469" t="str">
            <v>DD</v>
          </cell>
          <cell r="G469" t="str">
            <v>Depósito de efectivo</v>
          </cell>
          <cell r="H469">
            <v>44505</v>
          </cell>
          <cell r="I469" t="str">
            <v>COLEGIATURA</v>
          </cell>
          <cell r="J469" t="str">
            <v>8 de 24</v>
          </cell>
          <cell r="K469" t="str">
            <v>DOCTORADO EN DERECHO</v>
          </cell>
          <cell r="L469">
            <v>301376</v>
          </cell>
          <cell r="M469" t="str">
            <v>SAMM870221MSLNRN01</v>
          </cell>
        </row>
        <row r="470">
          <cell r="B470">
            <v>4111</v>
          </cell>
          <cell r="C470" t="str">
            <v>CANCUN</v>
          </cell>
          <cell r="D470" t="str">
            <v>CRUZ GONZALEZ HECTOR ALEJANDRO</v>
          </cell>
          <cell r="E470">
            <v>1000</v>
          </cell>
          <cell r="F470" t="str">
            <v>JTDD</v>
          </cell>
          <cell r="G470" t="str">
            <v>Depósito de efectivo</v>
          </cell>
          <cell r="H470">
            <v>44505</v>
          </cell>
          <cell r="I470" t="str">
            <v>COLEGIATURA</v>
          </cell>
          <cell r="J470" t="str">
            <v>Mod.1 Abono</v>
          </cell>
          <cell r="K470" t="str">
            <v>JT DOCTORADO EN DERECHO</v>
          </cell>
          <cell r="L470">
            <v>730279</v>
          </cell>
          <cell r="M470" t="str">
            <v>CUGH530226HCSRNC09</v>
          </cell>
        </row>
        <row r="471">
          <cell r="B471">
            <v>4112</v>
          </cell>
          <cell r="C471" t="str">
            <v>CANCUN</v>
          </cell>
          <cell r="D471" t="str">
            <v>MONTES DE OCA MEDINA JUAN MANUEL</v>
          </cell>
          <cell r="E471">
            <v>5333</v>
          </cell>
          <cell r="F471" t="str">
            <v>JTDD</v>
          </cell>
          <cell r="G471" t="str">
            <v>SPEI</v>
          </cell>
          <cell r="H471">
            <v>44505</v>
          </cell>
          <cell r="I471" t="str">
            <v>COLEGIATURA</v>
          </cell>
          <cell r="J471" t="str">
            <v>Mod.2</v>
          </cell>
          <cell r="K471" t="str">
            <v>JT DOCTORADO EN DERECHO</v>
          </cell>
          <cell r="L471">
            <v>691297</v>
          </cell>
          <cell r="M471" t="str">
            <v>MOMJ931123HMCNDN09</v>
          </cell>
        </row>
        <row r="472">
          <cell r="B472">
            <v>4113</v>
          </cell>
          <cell r="C472" t="str">
            <v>CANCUN</v>
          </cell>
          <cell r="D472" t="str">
            <v>CAUICH FONSECA GEOVANNI ALEJANDRO</v>
          </cell>
          <cell r="E472">
            <v>2180</v>
          </cell>
          <cell r="F472" t="str">
            <v>MD</v>
          </cell>
          <cell r="G472" t="str">
            <v>SPEI</v>
          </cell>
          <cell r="H472">
            <v>44505</v>
          </cell>
          <cell r="I472" t="str">
            <v>COLEGIATURA</v>
          </cell>
          <cell r="J472" t="str">
            <v>Mod. 3</v>
          </cell>
          <cell r="K472" t="str">
            <v>MAESTRIA DE DERECHO</v>
          </cell>
          <cell r="L472">
            <v>685849</v>
          </cell>
          <cell r="M472" t="str">
            <v>CAFG901105HYNCNV03</v>
          </cell>
        </row>
        <row r="473">
          <cell r="B473">
            <v>4114</v>
          </cell>
          <cell r="C473" t="str">
            <v>CANCUN</v>
          </cell>
          <cell r="D473" t="str">
            <v xml:space="preserve">MENA MORENO ERICK </v>
          </cell>
          <cell r="E473">
            <v>3350</v>
          </cell>
          <cell r="F473" t="str">
            <v>JTDD</v>
          </cell>
          <cell r="G473" t="str">
            <v>SPEI</v>
          </cell>
          <cell r="H473">
            <v>44505</v>
          </cell>
          <cell r="I473" t="str">
            <v>COLEGIATURA</v>
          </cell>
          <cell r="J473" t="str">
            <v>Mod. 3</v>
          </cell>
          <cell r="K473" t="str">
            <v>JT DOCTORADO EN DERECHO</v>
          </cell>
          <cell r="L473">
            <v>596056</v>
          </cell>
          <cell r="M473" t="str">
            <v>MEME821217HDFNRR01</v>
          </cell>
        </row>
        <row r="474">
          <cell r="B474">
            <v>4115</v>
          </cell>
          <cell r="C474" t="str">
            <v>TOLUCA</v>
          </cell>
          <cell r="D474" t="str">
            <v xml:space="preserve">MARTINEZ MARROQUIN MARIA DEL CARMEN </v>
          </cell>
          <cell r="E474">
            <v>3350</v>
          </cell>
          <cell r="F474" t="str">
            <v>DD</v>
          </cell>
          <cell r="G474" t="str">
            <v>SPEI</v>
          </cell>
          <cell r="H474">
            <v>44505</v>
          </cell>
          <cell r="I474" t="str">
            <v>COLEGIATURA</v>
          </cell>
          <cell r="J474" t="str">
            <v>Mod.9</v>
          </cell>
          <cell r="K474" t="str">
            <v>DOCTORADO EN DERECHO</v>
          </cell>
          <cell r="L474">
            <v>552019</v>
          </cell>
          <cell r="M474" t="str">
            <v>MAMC710607MMCRRR04</v>
          </cell>
        </row>
        <row r="475">
          <cell r="B475">
            <v>4116</v>
          </cell>
          <cell r="C475" t="str">
            <v>CANCUN</v>
          </cell>
          <cell r="D475" t="str">
            <v>GARCES GARCIA RODRIGO</v>
          </cell>
          <cell r="E475">
            <v>5333</v>
          </cell>
          <cell r="F475" t="str">
            <v>JTDD</v>
          </cell>
          <cell r="G475" t="str">
            <v>SPEI</v>
          </cell>
          <cell r="H475">
            <v>44505</v>
          </cell>
          <cell r="I475" t="str">
            <v>COLEGIATURA</v>
          </cell>
          <cell r="J475" t="str">
            <v>2 de 6</v>
          </cell>
          <cell r="K475" t="str">
            <v>JT DOCTORADO EN DERECHO</v>
          </cell>
          <cell r="L475">
            <v>532546</v>
          </cell>
          <cell r="M475" t="str">
            <v>GAGR820713HDFRRD06</v>
          </cell>
        </row>
        <row r="476">
          <cell r="B476">
            <v>4117</v>
          </cell>
          <cell r="C476" t="str">
            <v>CANCUN</v>
          </cell>
          <cell r="D476" t="str">
            <v>MARTINEZ JARA MIRNA KARINA</v>
          </cell>
          <cell r="E476">
            <v>2180</v>
          </cell>
          <cell r="F476" t="str">
            <v>JTLD</v>
          </cell>
          <cell r="G476" t="str">
            <v>SPEI</v>
          </cell>
          <cell r="H476">
            <v>44505</v>
          </cell>
          <cell r="I476" t="str">
            <v>COLEGIATURA</v>
          </cell>
          <cell r="J476" t="str">
            <v>Mod.4</v>
          </cell>
          <cell r="K476" t="str">
            <v>JT EN LICENCIATURA EN DERECHO</v>
          </cell>
          <cell r="L476">
            <v>419598</v>
          </cell>
          <cell r="M476" t="str">
            <v>MAJM790326MVZRRR06</v>
          </cell>
        </row>
        <row r="477">
          <cell r="B477">
            <v>4118</v>
          </cell>
          <cell r="C477" t="str">
            <v>CANCUN</v>
          </cell>
          <cell r="D477" t="str">
            <v>ROSADO NOVELO JEANETTE DE LOS ANGELES</v>
          </cell>
          <cell r="E477">
            <v>3350</v>
          </cell>
          <cell r="F477" t="str">
            <v>DD</v>
          </cell>
          <cell r="G477" t="str">
            <v>SPEI</v>
          </cell>
          <cell r="H477">
            <v>44505</v>
          </cell>
          <cell r="I477" t="str">
            <v>COLEGIATURA</v>
          </cell>
          <cell r="J477" t="str">
            <v>Mod.8</v>
          </cell>
          <cell r="K477" t="str">
            <v>DOCTORADO EN DERECHO</v>
          </cell>
          <cell r="L477">
            <v>202122</v>
          </cell>
          <cell r="M477" t="str">
            <v>RONJ661005MYNSVN08</v>
          </cell>
        </row>
        <row r="478">
          <cell r="B478">
            <v>4119</v>
          </cell>
          <cell r="C478" t="str">
            <v>CANCUN</v>
          </cell>
          <cell r="D478" t="str">
            <v>CAB Y CHUC ADELINA</v>
          </cell>
          <cell r="E478">
            <v>5000</v>
          </cell>
          <cell r="F478" t="str">
            <v>MD</v>
          </cell>
          <cell r="G478" t="str">
            <v>Depósito de efectivo</v>
          </cell>
          <cell r="H478">
            <v>44505</v>
          </cell>
          <cell r="I478" t="str">
            <v>TITULACIÓN</v>
          </cell>
          <cell r="J478" t="str">
            <v>2do Abono</v>
          </cell>
          <cell r="K478" t="str">
            <v>MAESTRIA DE DERECHO</v>
          </cell>
          <cell r="L478">
            <v>269728</v>
          </cell>
          <cell r="M478" t="str">
            <v>CXCA621213MYNBHD02</v>
          </cell>
        </row>
        <row r="479">
          <cell r="B479">
            <v>4120</v>
          </cell>
          <cell r="C479" t="str">
            <v>PUERTO M</v>
          </cell>
          <cell r="D479" t="str">
            <v>Por Identificar</v>
          </cell>
          <cell r="E479">
            <v>1250</v>
          </cell>
          <cell r="F479" t="str">
            <v>LD</v>
          </cell>
          <cell r="G479" t="str">
            <v>SPEI</v>
          </cell>
          <cell r="H479">
            <v>44505</v>
          </cell>
          <cell r="I479" t="str">
            <v>COLEGIATURA</v>
          </cell>
          <cell r="J479" t="str">
            <v>Mod. 29</v>
          </cell>
          <cell r="K479" t="str">
            <v>LICENCIATURA EN DERECHO</v>
          </cell>
          <cell r="L479">
            <v>177422</v>
          </cell>
          <cell r="M479" t="str">
            <v/>
          </cell>
        </row>
        <row r="480">
          <cell r="B480">
            <v>4121</v>
          </cell>
          <cell r="C480" t="str">
            <v>PUERTO M</v>
          </cell>
          <cell r="D480" t="str">
            <v>Por Identificar</v>
          </cell>
          <cell r="E480">
            <v>1250</v>
          </cell>
          <cell r="F480" t="str">
            <v>LD</v>
          </cell>
          <cell r="G480" t="str">
            <v>SPEI</v>
          </cell>
          <cell r="H480">
            <v>44506</v>
          </cell>
          <cell r="I480" t="str">
            <v>COLEGIATURA</v>
          </cell>
          <cell r="J480" t="str">
            <v>Mod. 30</v>
          </cell>
          <cell r="K480" t="str">
            <v>LICENCIATURA EN DERECHO</v>
          </cell>
          <cell r="L480">
            <v>177422</v>
          </cell>
          <cell r="M480" t="str">
            <v/>
          </cell>
        </row>
        <row r="481">
          <cell r="B481">
            <v>4122</v>
          </cell>
          <cell r="C481" t="str">
            <v>KANTUNILKIN</v>
          </cell>
          <cell r="D481" t="str">
            <v>TZIU QUETZAL CARLOS FERNANDO</v>
          </cell>
          <cell r="E481">
            <v>1350</v>
          </cell>
          <cell r="F481" t="str">
            <v>LD</v>
          </cell>
          <cell r="G481" t="str">
            <v>SPEI</v>
          </cell>
          <cell r="H481">
            <v>44505</v>
          </cell>
          <cell r="I481" t="str">
            <v>COLEGIATURA</v>
          </cell>
          <cell r="J481" t="str">
            <v>Mod.24</v>
          </cell>
          <cell r="K481" t="str">
            <v>LICENCIATURA EN DERECHO</v>
          </cell>
          <cell r="L481">
            <v>165643</v>
          </cell>
          <cell r="M481" t="str">
            <v>TIQC880818HQRZTR09</v>
          </cell>
        </row>
        <row r="482">
          <cell r="B482">
            <v>4123</v>
          </cell>
          <cell r="C482" t="str">
            <v>CANCUN</v>
          </cell>
          <cell r="D482" t="str">
            <v>HOIL ESCAMILLA FERNANDO JAVIER</v>
          </cell>
          <cell r="E482">
            <v>2180</v>
          </cell>
          <cell r="F482" t="str">
            <v>JTLD</v>
          </cell>
          <cell r="G482" t="str">
            <v>SPEI</v>
          </cell>
          <cell r="H482">
            <v>44505</v>
          </cell>
          <cell r="I482" t="str">
            <v>COLEGIATURA</v>
          </cell>
          <cell r="J482" t="str">
            <v>Mod.4</v>
          </cell>
          <cell r="K482" t="str">
            <v>JT EN LICENCIATURA EN DERECHO</v>
          </cell>
          <cell r="L482">
            <v>717536</v>
          </cell>
          <cell r="M482" t="str">
            <v>HOEF740213HQRLSR03</v>
          </cell>
        </row>
        <row r="483">
          <cell r="B483">
            <v>4124</v>
          </cell>
          <cell r="C483" t="str">
            <v>CANCUN</v>
          </cell>
          <cell r="D483" t="str">
            <v>GONZALEZ ZARATE LUIS HERIBERTO</v>
          </cell>
          <cell r="E483">
            <v>3350</v>
          </cell>
          <cell r="F483" t="str">
            <v>DD</v>
          </cell>
          <cell r="G483" t="str">
            <v>SPEI</v>
          </cell>
          <cell r="H483">
            <v>44505</v>
          </cell>
          <cell r="I483" t="str">
            <v>COLEGIATURA</v>
          </cell>
          <cell r="J483" t="str">
            <v>Mod.19</v>
          </cell>
          <cell r="K483" t="str">
            <v>DOCTORADO EN DERECHO</v>
          </cell>
          <cell r="L483">
            <v>155857</v>
          </cell>
          <cell r="M483" t="str">
            <v>GOZL800926HOCNRS04</v>
          </cell>
        </row>
        <row r="484">
          <cell r="B484">
            <v>4125</v>
          </cell>
          <cell r="C484" t="str">
            <v>CANCUN</v>
          </cell>
          <cell r="D484" t="str">
            <v>ROSADO YAM EFRAIN MARTIN</v>
          </cell>
          <cell r="E484">
            <v>2800</v>
          </cell>
          <cell r="F484" t="str">
            <v>DD</v>
          </cell>
          <cell r="G484" t="str">
            <v>SPEI</v>
          </cell>
          <cell r="H484">
            <v>44505</v>
          </cell>
          <cell r="I484" t="str">
            <v>COLEGIATURA</v>
          </cell>
          <cell r="J484" t="str">
            <v>Mod.7</v>
          </cell>
          <cell r="K484" t="str">
            <v>DOCTORADO EN DERECHO</v>
          </cell>
          <cell r="L484">
            <v>152869</v>
          </cell>
          <cell r="M484" t="str">
            <v>ROYE631012HYNSMF19</v>
          </cell>
        </row>
        <row r="485">
          <cell r="B485">
            <v>4126</v>
          </cell>
          <cell r="C485" t="str">
            <v>CANCUN</v>
          </cell>
          <cell r="D485" t="str">
            <v>DURAN ZUÑIGA EDUARDO</v>
          </cell>
          <cell r="E485">
            <v>2800</v>
          </cell>
          <cell r="F485" t="str">
            <v>DD</v>
          </cell>
          <cell r="G485" t="str">
            <v>CLIP</v>
          </cell>
          <cell r="H485">
            <v>44505</v>
          </cell>
          <cell r="I485" t="str">
            <v>COLEGIATURA</v>
          </cell>
          <cell r="J485" t="str">
            <v>Mod. 6</v>
          </cell>
          <cell r="K485" t="str">
            <v>DOCTORADO EN DERECHO</v>
          </cell>
          <cell r="L485">
            <v>145632</v>
          </cell>
          <cell r="M485" t="str">
            <v>DUZE780819HDFRXD00</v>
          </cell>
        </row>
        <row r="486">
          <cell r="B486">
            <v>4127</v>
          </cell>
          <cell r="C486" t="str">
            <v>PUERTO M</v>
          </cell>
          <cell r="D486" t="str">
            <v>OSORIO LEO HECTOR BALTAZAR</v>
          </cell>
          <cell r="E486">
            <v>1250</v>
          </cell>
          <cell r="F486" t="str">
            <v>LD</v>
          </cell>
          <cell r="G486" t="str">
            <v>CLIP</v>
          </cell>
          <cell r="H486">
            <v>44505</v>
          </cell>
          <cell r="I486" t="str">
            <v>COLEGIATURA</v>
          </cell>
          <cell r="J486" t="str">
            <v>Mod. 31</v>
          </cell>
          <cell r="K486" t="str">
            <v>LICENCIATURA EN DERECHO</v>
          </cell>
          <cell r="L486">
            <v>145632</v>
          </cell>
          <cell r="M486" t="str">
            <v>OOLH711231HQRSXC00</v>
          </cell>
        </row>
        <row r="487">
          <cell r="B487">
            <v>4128</v>
          </cell>
          <cell r="C487" t="str">
            <v>TOLUCA</v>
          </cell>
          <cell r="D487" t="str">
            <v xml:space="preserve">TORRES ABRAHAM JULIO EULALIO </v>
          </cell>
          <cell r="E487">
            <v>350</v>
          </cell>
          <cell r="F487" t="str">
            <v>JTDD</v>
          </cell>
          <cell r="G487" t="str">
            <v>SPEI</v>
          </cell>
          <cell r="H487">
            <v>44505</v>
          </cell>
          <cell r="I487" t="str">
            <v>COLEGIATURA</v>
          </cell>
          <cell r="J487" t="str">
            <v>Mod. 1 SALDADO</v>
          </cell>
          <cell r="K487" t="str">
            <v>JT DOCTORADO EN DERECHO</v>
          </cell>
          <cell r="L487">
            <v>130196</v>
          </cell>
          <cell r="M487" t="str">
            <v>TOAJ790819HMCRBL07</v>
          </cell>
        </row>
        <row r="488">
          <cell r="B488">
            <v>4129</v>
          </cell>
          <cell r="C488" t="str">
            <v>TOLUCA</v>
          </cell>
          <cell r="D488" t="str">
            <v xml:space="preserve">TORRES ABRAHAM JULIO EULALIO </v>
          </cell>
          <cell r="E488">
            <v>3250</v>
          </cell>
          <cell r="F488" t="str">
            <v>JTDD</v>
          </cell>
          <cell r="G488" t="str">
            <v>SPEI</v>
          </cell>
          <cell r="H488">
            <v>44505</v>
          </cell>
          <cell r="I488" t="str">
            <v>COLEGIATURA</v>
          </cell>
          <cell r="J488" t="str">
            <v>Mod. 2 Parcial</v>
          </cell>
          <cell r="K488" t="str">
            <v>JT DOCTORADO EN DERECHO</v>
          </cell>
          <cell r="L488">
            <v>130196</v>
          </cell>
          <cell r="M488" t="str">
            <v>TOAJ790819HMCRBL07</v>
          </cell>
        </row>
        <row r="489">
          <cell r="B489">
            <v>4130</v>
          </cell>
          <cell r="C489" t="str">
            <v>KANTUNILKIN</v>
          </cell>
          <cell r="D489" t="str">
            <v>HOY HAU LUIS ALBERTO</v>
          </cell>
          <cell r="E489">
            <v>1350</v>
          </cell>
          <cell r="F489" t="str">
            <v>LD</v>
          </cell>
          <cell r="G489" t="str">
            <v>SPEI</v>
          </cell>
          <cell r="H489">
            <v>44505</v>
          </cell>
          <cell r="I489" t="str">
            <v>COLEGIATURA</v>
          </cell>
          <cell r="J489" t="str">
            <v>Mod.24</v>
          </cell>
          <cell r="K489" t="str">
            <v>LICENCIATURA EN DERECHO</v>
          </cell>
          <cell r="L489">
            <v>100265</v>
          </cell>
          <cell r="M489" t="str">
            <v>HOHL900225HQRYXS08</v>
          </cell>
        </row>
        <row r="490">
          <cell r="B490">
            <v>4131</v>
          </cell>
          <cell r="C490" t="str">
            <v>CANCUN</v>
          </cell>
          <cell r="D490" t="str">
            <v>ROSADO YAM EFRAIN MARTIN</v>
          </cell>
          <cell r="E490">
            <v>2800</v>
          </cell>
          <cell r="F490" t="str">
            <v>DD</v>
          </cell>
          <cell r="G490" t="str">
            <v>SPEI</v>
          </cell>
          <cell r="H490">
            <v>44505</v>
          </cell>
          <cell r="I490" t="str">
            <v>COLEGIATURA</v>
          </cell>
          <cell r="J490" t="str">
            <v>Mod.8</v>
          </cell>
          <cell r="K490" t="str">
            <v>DOCTORADO EN DERECHO</v>
          </cell>
          <cell r="L490">
            <v>85469</v>
          </cell>
          <cell r="M490" t="str">
            <v>ROYE631012HYNSMF19</v>
          </cell>
        </row>
        <row r="491">
          <cell r="B491">
            <v>4132</v>
          </cell>
          <cell r="C491" t="str">
            <v>TOLUCA</v>
          </cell>
          <cell r="D491" t="str">
            <v>BLANCO LIZAMA LANDY BEATRIZ</v>
          </cell>
          <cell r="E491">
            <v>3350</v>
          </cell>
          <cell r="F491" t="str">
            <v>DD</v>
          </cell>
          <cell r="G491" t="str">
            <v>SPEI</v>
          </cell>
          <cell r="H491">
            <v>44505</v>
          </cell>
          <cell r="I491" t="str">
            <v>COLEGIATURA</v>
          </cell>
          <cell r="J491" t="str">
            <v>Mod.8</v>
          </cell>
          <cell r="K491" t="str">
            <v>DOCTORADO EN DERECHO</v>
          </cell>
          <cell r="L491">
            <v>83557</v>
          </cell>
          <cell r="M491" t="str">
            <v>BALL690923MYNLZN07</v>
          </cell>
        </row>
        <row r="492">
          <cell r="B492">
            <v>4133</v>
          </cell>
          <cell r="C492" t="str">
            <v>CANCUN</v>
          </cell>
          <cell r="D492" t="str">
            <v>DIAZ GARCIA DANIEL</v>
          </cell>
          <cell r="E492">
            <v>5333</v>
          </cell>
          <cell r="F492" t="str">
            <v>JTDD</v>
          </cell>
          <cell r="G492" t="str">
            <v>SPEI</v>
          </cell>
          <cell r="H492">
            <v>44505</v>
          </cell>
          <cell r="I492" t="str">
            <v>COLEGIATURA</v>
          </cell>
          <cell r="J492" t="str">
            <v>Mod.3</v>
          </cell>
          <cell r="K492" t="str">
            <v>JT DOCTORADO EN DERECHO</v>
          </cell>
          <cell r="L492">
            <v>324209</v>
          </cell>
          <cell r="M492" t="str">
            <v>DIGD740815HDFZRN08</v>
          </cell>
        </row>
        <row r="493">
          <cell r="B493">
            <v>4134</v>
          </cell>
          <cell r="C493" t="str">
            <v>CANCUN</v>
          </cell>
          <cell r="D493" t="str">
            <v>DIAZ GARCIA DANIEL</v>
          </cell>
          <cell r="E493">
            <v>5333</v>
          </cell>
          <cell r="F493" t="str">
            <v>JTDD</v>
          </cell>
          <cell r="G493" t="str">
            <v>SPEI</v>
          </cell>
          <cell r="H493">
            <v>44505</v>
          </cell>
          <cell r="I493" t="str">
            <v>COLEGIATURA</v>
          </cell>
          <cell r="J493" t="str">
            <v>Mod.4</v>
          </cell>
          <cell r="K493" t="str">
            <v>JT DOCTORADO EN DERECHO</v>
          </cell>
          <cell r="L493">
            <v>323388</v>
          </cell>
          <cell r="M493" t="str">
            <v>DIGD740815HDFZRN08</v>
          </cell>
        </row>
        <row r="494">
          <cell r="B494">
            <v>4135</v>
          </cell>
          <cell r="C494" t="str">
            <v>CANCUN</v>
          </cell>
          <cell r="D494" t="str">
            <v>GARCES GARCIA RODRIGO</v>
          </cell>
          <cell r="E494">
            <v>5333</v>
          </cell>
          <cell r="F494" t="str">
            <v>JTDD</v>
          </cell>
          <cell r="G494" t="str">
            <v>SPEI</v>
          </cell>
          <cell r="H494">
            <v>44477</v>
          </cell>
          <cell r="I494" t="str">
            <v>COLEGIATURA</v>
          </cell>
          <cell r="J494" t="str">
            <v>1 de 6</v>
          </cell>
          <cell r="K494" t="str">
            <v>JT DOCTORADO EN DERECHO</v>
          </cell>
          <cell r="L494">
            <v>647952</v>
          </cell>
          <cell r="M494" t="str">
            <v>GAGR820713HDFRRD06</v>
          </cell>
        </row>
        <row r="495">
          <cell r="B495">
            <v>4136</v>
          </cell>
          <cell r="C495" t="str">
            <v>CANCUN</v>
          </cell>
          <cell r="D495" t="str">
            <v>BAHENA NAJERA BENJAMIN</v>
          </cell>
          <cell r="E495">
            <v>7200</v>
          </cell>
          <cell r="F495" t="str">
            <v>DD</v>
          </cell>
          <cell r="G495" t="str">
            <v>SPEI</v>
          </cell>
          <cell r="H495">
            <v>44505</v>
          </cell>
          <cell r="I495" t="str">
            <v>CEREMONIA</v>
          </cell>
          <cell r="J495" t="str">
            <v>6 BOLETOS</v>
          </cell>
          <cell r="K495" t="str">
            <v>DOCTORADO EN DERECHO</v>
          </cell>
          <cell r="L495">
            <v>952458</v>
          </cell>
          <cell r="M495" t="str">
            <v>BANB820604HGRHJN03</v>
          </cell>
        </row>
        <row r="496">
          <cell r="B496">
            <v>4137</v>
          </cell>
          <cell r="C496" t="str">
            <v>CIUDAD DEL C</v>
          </cell>
          <cell r="D496" t="str">
            <v>PECH PECH ADDY PAULINA</v>
          </cell>
          <cell r="E496">
            <v>18000</v>
          </cell>
          <cell r="F496" t="str">
            <v>DD</v>
          </cell>
          <cell r="G496" t="str">
            <v>SPEI</v>
          </cell>
          <cell r="H496">
            <v>44505</v>
          </cell>
          <cell r="I496" t="str">
            <v>CEREMONIA</v>
          </cell>
          <cell r="J496" t="str">
            <v>15 BOLETOS</v>
          </cell>
          <cell r="K496" t="str">
            <v>DOCTORADO EN DERECHO</v>
          </cell>
          <cell r="L496">
            <v>556888</v>
          </cell>
          <cell r="M496" t="str">
            <v>PEPA820510MQRCCD05</v>
          </cell>
        </row>
        <row r="497">
          <cell r="B497">
            <v>4138</v>
          </cell>
          <cell r="C497" t="str">
            <v>CANCUN</v>
          </cell>
          <cell r="D497" t="str">
            <v>VELARDE GOMEZ JORGE</v>
          </cell>
          <cell r="E497">
            <v>1000</v>
          </cell>
          <cell r="F497" t="str">
            <v>MDP</v>
          </cell>
          <cell r="G497" t="str">
            <v>Depósito de efectivo</v>
          </cell>
          <cell r="H497">
            <v>44509</v>
          </cell>
          <cell r="I497" t="str">
            <v>COLEGIATURA</v>
          </cell>
          <cell r="J497" t="str">
            <v>Mod.1 saldado</v>
          </cell>
          <cell r="K497" t="str">
            <v>MAESTRIA EN DERECHO PROCESAL PENAL Y JUICIOS ORALES</v>
          </cell>
          <cell r="L497">
            <v>781857</v>
          </cell>
          <cell r="M497" t="str">
            <v>VEGJ530126HVZLMR08</v>
          </cell>
        </row>
        <row r="498">
          <cell r="B498">
            <v>4139</v>
          </cell>
          <cell r="C498" t="str">
            <v>CANCUN</v>
          </cell>
          <cell r="D498" t="str">
            <v>RODRIGUEZ FIGUEROA HOMERO</v>
          </cell>
          <cell r="E498">
            <v>900</v>
          </cell>
          <cell r="F498" t="str">
            <v>JTDD</v>
          </cell>
          <cell r="G498" t="str">
            <v>SPEI</v>
          </cell>
          <cell r="H498">
            <v>44509</v>
          </cell>
          <cell r="I498" t="str">
            <v>DOCUMENTO</v>
          </cell>
          <cell r="J498" t="str">
            <v>Certificación</v>
          </cell>
          <cell r="K498" t="str">
            <v>JT DOCTORADO EN DERECHO</v>
          </cell>
          <cell r="L498">
            <v>329541</v>
          </cell>
          <cell r="M498" t="str">
            <v>ROFH700420HDFDGM02</v>
          </cell>
        </row>
        <row r="499">
          <cell r="B499">
            <v>4140</v>
          </cell>
          <cell r="C499" t="str">
            <v>CIUDAD DEL C</v>
          </cell>
          <cell r="D499" t="str">
            <v>PECH JIMENEZ SERGIO ALFONSO</v>
          </cell>
          <cell r="E499">
            <v>2800</v>
          </cell>
          <cell r="F499" t="str">
            <v>DD</v>
          </cell>
          <cell r="G499" t="str">
            <v>SPEI</v>
          </cell>
          <cell r="H499">
            <v>44509</v>
          </cell>
          <cell r="I499" t="str">
            <v>COLEGIATURA</v>
          </cell>
          <cell r="J499" t="str">
            <v>Mod.16</v>
          </cell>
          <cell r="K499" t="str">
            <v>DOCTORADO EN DERECHO</v>
          </cell>
          <cell r="L499">
            <v>312194</v>
          </cell>
          <cell r="M499" t="str">
            <v>PEJS780105HCCCMR03</v>
          </cell>
        </row>
        <row r="500">
          <cell r="B500">
            <v>4141</v>
          </cell>
          <cell r="C500" t="str">
            <v>CIUDAD DEL C</v>
          </cell>
          <cell r="D500" t="str">
            <v>PECH JIMENEZ SERGIO ALFONSO</v>
          </cell>
          <cell r="E500">
            <v>2800</v>
          </cell>
          <cell r="F500" t="str">
            <v>DD</v>
          </cell>
          <cell r="G500" t="str">
            <v>SPEI</v>
          </cell>
          <cell r="H500">
            <v>44509</v>
          </cell>
          <cell r="I500" t="str">
            <v>COLEGIATURA</v>
          </cell>
          <cell r="J500" t="str">
            <v>Mod.17</v>
          </cell>
          <cell r="K500" t="str">
            <v>DOCTORADO EN DERECHO</v>
          </cell>
          <cell r="L500">
            <v>312194</v>
          </cell>
          <cell r="M500" t="str">
            <v>PEJS780105HCCCMR03</v>
          </cell>
        </row>
        <row r="501">
          <cell r="B501">
            <v>4142</v>
          </cell>
          <cell r="C501" t="str">
            <v>CIUDAD DEL C</v>
          </cell>
          <cell r="D501" t="str">
            <v>PECH JIMENEZ SERGIO ALFONSO</v>
          </cell>
          <cell r="E501">
            <v>2800</v>
          </cell>
          <cell r="F501" t="str">
            <v>DD</v>
          </cell>
          <cell r="G501" t="str">
            <v>SPEI</v>
          </cell>
          <cell r="H501">
            <v>44509</v>
          </cell>
          <cell r="I501" t="str">
            <v>COLEGIATURA</v>
          </cell>
          <cell r="J501" t="str">
            <v>Mod.18</v>
          </cell>
          <cell r="K501" t="str">
            <v>DOCTORADO EN DERECHO</v>
          </cell>
          <cell r="L501">
            <v>312194</v>
          </cell>
          <cell r="M501" t="str">
            <v>PEJS780105HCCCMR03</v>
          </cell>
        </row>
        <row r="502">
          <cell r="B502">
            <v>4143</v>
          </cell>
          <cell r="C502" t="str">
            <v>CIUDAD DEL C</v>
          </cell>
          <cell r="D502" t="str">
            <v>PECH PECH ADDY PAULINA</v>
          </cell>
          <cell r="E502">
            <v>45000</v>
          </cell>
          <cell r="F502" t="str">
            <v>DD</v>
          </cell>
          <cell r="G502" t="str">
            <v>SPEI</v>
          </cell>
          <cell r="H502">
            <v>44509</v>
          </cell>
          <cell r="I502" t="str">
            <v>COLEGIATURA</v>
          </cell>
          <cell r="J502" t="str">
            <v xml:space="preserve">Abono </v>
          </cell>
          <cell r="K502" t="str">
            <v>DOCTORADO EN DERECHO</v>
          </cell>
          <cell r="L502">
            <v>263547</v>
          </cell>
          <cell r="M502" t="str">
            <v>PEPA820510MQRCCD05</v>
          </cell>
        </row>
        <row r="503">
          <cell r="B503">
            <v>4144</v>
          </cell>
          <cell r="C503" t="str">
            <v>CANCUN</v>
          </cell>
          <cell r="D503" t="str">
            <v>VEGA MARTINEZ CARLOS</v>
          </cell>
          <cell r="E503">
            <v>3350</v>
          </cell>
          <cell r="F503" t="str">
            <v>DD</v>
          </cell>
          <cell r="G503" t="str">
            <v>SPEI</v>
          </cell>
          <cell r="H503">
            <v>44509</v>
          </cell>
          <cell r="I503" t="str">
            <v>COLEGIATURA</v>
          </cell>
          <cell r="J503" t="str">
            <v>Mod.18</v>
          </cell>
          <cell r="K503" t="str">
            <v>DOCTORADO EN DERECHO</v>
          </cell>
          <cell r="L503">
            <v>261921</v>
          </cell>
          <cell r="M503" t="str">
            <v>VEMC790815HGRGRR04</v>
          </cell>
        </row>
        <row r="504">
          <cell r="B504">
            <v>4145</v>
          </cell>
          <cell r="C504" t="str">
            <v>CANCUN</v>
          </cell>
          <cell r="D504" t="str">
            <v>CANO GOMEZ HECTOR DOMINGO</v>
          </cell>
          <cell r="E504">
            <v>3350</v>
          </cell>
          <cell r="F504" t="str">
            <v>JTDD</v>
          </cell>
          <cell r="G504" t="str">
            <v>SPEI</v>
          </cell>
          <cell r="H504">
            <v>44508</v>
          </cell>
          <cell r="I504" t="str">
            <v>COLEGIATURA</v>
          </cell>
          <cell r="J504" t="str">
            <v>Mod.2</v>
          </cell>
          <cell r="K504" t="str">
            <v>JT DOCTORADO EN DERECHO</v>
          </cell>
          <cell r="L504">
            <v>632138</v>
          </cell>
          <cell r="M504" t="str">
            <v>CAGH860506HHGNMC04</v>
          </cell>
        </row>
        <row r="505">
          <cell r="B505">
            <v>4146</v>
          </cell>
          <cell r="C505" t="str">
            <v>CIUDAD DEL C</v>
          </cell>
          <cell r="D505" t="str">
            <v>PECH PECH ADDY PAULINA</v>
          </cell>
          <cell r="E505">
            <v>1193</v>
          </cell>
          <cell r="F505" t="str">
            <v>DD</v>
          </cell>
          <cell r="G505" t="str">
            <v>SPEI</v>
          </cell>
          <cell r="H505">
            <v>44508</v>
          </cell>
          <cell r="I505" t="str">
            <v>CEREMONIA</v>
          </cell>
          <cell r="J505" t="str">
            <v>Toga, Birrete, Museta + Foto</v>
          </cell>
          <cell r="K505" t="str">
            <v>DOCTORADO EN DERECHO</v>
          </cell>
          <cell r="L505">
            <v>898756</v>
          </cell>
          <cell r="M505" t="str">
            <v>PEPA820510MQRCCD05</v>
          </cell>
        </row>
        <row r="506">
          <cell r="B506">
            <v>4147</v>
          </cell>
          <cell r="C506" t="str">
            <v>CANCUN</v>
          </cell>
          <cell r="D506" t="str">
            <v>RAMIREZ ARAGON MIGUEL ANGEL</v>
          </cell>
          <cell r="E506">
            <v>2800</v>
          </cell>
          <cell r="F506" t="str">
            <v>DD</v>
          </cell>
          <cell r="G506" t="str">
            <v>SPEI</v>
          </cell>
          <cell r="H506">
            <v>44508</v>
          </cell>
          <cell r="I506" t="str">
            <v>COLEGIATURA</v>
          </cell>
          <cell r="J506" t="str">
            <v>19 DE 24</v>
          </cell>
          <cell r="K506" t="str">
            <v>DOCTORADO EN DERECHO</v>
          </cell>
          <cell r="L506">
            <v>1862535</v>
          </cell>
          <cell r="M506" t="str">
            <v>RAAM941103HVZMRG02</v>
          </cell>
        </row>
        <row r="507">
          <cell r="B507">
            <v>4148</v>
          </cell>
          <cell r="C507" t="str">
            <v>CANCUN</v>
          </cell>
          <cell r="D507" t="str">
            <v>DOMINGUEZ SERRET ARACELI</v>
          </cell>
          <cell r="E507">
            <v>5750</v>
          </cell>
          <cell r="F507" t="str">
            <v>MD</v>
          </cell>
          <cell r="G507" t="str">
            <v>Depósito de efectivo</v>
          </cell>
          <cell r="H507">
            <v>44508</v>
          </cell>
          <cell r="I507" t="str">
            <v>CEREMONIA</v>
          </cell>
          <cell r="J507" t="str">
            <v>5 BOLETOS</v>
          </cell>
          <cell r="K507" t="str">
            <v>MAESTRIA DE DERECHO</v>
          </cell>
          <cell r="L507">
            <v>75686</v>
          </cell>
          <cell r="M507" t="str">
            <v>DOSA710403MDFMRR02</v>
          </cell>
        </row>
        <row r="508">
          <cell r="B508">
            <v>4149</v>
          </cell>
          <cell r="C508" t="str">
            <v>CANCUN</v>
          </cell>
          <cell r="D508" t="str">
            <v>DOMINGUEZ SERRET ARACELI</v>
          </cell>
          <cell r="E508">
            <v>750</v>
          </cell>
          <cell r="F508" t="str">
            <v>MD</v>
          </cell>
          <cell r="G508" t="str">
            <v>Depósito de efectivo</v>
          </cell>
          <cell r="H508">
            <v>44508</v>
          </cell>
          <cell r="I508" t="str">
            <v>CEREMONIA</v>
          </cell>
          <cell r="J508" t="str">
            <v>Toga, Birrete, Museta + Foto</v>
          </cell>
          <cell r="K508" t="str">
            <v>MAESTRIA DE DERECHO</v>
          </cell>
          <cell r="L508">
            <v>75686</v>
          </cell>
          <cell r="M508" t="str">
            <v>DOSA710403MDFMRR02</v>
          </cell>
        </row>
        <row r="509">
          <cell r="B509">
            <v>4150</v>
          </cell>
          <cell r="C509" t="str">
            <v>CANCUN</v>
          </cell>
          <cell r="D509" t="str">
            <v>ALARCON TERRON OCTAVIO</v>
          </cell>
          <cell r="E509">
            <v>3350</v>
          </cell>
          <cell r="F509" t="str">
            <v>DD</v>
          </cell>
          <cell r="G509" t="str">
            <v>SPEI</v>
          </cell>
          <cell r="H509">
            <v>44508</v>
          </cell>
          <cell r="I509" t="str">
            <v>COLEGIATURA</v>
          </cell>
          <cell r="J509" t="str">
            <v>Mod. 19</v>
          </cell>
          <cell r="K509" t="str">
            <v>DOCTORADO EN DERECHO</v>
          </cell>
          <cell r="L509">
            <v>5229</v>
          </cell>
          <cell r="M509" t="str">
            <v>AATO770506HMCLRC02</v>
          </cell>
        </row>
        <row r="510">
          <cell r="B510">
            <v>4151</v>
          </cell>
          <cell r="C510" t="str">
            <v>CANCUN</v>
          </cell>
          <cell r="D510" t="str">
            <v>MENDOZA HERNANDEZ JOSE ARTURO</v>
          </cell>
          <cell r="E510">
            <v>2180</v>
          </cell>
          <cell r="F510" t="str">
            <v>MD</v>
          </cell>
          <cell r="G510" t="str">
            <v>Depósito de efectivo</v>
          </cell>
          <cell r="H510">
            <v>44508</v>
          </cell>
          <cell r="I510" t="str">
            <v>COLEGIATURA</v>
          </cell>
          <cell r="J510" t="str">
            <v>Mod.7</v>
          </cell>
          <cell r="K510" t="str">
            <v>MAESTRIA DE DERECHO</v>
          </cell>
          <cell r="L510">
            <v>750035</v>
          </cell>
          <cell r="M510" t="str">
            <v>MEHA671215HJCNRR08</v>
          </cell>
        </row>
        <row r="511">
          <cell r="B511">
            <v>4152</v>
          </cell>
          <cell r="C511" t="str">
            <v>CANCUN</v>
          </cell>
          <cell r="D511" t="str">
            <v>TERRES HERNANDEZ PABLO GUILLERMO</v>
          </cell>
          <cell r="E511">
            <v>2180</v>
          </cell>
          <cell r="F511" t="str">
            <v>JTLD</v>
          </cell>
          <cell r="G511" t="str">
            <v>Depósito de efectivo</v>
          </cell>
          <cell r="H511">
            <v>44508</v>
          </cell>
          <cell r="I511" t="str">
            <v>COLEGIATURA</v>
          </cell>
          <cell r="J511" t="str">
            <v>Mod.6</v>
          </cell>
          <cell r="K511" t="str">
            <v>JT EN LICENCIATURA EN DERECHO</v>
          </cell>
          <cell r="L511">
            <v>749903</v>
          </cell>
          <cell r="M511" t="str">
            <v>TEHP841221HDFRRB01</v>
          </cell>
        </row>
        <row r="512">
          <cell r="B512">
            <v>4153</v>
          </cell>
          <cell r="C512" t="str">
            <v>CANCUN</v>
          </cell>
          <cell r="D512" t="str">
            <v xml:space="preserve">VILLALBA DURAN VIRGINIA </v>
          </cell>
          <cell r="E512">
            <v>2180</v>
          </cell>
          <cell r="F512" t="str">
            <v>JTLD</v>
          </cell>
          <cell r="G512" t="str">
            <v>SPEI</v>
          </cell>
          <cell r="H512">
            <v>44508</v>
          </cell>
          <cell r="I512" t="str">
            <v>COLEGIATURA</v>
          </cell>
          <cell r="J512" t="str">
            <v>Mod.6</v>
          </cell>
          <cell r="K512" t="str">
            <v>JT EN LICENCIATURA EN DERECHO</v>
          </cell>
          <cell r="L512">
            <v>412409</v>
          </cell>
          <cell r="M512" t="str">
            <v>VIDV791004MCHLRR04</v>
          </cell>
        </row>
        <row r="513">
          <cell r="B513">
            <v>4154</v>
          </cell>
          <cell r="C513" t="str">
            <v>TOLUCA</v>
          </cell>
          <cell r="D513" t="str">
            <v xml:space="preserve">MEDINA VILLARREAL BLANCA ANNEL </v>
          </cell>
          <cell r="E513">
            <v>650</v>
          </cell>
          <cell r="F513" t="str">
            <v>DD</v>
          </cell>
          <cell r="G513" t="str">
            <v>SPEI</v>
          </cell>
          <cell r="H513">
            <v>44508</v>
          </cell>
          <cell r="I513" t="str">
            <v>DOCUMENTO</v>
          </cell>
          <cell r="J513" t="str">
            <v>CONSTANCIA</v>
          </cell>
          <cell r="K513" t="str">
            <v>DOCTORADO EN DERECHO</v>
          </cell>
          <cell r="L513">
            <v>179345</v>
          </cell>
          <cell r="M513" t="str">
            <v>MEVB800304MCLDLL00</v>
          </cell>
        </row>
        <row r="514">
          <cell r="B514">
            <v>4155</v>
          </cell>
          <cell r="C514" t="str">
            <v>CANCUN</v>
          </cell>
          <cell r="D514" t="str">
            <v>ALCALA LOPEZ NATIVIDAD</v>
          </cell>
          <cell r="E514">
            <v>2350</v>
          </cell>
          <cell r="F514" t="str">
            <v>DD</v>
          </cell>
          <cell r="G514" t="str">
            <v>Depósito de efectivo</v>
          </cell>
          <cell r="H514">
            <v>44508</v>
          </cell>
          <cell r="I514" t="str">
            <v>COLEGIATURA</v>
          </cell>
          <cell r="J514" t="str">
            <v>Mod.7</v>
          </cell>
          <cell r="K514" t="str">
            <v>DOCTORADO EN DERECHO</v>
          </cell>
          <cell r="L514">
            <v>75236</v>
          </cell>
          <cell r="M514" t="str">
            <v>AALN760217MOCLPT06</v>
          </cell>
        </row>
        <row r="515">
          <cell r="B515">
            <v>4156</v>
          </cell>
          <cell r="C515" t="str">
            <v>CANCUN</v>
          </cell>
          <cell r="D515" t="str">
            <v>ALCALA LOPEZ NATIVIDAD</v>
          </cell>
          <cell r="E515">
            <v>2350</v>
          </cell>
          <cell r="F515" t="str">
            <v>DD</v>
          </cell>
          <cell r="G515" t="str">
            <v>Depósito de efectivo</v>
          </cell>
          <cell r="H515">
            <v>44508</v>
          </cell>
          <cell r="I515" t="str">
            <v>COLEGIATURA</v>
          </cell>
          <cell r="J515" t="str">
            <v>Mod.8</v>
          </cell>
          <cell r="K515" t="str">
            <v>DOCTORADO EN DERECHO</v>
          </cell>
          <cell r="L515">
            <v>75236</v>
          </cell>
          <cell r="M515" t="str">
            <v>AALN760217MOCLPT06</v>
          </cell>
        </row>
        <row r="516">
          <cell r="B516">
            <v>4157</v>
          </cell>
          <cell r="C516" t="str">
            <v>CANCUN</v>
          </cell>
          <cell r="D516" t="str">
            <v>ALCALA LOPEZ NATIVIDAD</v>
          </cell>
          <cell r="E516">
            <v>2350</v>
          </cell>
          <cell r="F516" t="str">
            <v>DD</v>
          </cell>
          <cell r="G516" t="str">
            <v>Depósito de efectivo</v>
          </cell>
          <cell r="H516">
            <v>44508</v>
          </cell>
          <cell r="I516" t="str">
            <v>COLEGIATURA</v>
          </cell>
          <cell r="J516" t="str">
            <v>Mod.9</v>
          </cell>
          <cell r="K516" t="str">
            <v>DOCTORADO EN DERECHO</v>
          </cell>
          <cell r="L516">
            <v>75236</v>
          </cell>
          <cell r="M516" t="str">
            <v>AALN760217MOCLPT06</v>
          </cell>
        </row>
        <row r="517">
          <cell r="B517">
            <v>4158</v>
          </cell>
          <cell r="C517" t="str">
            <v>CANCUN</v>
          </cell>
          <cell r="D517" t="str">
            <v>LOPEZ ALCALA KEVIN</v>
          </cell>
          <cell r="E517">
            <v>1300</v>
          </cell>
          <cell r="F517" t="str">
            <v>LD</v>
          </cell>
          <cell r="G517" t="str">
            <v>Depósito de efectivo</v>
          </cell>
          <cell r="H517">
            <v>44508</v>
          </cell>
          <cell r="I517" t="str">
            <v>COLEGIATURA</v>
          </cell>
          <cell r="J517" t="str">
            <v>Mod.9</v>
          </cell>
          <cell r="K517" t="str">
            <v>LICENCIATURA EN DERECHO</v>
          </cell>
          <cell r="L517">
            <v>75236</v>
          </cell>
          <cell r="M517" t="str">
            <v>LOAK960213HOCPLV01</v>
          </cell>
        </row>
        <row r="518">
          <cell r="B518">
            <v>4159</v>
          </cell>
          <cell r="C518" t="str">
            <v>TOLUCA</v>
          </cell>
          <cell r="D518" t="str">
            <v>ARGUMEDO GUERRA BLANCA DANNALY</v>
          </cell>
          <cell r="E518">
            <v>3350</v>
          </cell>
          <cell r="F518" t="str">
            <v>DD</v>
          </cell>
          <cell r="G518" t="str">
            <v>SPEI</v>
          </cell>
          <cell r="H518">
            <v>44508</v>
          </cell>
          <cell r="I518" t="str">
            <v>COLEGIATURA</v>
          </cell>
          <cell r="J518" t="str">
            <v>Mod. 8</v>
          </cell>
          <cell r="K518" t="str">
            <v>DOCTORADO EN DERECHO</v>
          </cell>
          <cell r="L518">
            <v>711233</v>
          </cell>
          <cell r="M518" t="str">
            <v>AUGB811128MBCRRL02</v>
          </cell>
        </row>
        <row r="519">
          <cell r="B519">
            <v>4160</v>
          </cell>
          <cell r="C519" t="str">
            <v>CANCUN</v>
          </cell>
          <cell r="D519" t="str">
            <v>MORALES VILLAGRAN LAURA ELISA</v>
          </cell>
          <cell r="E519">
            <v>3450</v>
          </cell>
          <cell r="F519" t="str">
            <v>JTDD</v>
          </cell>
          <cell r="G519" t="str">
            <v>SPEI</v>
          </cell>
          <cell r="H519">
            <v>44508</v>
          </cell>
          <cell r="I519" t="str">
            <v>COLEGIATURA</v>
          </cell>
          <cell r="J519" t="str">
            <v>Mod. 3</v>
          </cell>
          <cell r="K519" t="str">
            <v>JT DOCTORADO EN DERECHO</v>
          </cell>
          <cell r="L519">
            <v>125372</v>
          </cell>
          <cell r="M519" t="str">
            <v>MOVL690208MPLRLR05</v>
          </cell>
        </row>
        <row r="520">
          <cell r="B520">
            <v>4161</v>
          </cell>
          <cell r="C520" t="str">
            <v>CANCUN</v>
          </cell>
          <cell r="D520" t="str">
            <v>CUEN RODRIGUEZ ANIBAL GUILLERMO</v>
          </cell>
          <cell r="E520">
            <v>5333</v>
          </cell>
          <cell r="F520" t="str">
            <v>JTDD</v>
          </cell>
          <cell r="G520" t="str">
            <v>SPEI</v>
          </cell>
          <cell r="H520">
            <v>44508</v>
          </cell>
          <cell r="I520" t="str">
            <v>COLEGIATURA</v>
          </cell>
          <cell r="J520" t="str">
            <v>Mod. 2</v>
          </cell>
          <cell r="K520" t="str">
            <v>JT DOCTORADO EN DERECHO</v>
          </cell>
          <cell r="L520">
            <v>101943</v>
          </cell>
          <cell r="M520" t="str">
            <v>CURA570915HSLNDN03</v>
          </cell>
        </row>
        <row r="521">
          <cell r="B521">
            <v>4162</v>
          </cell>
          <cell r="C521" t="str">
            <v>CANCUN</v>
          </cell>
          <cell r="D521" t="str">
            <v>HERNANDEZ BROCA SARA</v>
          </cell>
          <cell r="E521">
            <v>2150</v>
          </cell>
          <cell r="F521" t="str">
            <v>JTLD</v>
          </cell>
          <cell r="G521" t="str">
            <v>Depósito de efectivo</v>
          </cell>
          <cell r="H521">
            <v>44508</v>
          </cell>
          <cell r="I521" t="str">
            <v>COLEGIATURA</v>
          </cell>
          <cell r="J521" t="str">
            <v>Mod.4</v>
          </cell>
          <cell r="K521" t="str">
            <v>JT EN LICENCIATURA EN DERECHO</v>
          </cell>
          <cell r="L521">
            <v>74691</v>
          </cell>
          <cell r="M521" t="str">
            <v>HEBS771012MTCRRR02</v>
          </cell>
        </row>
        <row r="522">
          <cell r="B522">
            <v>4163</v>
          </cell>
          <cell r="C522" t="str">
            <v>CANCUN</v>
          </cell>
          <cell r="D522" t="str">
            <v>GARCIA ORTEGA GRISELDA</v>
          </cell>
          <cell r="E522">
            <v>2180</v>
          </cell>
          <cell r="F522" t="str">
            <v>MD</v>
          </cell>
          <cell r="G522" t="str">
            <v>SPEI</v>
          </cell>
          <cell r="H522">
            <v>44508</v>
          </cell>
          <cell r="I522" t="str">
            <v>COLEGIATURA</v>
          </cell>
          <cell r="J522" t="str">
            <v>Mod. 8</v>
          </cell>
          <cell r="K522" t="str">
            <v>MAESTRIA DE DERECHO</v>
          </cell>
          <cell r="L522">
            <v>1118212</v>
          </cell>
          <cell r="M522" t="str">
            <v>GAOG820303MVZRRR02</v>
          </cell>
        </row>
        <row r="523">
          <cell r="B523">
            <v>4164</v>
          </cell>
          <cell r="C523" t="str">
            <v>CANCUN</v>
          </cell>
          <cell r="D523" t="str">
            <v xml:space="preserve">CRUZ MORENO CARLOS ALBERTO </v>
          </cell>
          <cell r="E523">
            <v>5333</v>
          </cell>
          <cell r="F523" t="str">
            <v>JTDD</v>
          </cell>
          <cell r="G523" t="str">
            <v>SPEI</v>
          </cell>
          <cell r="H523">
            <v>44508</v>
          </cell>
          <cell r="I523" t="str">
            <v>COLEGIATURA</v>
          </cell>
          <cell r="J523" t="str">
            <v>Mod. 2</v>
          </cell>
          <cell r="K523" t="str">
            <v>JT DOCTORADO EN DERECHO</v>
          </cell>
          <cell r="L523">
            <v>67219</v>
          </cell>
          <cell r="M523" t="str">
            <v>CUMC760224HDFRRR08</v>
          </cell>
        </row>
        <row r="524">
          <cell r="B524">
            <v>4165</v>
          </cell>
          <cell r="C524" t="str">
            <v>CANCUN</v>
          </cell>
          <cell r="D524" t="str">
            <v>DZIB KU JESSICA GUADALUPE</v>
          </cell>
          <cell r="E524">
            <v>1800</v>
          </cell>
          <cell r="F524" t="str">
            <v>MD</v>
          </cell>
          <cell r="G524" t="str">
            <v>SPEI</v>
          </cell>
          <cell r="H524">
            <v>44508</v>
          </cell>
          <cell r="I524" t="str">
            <v>CEREMONIA</v>
          </cell>
          <cell r="J524" t="str">
            <v>3 BOLETOS ANTICIPO</v>
          </cell>
          <cell r="K524" t="str">
            <v>MAESTRIA DE DERECHO</v>
          </cell>
          <cell r="L524">
            <v>1081121</v>
          </cell>
          <cell r="M524" t="str">
            <v>DIKJ950605MYNZXS01</v>
          </cell>
        </row>
        <row r="525">
          <cell r="B525">
            <v>4166</v>
          </cell>
          <cell r="C525" t="str">
            <v>CANCUN</v>
          </cell>
          <cell r="D525" t="str">
            <v>DIAZ VILLALOBOS FELIX</v>
          </cell>
          <cell r="E525">
            <v>2400</v>
          </cell>
          <cell r="F525" t="str">
            <v>DD</v>
          </cell>
          <cell r="G525" t="str">
            <v>SPEI</v>
          </cell>
          <cell r="H525">
            <v>44511</v>
          </cell>
          <cell r="I525" t="str">
            <v>CEREMONIA</v>
          </cell>
          <cell r="J525" t="str">
            <v>2 BOLETOS</v>
          </cell>
          <cell r="K525" t="str">
            <v>DOCTORADO EN DERECHO</v>
          </cell>
          <cell r="L525">
            <v>167304</v>
          </cell>
          <cell r="M525" t="str">
            <v>DIVF640804HDFZLL09</v>
          </cell>
        </row>
        <row r="526">
          <cell r="B526">
            <v>4167</v>
          </cell>
          <cell r="C526" t="str">
            <v>CANCUN</v>
          </cell>
          <cell r="D526" t="str">
            <v>GIL TUN ANGEL ARMANDO</v>
          </cell>
          <cell r="E526">
            <v>12500</v>
          </cell>
          <cell r="F526" t="str">
            <v>JTDD</v>
          </cell>
          <cell r="G526" t="str">
            <v>Depósito de efectivo</v>
          </cell>
          <cell r="H526">
            <v>44480</v>
          </cell>
          <cell r="I526" t="str">
            <v>TITULACIÓN</v>
          </cell>
          <cell r="J526" t="str">
            <v>4to Abono Saldado</v>
          </cell>
          <cell r="K526" t="str">
            <v>JT DOCTORADO EN DERECHO</v>
          </cell>
          <cell r="L526">
            <v>100140</v>
          </cell>
          <cell r="M526" t="str">
            <v>GITA551202HYNLNN04</v>
          </cell>
        </row>
        <row r="527">
          <cell r="B527">
            <v>4168</v>
          </cell>
          <cell r="C527" t="str">
            <v>CANCUN</v>
          </cell>
          <cell r="D527" t="str">
            <v>GIL LOPEZ DORIS MARIA</v>
          </cell>
          <cell r="E527">
            <v>12500</v>
          </cell>
          <cell r="F527" t="str">
            <v>JTDD</v>
          </cell>
          <cell r="G527" t="str">
            <v>Depósito de efectivo</v>
          </cell>
          <cell r="H527">
            <v>44480</v>
          </cell>
          <cell r="I527" t="str">
            <v>TITULACIÓN</v>
          </cell>
          <cell r="J527" t="str">
            <v>4to Abono Saldado</v>
          </cell>
          <cell r="K527" t="str">
            <v>JT DOCTORADO EN DERECHO</v>
          </cell>
          <cell r="L527">
            <v>100135</v>
          </cell>
          <cell r="M527" t="str">
            <v>GILD870205MYNLPR03</v>
          </cell>
        </row>
        <row r="528">
          <cell r="B528">
            <v>4169</v>
          </cell>
          <cell r="C528" t="str">
            <v>CANCUN</v>
          </cell>
          <cell r="D528" t="str">
            <v>GIL LOPEZ CRISTINA GUADALUPE</v>
          </cell>
          <cell r="E528">
            <v>12500</v>
          </cell>
          <cell r="F528" t="str">
            <v>JTDD</v>
          </cell>
          <cell r="G528" t="str">
            <v>Depósito de efectivo</v>
          </cell>
          <cell r="H528">
            <v>44480</v>
          </cell>
          <cell r="I528" t="str">
            <v>TITULACIÓN</v>
          </cell>
          <cell r="J528" t="str">
            <v>4to Abono Saldado</v>
          </cell>
          <cell r="K528" t="str">
            <v>JT DOCTORADO EN DERECHO</v>
          </cell>
          <cell r="L528">
            <v>100130</v>
          </cell>
          <cell r="M528" t="str">
            <v>GILC840706MYNLPR03</v>
          </cell>
        </row>
        <row r="529">
          <cell r="B529">
            <v>4170</v>
          </cell>
          <cell r="C529" t="str">
            <v>CANCUN</v>
          </cell>
          <cell r="D529" t="str">
            <v>SANCHEZ BAEZA MANUEL ATOCHA</v>
          </cell>
          <cell r="E529">
            <v>1200</v>
          </cell>
          <cell r="F529" t="str">
            <v>DD</v>
          </cell>
          <cell r="G529" t="str">
            <v>SPEI</v>
          </cell>
          <cell r="H529">
            <v>44511</v>
          </cell>
          <cell r="I529" t="str">
            <v>CEREMONIA</v>
          </cell>
          <cell r="J529" t="str">
            <v>1 BOLETO</v>
          </cell>
          <cell r="K529" t="str">
            <v>DOCTORADO EN DERECHO</v>
          </cell>
          <cell r="L529">
            <v>143460</v>
          </cell>
          <cell r="M529" t="str">
            <v>SABM860810HCCNZN04</v>
          </cell>
        </row>
        <row r="530">
          <cell r="B530">
            <v>4171</v>
          </cell>
          <cell r="C530" t="str">
            <v>CANCUN</v>
          </cell>
          <cell r="D530" t="str">
            <v>MANCILLA HERNANDEZ JORGE ALEJANDRO</v>
          </cell>
          <cell r="E530">
            <v>4600</v>
          </cell>
          <cell r="F530" t="str">
            <v>MD</v>
          </cell>
          <cell r="G530" t="str">
            <v>SPEI</v>
          </cell>
          <cell r="H530">
            <v>44510</v>
          </cell>
          <cell r="I530" t="str">
            <v>CEREMONIA</v>
          </cell>
          <cell r="J530" t="str">
            <v>4 BOLETOS</v>
          </cell>
          <cell r="K530" t="str">
            <v>MAESTRIA DE DERECHO</v>
          </cell>
          <cell r="L530">
            <v>297971</v>
          </cell>
          <cell r="M530" t="str">
            <v>MAHJ821112HYNNRR08</v>
          </cell>
        </row>
        <row r="531">
          <cell r="B531">
            <v>4172</v>
          </cell>
          <cell r="C531" t="str">
            <v>CANCUN</v>
          </cell>
          <cell r="D531" t="str">
            <v>MANCILLA HERNANDEZ JORGE ALEJANDRO</v>
          </cell>
          <cell r="E531">
            <v>1130</v>
          </cell>
          <cell r="F531" t="str">
            <v>MD</v>
          </cell>
          <cell r="G531" t="str">
            <v>SPEI</v>
          </cell>
          <cell r="H531">
            <v>44510</v>
          </cell>
          <cell r="I531" t="str">
            <v>CEREMONIA</v>
          </cell>
          <cell r="J531" t="str">
            <v>Toga, Birrete, Museta + Foto</v>
          </cell>
          <cell r="K531" t="str">
            <v>MAESTRIA DE DERECHO</v>
          </cell>
          <cell r="L531">
            <v>297971</v>
          </cell>
          <cell r="M531" t="str">
            <v>MAHJ821112HYNNRR08</v>
          </cell>
        </row>
        <row r="532">
          <cell r="B532">
            <v>4173</v>
          </cell>
          <cell r="C532" t="str">
            <v>CANCUN</v>
          </cell>
          <cell r="D532" t="str">
            <v>NAVA HERNANDEZ LUIS HERNAN</v>
          </cell>
          <cell r="E532">
            <v>2300</v>
          </cell>
          <cell r="F532" t="str">
            <v>MD</v>
          </cell>
          <cell r="G532" t="str">
            <v>SPEI</v>
          </cell>
          <cell r="H532">
            <v>44510</v>
          </cell>
          <cell r="I532" t="str">
            <v>CEREMONIA</v>
          </cell>
          <cell r="J532" t="str">
            <v>2 BOLETOS</v>
          </cell>
          <cell r="K532" t="str">
            <v>MAESTRIA DE DERECHO</v>
          </cell>
          <cell r="L532" t="str">
            <v>455489 / 456353</v>
          </cell>
          <cell r="M532" t="str">
            <v>NAHL780618HQRVRS07</v>
          </cell>
        </row>
        <row r="533">
          <cell r="B533">
            <v>4174</v>
          </cell>
          <cell r="C533" t="str">
            <v>CANCUN</v>
          </cell>
          <cell r="D533" t="str">
            <v>CRUZ BARREIRO BLANCA ESTHER</v>
          </cell>
          <cell r="E533">
            <v>3000</v>
          </cell>
          <cell r="F533" t="str">
            <v>MD</v>
          </cell>
          <cell r="G533" t="str">
            <v>SPEI</v>
          </cell>
          <cell r="H533">
            <v>44516</v>
          </cell>
          <cell r="I533" t="str">
            <v>CEREMONIA</v>
          </cell>
          <cell r="J533" t="str">
            <v>4 BOLETOS ABONO</v>
          </cell>
          <cell r="K533" t="str">
            <v>MAESTRIA DE DERECHO</v>
          </cell>
          <cell r="L533">
            <v>2883503</v>
          </cell>
          <cell r="M533" t="str">
            <v>CUBB831102MVZRRL03</v>
          </cell>
        </row>
        <row r="534">
          <cell r="B534">
            <v>4175</v>
          </cell>
          <cell r="C534" t="str">
            <v>CANCUN</v>
          </cell>
          <cell r="D534" t="str">
            <v>OCHOA MONTELONGO KESSIA YEMINA</v>
          </cell>
          <cell r="E534">
            <v>2180</v>
          </cell>
          <cell r="F534" t="str">
            <v>MD</v>
          </cell>
          <cell r="G534" t="str">
            <v>SPEI</v>
          </cell>
          <cell r="H534">
            <v>44510</v>
          </cell>
          <cell r="I534" t="str">
            <v>COLEGIATURA</v>
          </cell>
          <cell r="J534" t="str">
            <v>Mod.11</v>
          </cell>
          <cell r="K534" t="str">
            <v>MAESTRIA DE DERECHO</v>
          </cell>
          <cell r="L534">
            <v>640527</v>
          </cell>
          <cell r="M534" t="str">
            <v>OOMK861127MSLCNS03</v>
          </cell>
        </row>
        <row r="535">
          <cell r="B535">
            <v>4176</v>
          </cell>
          <cell r="C535" t="str">
            <v>CANCUN</v>
          </cell>
          <cell r="D535" t="str">
            <v>FUENTES ESCAMILLA SUSANA GUADALUPE</v>
          </cell>
          <cell r="E535">
            <v>5750</v>
          </cell>
          <cell r="F535" t="str">
            <v>MD</v>
          </cell>
          <cell r="G535" t="str">
            <v>SPEI</v>
          </cell>
          <cell r="H535">
            <v>44510</v>
          </cell>
          <cell r="I535" t="str">
            <v>CEREMONIA</v>
          </cell>
          <cell r="J535" t="str">
            <v>5 BOLETOS</v>
          </cell>
          <cell r="K535" t="str">
            <v>MAESTRIA DE DERECHO</v>
          </cell>
          <cell r="L535">
            <v>670887</v>
          </cell>
          <cell r="M535" t="str">
            <v>FUES740730MDFNSS02</v>
          </cell>
        </row>
        <row r="536">
          <cell r="B536">
            <v>4177</v>
          </cell>
          <cell r="C536" t="str">
            <v>TOLUCA</v>
          </cell>
          <cell r="D536" t="str">
            <v>BOLIO CERDAN ARTURO</v>
          </cell>
          <cell r="E536">
            <v>3350</v>
          </cell>
          <cell r="F536" t="str">
            <v>DD</v>
          </cell>
          <cell r="G536" t="str">
            <v>Depósito de efectivo</v>
          </cell>
          <cell r="H536">
            <v>44511</v>
          </cell>
          <cell r="I536" t="str">
            <v>COLEGIATURA</v>
          </cell>
          <cell r="J536" t="str">
            <v>Mod.8</v>
          </cell>
          <cell r="K536" t="str">
            <v>DOCTORADO EN DERECHO</v>
          </cell>
          <cell r="L536">
            <v>124306</v>
          </cell>
          <cell r="M536" t="str">
            <v>BOCA680311HDFLRR07</v>
          </cell>
        </row>
        <row r="537">
          <cell r="B537">
            <v>4178</v>
          </cell>
          <cell r="C537" t="str">
            <v>CIUDAD DEL C</v>
          </cell>
          <cell r="D537" t="str">
            <v>Por Identificar</v>
          </cell>
          <cell r="E537">
            <v>6000</v>
          </cell>
          <cell r="F537" t="str">
            <v>DD</v>
          </cell>
          <cell r="G537" t="str">
            <v>SPEI</v>
          </cell>
          <cell r="H537">
            <v>44511</v>
          </cell>
          <cell r="I537" t="str">
            <v>TITULACIÓN</v>
          </cell>
          <cell r="J537" t="str">
            <v>4to Abono</v>
          </cell>
          <cell r="K537" t="str">
            <v>DOCTORADO EN DERECHO</v>
          </cell>
          <cell r="L537">
            <v>482078</v>
          </cell>
          <cell r="M537" t="str">
            <v/>
          </cell>
        </row>
        <row r="538">
          <cell r="B538">
            <v>4179</v>
          </cell>
          <cell r="C538" t="str">
            <v>CIUDAD DEL C</v>
          </cell>
          <cell r="D538" t="str">
            <v>Por Identificar</v>
          </cell>
          <cell r="E538">
            <v>5500</v>
          </cell>
          <cell r="F538" t="str">
            <v>DD</v>
          </cell>
          <cell r="G538" t="str">
            <v>SPEI</v>
          </cell>
          <cell r="H538">
            <v>44511</v>
          </cell>
          <cell r="I538" t="str">
            <v>TITULACIÓN</v>
          </cell>
          <cell r="J538" t="str">
            <v>5to Abono</v>
          </cell>
          <cell r="K538" t="str">
            <v>DOCTORADO EN DERECHO</v>
          </cell>
          <cell r="L538">
            <v>490160</v>
          </cell>
          <cell r="M538" t="str">
            <v/>
          </cell>
        </row>
        <row r="539">
          <cell r="B539">
            <v>4180</v>
          </cell>
          <cell r="C539" t="str">
            <v>CANCUN</v>
          </cell>
          <cell r="D539" t="str">
            <v>DIAZ VILLALOBOS FELIX</v>
          </cell>
          <cell r="E539">
            <v>2400</v>
          </cell>
          <cell r="F539" t="str">
            <v>DD</v>
          </cell>
          <cell r="G539" t="str">
            <v>SPEI</v>
          </cell>
          <cell r="H539">
            <v>44511</v>
          </cell>
          <cell r="I539" t="str">
            <v>CEREMONIA</v>
          </cell>
          <cell r="J539" t="str">
            <v>2 BOLETOS</v>
          </cell>
          <cell r="K539" t="str">
            <v>DOCTORADO EN DERECHO</v>
          </cell>
          <cell r="L539">
            <v>666246</v>
          </cell>
          <cell r="M539" t="str">
            <v>DIVF640804HDFZLL09</v>
          </cell>
        </row>
        <row r="540">
          <cell r="B540">
            <v>4181</v>
          </cell>
          <cell r="C540" t="str">
            <v>CANCUN</v>
          </cell>
          <cell r="D540" t="str">
            <v xml:space="preserve">CRUZ HERNANDEZ FAUSTINO </v>
          </cell>
          <cell r="E540">
            <v>10000</v>
          </cell>
          <cell r="F540" t="str">
            <v>JTMD</v>
          </cell>
          <cell r="G540" t="str">
            <v>SPEI</v>
          </cell>
          <cell r="H540">
            <v>44511</v>
          </cell>
          <cell r="I540" t="str">
            <v>TITULACIÓN</v>
          </cell>
          <cell r="J540" t="str">
            <v>2do Abono saldado</v>
          </cell>
          <cell r="K540" t="str">
            <v>JT MAESTRIA EN DERECHO</v>
          </cell>
          <cell r="L540">
            <v>679178</v>
          </cell>
          <cell r="M540" t="str">
            <v>CUHF690713HDFRRS09</v>
          </cell>
        </row>
        <row r="541">
          <cell r="B541">
            <v>4182</v>
          </cell>
          <cell r="C541" t="str">
            <v>CANCUN</v>
          </cell>
          <cell r="D541" t="str">
            <v>GARCIA MAYA MILCA NOEMI</v>
          </cell>
          <cell r="E541">
            <v>1800</v>
          </cell>
          <cell r="F541" t="str">
            <v>MD</v>
          </cell>
          <cell r="G541" t="str">
            <v>SPEI</v>
          </cell>
          <cell r="H541">
            <v>44511</v>
          </cell>
          <cell r="I541" t="str">
            <v>COLEGIATURA</v>
          </cell>
          <cell r="J541" t="str">
            <v>17 de 24</v>
          </cell>
          <cell r="K541" t="str">
            <v>MAESTRIA DE DERECHO</v>
          </cell>
          <cell r="L541">
            <v>786564</v>
          </cell>
          <cell r="M541" t="str">
            <v>GAMM791005MTCRYL07</v>
          </cell>
        </row>
        <row r="542">
          <cell r="B542">
            <v>4183</v>
          </cell>
          <cell r="C542" t="str">
            <v>CANCUN</v>
          </cell>
          <cell r="D542" t="str">
            <v>GARCIA MAYA MILCA NOEMI</v>
          </cell>
          <cell r="E542">
            <v>1800</v>
          </cell>
          <cell r="F542" t="str">
            <v>MD</v>
          </cell>
          <cell r="G542" t="str">
            <v>SPEI</v>
          </cell>
          <cell r="H542">
            <v>44511</v>
          </cell>
          <cell r="I542" t="str">
            <v>COLEGIATURA</v>
          </cell>
          <cell r="J542" t="str">
            <v>18 de 24</v>
          </cell>
          <cell r="K542" t="str">
            <v>MAESTRIA DE DERECHO</v>
          </cell>
          <cell r="L542">
            <v>786564</v>
          </cell>
          <cell r="M542" t="str">
            <v>GAMM791005MTCRYL07</v>
          </cell>
        </row>
        <row r="543">
          <cell r="B543">
            <v>4184</v>
          </cell>
          <cell r="C543" t="str">
            <v>CANCUN</v>
          </cell>
          <cell r="D543" t="str">
            <v>GONZALEZ PEREZ ROSA</v>
          </cell>
          <cell r="E543">
            <v>1000</v>
          </cell>
          <cell r="F543" t="str">
            <v>DIAP</v>
          </cell>
          <cell r="G543" t="str">
            <v>Depósito de efectivo</v>
          </cell>
          <cell r="H543">
            <v>44516</v>
          </cell>
          <cell r="I543" t="str">
            <v>COLEGIATURA</v>
          </cell>
          <cell r="J543" t="str">
            <v>Mod. 1 abono</v>
          </cell>
          <cell r="K543" t="str">
            <v>DOCTORADO EN INNOVACION, ADMON Y POLITICAS PUBLICAS</v>
          </cell>
          <cell r="L543">
            <v>147922</v>
          </cell>
          <cell r="M543" t="str">
            <v>GOPR760809MDFNRS05</v>
          </cell>
        </row>
        <row r="544">
          <cell r="B544">
            <v>4185</v>
          </cell>
          <cell r="C544" t="str">
            <v>PUERTO M</v>
          </cell>
          <cell r="D544" t="str">
            <v>VILLAMIL GOMEZ EDUARDO</v>
          </cell>
          <cell r="E544">
            <v>1350</v>
          </cell>
          <cell r="F544" t="str">
            <v>LD</v>
          </cell>
          <cell r="G544" t="str">
            <v>Depósito de efectivo</v>
          </cell>
          <cell r="H544">
            <v>44516</v>
          </cell>
          <cell r="I544" t="str">
            <v>COLEGIATURA</v>
          </cell>
          <cell r="J544" t="str">
            <v>Mod.26</v>
          </cell>
          <cell r="K544" t="str">
            <v>LICENCIATURA EN DERECHO</v>
          </cell>
          <cell r="L544">
            <v>863937</v>
          </cell>
          <cell r="M544" t="str">
            <v>VIGE780529HQRLMD09</v>
          </cell>
        </row>
        <row r="545">
          <cell r="B545">
            <v>4186</v>
          </cell>
          <cell r="C545" t="str">
            <v>CANCUN</v>
          </cell>
          <cell r="D545" t="str">
            <v>Por Identificar</v>
          </cell>
          <cell r="E545">
            <v>3350</v>
          </cell>
          <cell r="F545" t="str">
            <v>DD</v>
          </cell>
          <cell r="G545" t="str">
            <v>SPEI</v>
          </cell>
          <cell r="H545">
            <v>44516</v>
          </cell>
          <cell r="I545" t="str">
            <v>COLEGIATURA</v>
          </cell>
          <cell r="J545" t="str">
            <v>Mod.5</v>
          </cell>
          <cell r="K545" t="str">
            <v>DOCTORADO EN DERECHO</v>
          </cell>
          <cell r="L545">
            <v>40213</v>
          </cell>
          <cell r="M545" t="str">
            <v/>
          </cell>
        </row>
        <row r="546">
          <cell r="B546">
            <v>4187</v>
          </cell>
          <cell r="C546" t="str">
            <v>CANCUN</v>
          </cell>
          <cell r="D546" t="str">
            <v>OZUNA LEYVA YULMA</v>
          </cell>
          <cell r="E546">
            <v>4000</v>
          </cell>
          <cell r="F546" t="str">
            <v>MD</v>
          </cell>
          <cell r="G546" t="str">
            <v>Depósito de efectivo</v>
          </cell>
          <cell r="H546">
            <v>44516</v>
          </cell>
          <cell r="I546" t="str">
            <v>CEREMONIA</v>
          </cell>
          <cell r="J546" t="str">
            <v>4 BOLETOS abono</v>
          </cell>
          <cell r="K546" t="str">
            <v>MAESTRIA DE DERECHO</v>
          </cell>
          <cell r="L546">
            <v>868701</v>
          </cell>
          <cell r="M546" t="str">
            <v>OULY780523MVZZYL09</v>
          </cell>
        </row>
        <row r="547">
          <cell r="B547">
            <v>4188</v>
          </cell>
          <cell r="C547" t="str">
            <v>CANCUN</v>
          </cell>
          <cell r="D547" t="str">
            <v>ALCALA LOPEZ NATIVIDAD</v>
          </cell>
          <cell r="E547">
            <v>2000</v>
          </cell>
          <cell r="F547" t="str">
            <v>DD</v>
          </cell>
          <cell r="G547" t="str">
            <v>Depósito de efectivo</v>
          </cell>
          <cell r="H547">
            <v>44516</v>
          </cell>
          <cell r="I547" t="str">
            <v>CEREMONIA</v>
          </cell>
          <cell r="J547" t="str">
            <v>4 BOLETOS abono</v>
          </cell>
          <cell r="K547" t="str">
            <v>DOCTORADO EN DERECHO</v>
          </cell>
          <cell r="L547">
            <v>896364</v>
          </cell>
          <cell r="M547" t="str">
            <v>AALN760217MOCLPT06</v>
          </cell>
        </row>
        <row r="548">
          <cell r="B548">
            <v>4189</v>
          </cell>
          <cell r="C548" t="str">
            <v>CANCUN</v>
          </cell>
          <cell r="D548" t="str">
            <v>SOSA GARCIA LIZBETH REGINA</v>
          </cell>
          <cell r="E548">
            <v>2180</v>
          </cell>
          <cell r="F548" t="str">
            <v>JTLD</v>
          </cell>
          <cell r="G548" t="str">
            <v>SPEI</v>
          </cell>
          <cell r="H548">
            <v>44516</v>
          </cell>
          <cell r="I548" t="str">
            <v>COLEGIATURA</v>
          </cell>
          <cell r="J548" t="str">
            <v>Mod.4</v>
          </cell>
          <cell r="K548" t="str">
            <v>JT EN LICENCIATURA EN DERECHO</v>
          </cell>
          <cell r="L548">
            <v>2636729</v>
          </cell>
          <cell r="M548" t="str">
            <v>SOGL770303MYNSRZ09</v>
          </cell>
        </row>
        <row r="549">
          <cell r="B549">
            <v>4190</v>
          </cell>
          <cell r="C549" t="str">
            <v>CANCUN</v>
          </cell>
          <cell r="D549" t="str">
            <v>VILLANUEVA TUN ARACELI GUADALUPE</v>
          </cell>
          <cell r="E549">
            <v>3350</v>
          </cell>
          <cell r="F549" t="str">
            <v>DIAP</v>
          </cell>
          <cell r="G549" t="str">
            <v>Depósito de efectivo</v>
          </cell>
          <cell r="H549">
            <v>44516</v>
          </cell>
          <cell r="I549" t="str">
            <v>COLEGIATURA</v>
          </cell>
          <cell r="J549" t="str">
            <v>Mod.1</v>
          </cell>
          <cell r="K549" t="str">
            <v>DOCTORADO EN INNOVACION, ADMON Y POLITICAS PUBLICAS</v>
          </cell>
          <cell r="L549">
            <v>532662</v>
          </cell>
          <cell r="M549" t="str">
            <v>VITA851202MQRLNR05</v>
          </cell>
        </row>
        <row r="550">
          <cell r="B550">
            <v>4191</v>
          </cell>
          <cell r="C550" t="str">
            <v>CANCUN</v>
          </cell>
          <cell r="D550" t="str">
            <v xml:space="preserve">VIDAL GUAL MANUELA DE ATOCHA </v>
          </cell>
          <cell r="E550">
            <v>1350</v>
          </cell>
          <cell r="F550" t="str">
            <v>LD</v>
          </cell>
          <cell r="G550" t="str">
            <v>SPEI</v>
          </cell>
          <cell r="H550">
            <v>44516</v>
          </cell>
          <cell r="I550" t="str">
            <v>COLEGIATURA</v>
          </cell>
          <cell r="J550" t="str">
            <v>Mod. 24</v>
          </cell>
          <cell r="K550" t="str">
            <v>LICENCIATURA EN DERECHO</v>
          </cell>
          <cell r="L550">
            <v>1537233</v>
          </cell>
          <cell r="M550" t="str">
            <v>VIGM710129MTCDLN03</v>
          </cell>
        </row>
        <row r="551">
          <cell r="B551">
            <v>4192</v>
          </cell>
          <cell r="C551" t="str">
            <v>CANCUN</v>
          </cell>
          <cell r="D551" t="str">
            <v xml:space="preserve">MORENO GARCIA ANGELICA JANETT </v>
          </cell>
          <cell r="E551">
            <v>2500</v>
          </cell>
          <cell r="F551" t="str">
            <v>JTLD</v>
          </cell>
          <cell r="G551" t="str">
            <v>SPEI</v>
          </cell>
          <cell r="H551">
            <v>44516</v>
          </cell>
          <cell r="I551" t="str">
            <v>TITULACIÓN</v>
          </cell>
          <cell r="J551" t="str">
            <v>2DO ABONO</v>
          </cell>
          <cell r="K551" t="str">
            <v>JT EN LICENCIATURA EN DERECHO</v>
          </cell>
          <cell r="L551">
            <v>2341799</v>
          </cell>
          <cell r="M551" t="str">
            <v>MOGA851228MCCRRN07</v>
          </cell>
        </row>
        <row r="552">
          <cell r="B552">
            <v>4193</v>
          </cell>
          <cell r="C552" t="str">
            <v>CANCUN</v>
          </cell>
          <cell r="D552" t="str">
            <v xml:space="preserve">MAY CHAN ILEANA VICTORIA </v>
          </cell>
          <cell r="E552">
            <v>1500</v>
          </cell>
          <cell r="F552" t="str">
            <v>DD</v>
          </cell>
          <cell r="G552" t="str">
            <v>SPEI</v>
          </cell>
          <cell r="H552">
            <v>44516</v>
          </cell>
          <cell r="I552" t="str">
            <v>COLEGIATURA</v>
          </cell>
          <cell r="J552" t="str">
            <v>Mod. 3 Abono</v>
          </cell>
          <cell r="K552" t="str">
            <v>DOCTORADO EN DERECHO</v>
          </cell>
          <cell r="L552">
            <v>246525</v>
          </cell>
          <cell r="M552" t="str">
            <v>MACI810921MQRYHL00</v>
          </cell>
        </row>
        <row r="553">
          <cell r="B553">
            <v>4194</v>
          </cell>
          <cell r="C553" t="str">
            <v>PUERTO M</v>
          </cell>
          <cell r="D553" t="str">
            <v>Por Identificar</v>
          </cell>
          <cell r="E553">
            <v>1250</v>
          </cell>
          <cell r="F553" t="str">
            <v>LD</v>
          </cell>
          <cell r="G553" t="str">
            <v>SPEI</v>
          </cell>
          <cell r="H553">
            <v>44516</v>
          </cell>
          <cell r="I553" t="str">
            <v>COLEGIATURA</v>
          </cell>
          <cell r="J553" t="str">
            <v>Mob.29</v>
          </cell>
          <cell r="K553" t="str">
            <v>LICENCIATURA EN DERECHO</v>
          </cell>
          <cell r="L553">
            <v>2298779</v>
          </cell>
          <cell r="M553" t="str">
            <v/>
          </cell>
        </row>
        <row r="554">
          <cell r="B554">
            <v>4195</v>
          </cell>
          <cell r="C554" t="str">
            <v>CANCUN</v>
          </cell>
          <cell r="D554" t="str">
            <v>GOMEZ MARQUEZ VANIA</v>
          </cell>
          <cell r="E554">
            <v>2180</v>
          </cell>
          <cell r="F554" t="str">
            <v>MD</v>
          </cell>
          <cell r="G554" t="str">
            <v>SPEI</v>
          </cell>
          <cell r="H554">
            <v>44516</v>
          </cell>
          <cell r="I554" t="str">
            <v>COLEGIATURA</v>
          </cell>
          <cell r="J554" t="str">
            <v>Mob.13</v>
          </cell>
          <cell r="K554" t="str">
            <v>MAESTRIA DE DERECHO</v>
          </cell>
          <cell r="L554">
            <v>1378930</v>
          </cell>
          <cell r="M554" t="str">
            <v>GOMV760827MMCMRN05</v>
          </cell>
        </row>
        <row r="555">
          <cell r="B555">
            <v>4196</v>
          </cell>
          <cell r="C555" t="str">
            <v>CANCUN</v>
          </cell>
          <cell r="D555" t="str">
            <v xml:space="preserve">GONZALEZ GLENNIE MARIA FERNANDA </v>
          </cell>
          <cell r="E555">
            <v>1400</v>
          </cell>
          <cell r="F555" t="str">
            <v>LD</v>
          </cell>
          <cell r="G555" t="str">
            <v>SPEI</v>
          </cell>
          <cell r="H555">
            <v>44516</v>
          </cell>
          <cell r="I555" t="str">
            <v>COLEGIATURA</v>
          </cell>
          <cell r="J555" t="str">
            <v>Mob.9</v>
          </cell>
          <cell r="K555" t="str">
            <v>LICENCIATURA EN DERECHO</v>
          </cell>
          <cell r="L555">
            <v>83293</v>
          </cell>
          <cell r="M555" t="str">
            <v>GOGF741017MVZNLR02</v>
          </cell>
        </row>
        <row r="556">
          <cell r="B556">
            <v>4197</v>
          </cell>
          <cell r="C556" t="str">
            <v>CANCUN</v>
          </cell>
          <cell r="D556" t="str">
            <v>CHAIN GONZALEZ MARIA</v>
          </cell>
          <cell r="E556">
            <v>1400</v>
          </cell>
          <cell r="F556" t="str">
            <v>LD</v>
          </cell>
          <cell r="G556" t="str">
            <v>SPEI</v>
          </cell>
          <cell r="H556">
            <v>44516</v>
          </cell>
          <cell r="I556" t="str">
            <v>COLEGIATURA</v>
          </cell>
          <cell r="J556" t="str">
            <v>Mob.9</v>
          </cell>
          <cell r="K556" t="str">
            <v>LICENCIATURA EN DERECHO</v>
          </cell>
          <cell r="L556">
            <v>82787</v>
          </cell>
          <cell r="M556" t="str">
            <v>CAGM010321MVZHNRA6</v>
          </cell>
        </row>
        <row r="557">
          <cell r="B557">
            <v>4198</v>
          </cell>
          <cell r="C557" t="str">
            <v>CIUDAD DEL C</v>
          </cell>
          <cell r="D557" t="str">
            <v>LUNA CHI DAVID GIBRAN</v>
          </cell>
          <cell r="E557">
            <v>5500</v>
          </cell>
          <cell r="F557" t="str">
            <v>DD</v>
          </cell>
          <cell r="G557" t="str">
            <v>SPEI</v>
          </cell>
          <cell r="H557">
            <v>44512</v>
          </cell>
          <cell r="I557" t="str">
            <v>TITULACIÓN</v>
          </cell>
          <cell r="J557" t="str">
            <v>5to Abono</v>
          </cell>
          <cell r="K557" t="str">
            <v>DOCTORADO EN DERECHO</v>
          </cell>
          <cell r="L557">
            <v>215263</v>
          </cell>
          <cell r="M557" t="str">
            <v>LUCD820913HCCNHV03</v>
          </cell>
        </row>
        <row r="558">
          <cell r="B558">
            <v>4199</v>
          </cell>
          <cell r="C558" t="str">
            <v>CHETUMAL</v>
          </cell>
          <cell r="D558" t="str">
            <v>CABALLERO VANEGAS ESTEFANIA CAROLINA</v>
          </cell>
          <cell r="E558">
            <v>6000</v>
          </cell>
          <cell r="F558" t="str">
            <v>MD</v>
          </cell>
          <cell r="G558" t="str">
            <v>SPEI</v>
          </cell>
          <cell r="H558">
            <v>44512</v>
          </cell>
          <cell r="I558" t="str">
            <v>TITULACIÓN</v>
          </cell>
          <cell r="J558" t="str">
            <v>3er Abono</v>
          </cell>
          <cell r="K558" t="str">
            <v>MAESTRIA DE DERECHO</v>
          </cell>
          <cell r="L558">
            <v>398384</v>
          </cell>
          <cell r="M558" t="str">
            <v>CAVE910116MQRBNS01</v>
          </cell>
        </row>
        <row r="559">
          <cell r="B559">
            <v>4200</v>
          </cell>
          <cell r="C559" t="str">
            <v>CIUDAD DEL C</v>
          </cell>
          <cell r="D559" t="str">
            <v>GUZMAN SANCHEZ ESMERALDA</v>
          </cell>
          <cell r="E559">
            <v>5000</v>
          </cell>
          <cell r="F559" t="str">
            <v>MD</v>
          </cell>
          <cell r="G559" t="str">
            <v>SPEI</v>
          </cell>
          <cell r="H559">
            <v>44512</v>
          </cell>
          <cell r="I559" t="str">
            <v>TITULACIÓN</v>
          </cell>
          <cell r="J559" t="str">
            <v>3er Abono</v>
          </cell>
          <cell r="K559" t="str">
            <v>MAESTRIA DE DERECHO</v>
          </cell>
          <cell r="L559">
            <v>530932</v>
          </cell>
          <cell r="M559" t="str">
            <v>GUSE911010MCSZNS07</v>
          </cell>
        </row>
        <row r="560">
          <cell r="B560">
            <v>4201</v>
          </cell>
          <cell r="C560" t="str">
            <v>CIUDAD DEL C</v>
          </cell>
          <cell r="D560" t="str">
            <v>Por Identificar</v>
          </cell>
          <cell r="E560">
            <v>10000</v>
          </cell>
          <cell r="F560" t="str">
            <v>MD</v>
          </cell>
          <cell r="G560" t="str">
            <v>SPEI</v>
          </cell>
          <cell r="H560">
            <v>44512</v>
          </cell>
          <cell r="I560" t="str">
            <v>TITULACIÓN</v>
          </cell>
          <cell r="J560" t="str">
            <v>4to Abono</v>
          </cell>
          <cell r="K560" t="str">
            <v>MAESTRIA DE DERECHO</v>
          </cell>
          <cell r="L560">
            <v>607066</v>
          </cell>
          <cell r="M560" t="str">
            <v/>
          </cell>
        </row>
        <row r="561">
          <cell r="B561">
            <v>4202</v>
          </cell>
          <cell r="C561" t="str">
            <v>CANCUN</v>
          </cell>
          <cell r="D561" t="str">
            <v>DOMINGUEZ SERRET ARACELI</v>
          </cell>
          <cell r="E561">
            <v>380</v>
          </cell>
          <cell r="F561" t="str">
            <v>MD</v>
          </cell>
          <cell r="G561" t="str">
            <v>Depósito de efectivo</v>
          </cell>
          <cell r="H561">
            <v>44512</v>
          </cell>
          <cell r="I561" t="str">
            <v>CEREMONIA</v>
          </cell>
          <cell r="J561" t="str">
            <v>Toga, Birrete, Museta + Foto Saldo</v>
          </cell>
          <cell r="K561" t="str">
            <v>MAESTRIA DE DERECHO</v>
          </cell>
          <cell r="L561">
            <v>629877</v>
          </cell>
          <cell r="M561" t="str">
            <v>DOSA710403MDFMRR02</v>
          </cell>
        </row>
        <row r="562">
          <cell r="B562">
            <v>4203</v>
          </cell>
          <cell r="C562" t="str">
            <v>PUERTO M</v>
          </cell>
          <cell r="D562" t="str">
            <v>SANDOVAL REYES SELENA ENCARNACION</v>
          </cell>
          <cell r="E562">
            <v>1250</v>
          </cell>
          <cell r="F562" t="str">
            <v>LD</v>
          </cell>
          <cell r="G562" t="str">
            <v>SPEI</v>
          </cell>
          <cell r="H562">
            <v>44512</v>
          </cell>
          <cell r="I562" t="str">
            <v>COLEGIATURA</v>
          </cell>
          <cell r="J562" t="str">
            <v>Mod.30</v>
          </cell>
          <cell r="K562" t="str">
            <v>LICENCIATURA EN DERECHO</v>
          </cell>
          <cell r="L562">
            <v>744844</v>
          </cell>
          <cell r="M562" t="str">
            <v>SARS950816MTCNYL06</v>
          </cell>
        </row>
        <row r="563">
          <cell r="B563">
            <v>4204</v>
          </cell>
          <cell r="C563" t="str">
            <v>CHETUMAL</v>
          </cell>
          <cell r="D563" t="str">
            <v>RAYGOZA ALCOCER MARIA CANDELARIA</v>
          </cell>
          <cell r="E563">
            <v>5000</v>
          </cell>
          <cell r="F563" t="str">
            <v>DD</v>
          </cell>
          <cell r="G563" t="str">
            <v>SPEI</v>
          </cell>
          <cell r="H563">
            <v>44512</v>
          </cell>
          <cell r="I563" t="str">
            <v>TITULACIÓN</v>
          </cell>
          <cell r="J563" t="str">
            <v>2do abono</v>
          </cell>
          <cell r="K563" t="str">
            <v>DOCTORADO EN DERECHO</v>
          </cell>
          <cell r="L563">
            <v>22019</v>
          </cell>
          <cell r="M563" t="str">
            <v>RAAC730314MCCYLN00</v>
          </cell>
        </row>
        <row r="564">
          <cell r="B564">
            <v>4205</v>
          </cell>
          <cell r="C564" t="str">
            <v>CANCUN</v>
          </cell>
          <cell r="D564" t="str">
            <v>CORTES SANTOS JOSE EDUARDO</v>
          </cell>
          <cell r="E564">
            <v>2800</v>
          </cell>
          <cell r="F564" t="str">
            <v>DD</v>
          </cell>
          <cell r="G564" t="str">
            <v>SPEI</v>
          </cell>
          <cell r="H564">
            <v>44512</v>
          </cell>
          <cell r="I564" t="str">
            <v>COLEGIATURA</v>
          </cell>
          <cell r="J564" t="str">
            <v>Mod.16</v>
          </cell>
          <cell r="K564" t="str">
            <v>DOCTORADO EN DERECHO</v>
          </cell>
          <cell r="L564">
            <v>762423</v>
          </cell>
          <cell r="M564" t="str">
            <v>COSE730820HDFRND02</v>
          </cell>
        </row>
        <row r="565">
          <cell r="B565">
            <v>4206</v>
          </cell>
          <cell r="C565" t="str">
            <v>CANCUN</v>
          </cell>
          <cell r="D565" t="str">
            <v>CORTES SANTOS JOSE EDUARDO</v>
          </cell>
          <cell r="E565">
            <v>2800</v>
          </cell>
          <cell r="F565" t="str">
            <v>DD</v>
          </cell>
          <cell r="G565" t="str">
            <v>SPEI</v>
          </cell>
          <cell r="H565">
            <v>44512</v>
          </cell>
          <cell r="I565" t="str">
            <v>COLEGIATURA</v>
          </cell>
          <cell r="J565" t="str">
            <v>Mod.17</v>
          </cell>
          <cell r="K565" t="str">
            <v>DOCTORADO EN DERECHO</v>
          </cell>
          <cell r="L565">
            <v>766502</v>
          </cell>
          <cell r="M565" t="str">
            <v>COSE730820HDFRND02</v>
          </cell>
        </row>
        <row r="566">
          <cell r="B566">
            <v>4207</v>
          </cell>
          <cell r="C566" t="str">
            <v>CANCUN</v>
          </cell>
          <cell r="D566" t="str">
            <v>CORTES SANTOS JOSE EDUARDO</v>
          </cell>
          <cell r="E566">
            <v>2800</v>
          </cell>
          <cell r="F566" t="str">
            <v>DD</v>
          </cell>
          <cell r="G566" t="str">
            <v>SPEI</v>
          </cell>
          <cell r="H566">
            <v>44512</v>
          </cell>
          <cell r="I566" t="str">
            <v>COLEGIATURA</v>
          </cell>
          <cell r="J566" t="str">
            <v>Mod.18</v>
          </cell>
          <cell r="K566" t="str">
            <v>DOCTORADO EN DERECHO</v>
          </cell>
          <cell r="L566">
            <v>772090</v>
          </cell>
          <cell r="M566" t="str">
            <v>COSE730820HDFRND02</v>
          </cell>
        </row>
        <row r="567">
          <cell r="B567">
            <v>4208</v>
          </cell>
          <cell r="C567" t="str">
            <v>CANCUN</v>
          </cell>
          <cell r="D567" t="str">
            <v>Por Identificar</v>
          </cell>
          <cell r="E567">
            <v>2800</v>
          </cell>
          <cell r="F567" t="str">
            <v>DD</v>
          </cell>
          <cell r="G567" t="str">
            <v>Depósito de efectivo</v>
          </cell>
          <cell r="H567">
            <v>44512</v>
          </cell>
          <cell r="I567" t="str">
            <v>COLEGIATURA</v>
          </cell>
          <cell r="J567" t="str">
            <v>MOD.7</v>
          </cell>
          <cell r="K567" t="str">
            <v>DOCTORADO EN DERECHO</v>
          </cell>
          <cell r="L567">
            <v>835923</v>
          </cell>
          <cell r="M567" t="str">
            <v/>
          </cell>
        </row>
        <row r="568">
          <cell r="B568">
            <v>4209</v>
          </cell>
          <cell r="C568" t="str">
            <v>CANCUN</v>
          </cell>
          <cell r="D568" t="str">
            <v xml:space="preserve">PEREZ MENDEZ JOCHEBED ABIGAIL </v>
          </cell>
          <cell r="E568">
            <v>2000</v>
          </cell>
          <cell r="F568" t="str">
            <v>MD</v>
          </cell>
          <cell r="G568" t="str">
            <v>Depósito de efectivo</v>
          </cell>
          <cell r="H568">
            <v>44512</v>
          </cell>
          <cell r="I568" t="str">
            <v>CEREMONIA</v>
          </cell>
          <cell r="J568" t="str">
            <v>4 BOLETOS abono</v>
          </cell>
          <cell r="K568" t="str">
            <v>MAESTRIA DE DERECHO</v>
          </cell>
          <cell r="L568">
            <v>850127</v>
          </cell>
          <cell r="M568" t="str">
            <v>PEMJ850926MVZRNC03</v>
          </cell>
        </row>
        <row r="569">
          <cell r="B569">
            <v>4210</v>
          </cell>
          <cell r="C569" t="str">
            <v>CIUDAD DEL C</v>
          </cell>
          <cell r="D569" t="str">
            <v>GUZMAN SANCHEZ ESMERALDA</v>
          </cell>
          <cell r="E569">
            <v>5000</v>
          </cell>
          <cell r="F569" t="str">
            <v>MD</v>
          </cell>
          <cell r="G569" t="str">
            <v>SPEI</v>
          </cell>
          <cell r="H569">
            <v>44512</v>
          </cell>
          <cell r="I569" t="str">
            <v>TITULACIÓN</v>
          </cell>
          <cell r="J569" t="str">
            <v>4er Abono</v>
          </cell>
          <cell r="K569" t="str">
            <v>MAESTRIA DE DERECHO</v>
          </cell>
          <cell r="L569">
            <v>915469</v>
          </cell>
          <cell r="M569" t="str">
            <v>GUSE911010MCSZNS07</v>
          </cell>
        </row>
        <row r="570">
          <cell r="B570">
            <v>4211</v>
          </cell>
          <cell r="C570" t="str">
            <v>CANCUN</v>
          </cell>
          <cell r="D570" t="str">
            <v>SALAZAR BASTO SAMUEL</v>
          </cell>
          <cell r="E570">
            <v>6540</v>
          </cell>
          <cell r="F570" t="str">
            <v>MD</v>
          </cell>
          <cell r="G570" t="str">
            <v>SPEI</v>
          </cell>
          <cell r="H570">
            <v>44512</v>
          </cell>
          <cell r="I570" t="str">
            <v>COLEGIATURA</v>
          </cell>
          <cell r="J570" t="str">
            <v>Mod.1,2,3</v>
          </cell>
          <cell r="K570" t="str">
            <v>MAESTRIA DE DERECHO</v>
          </cell>
          <cell r="L570">
            <v>955745</v>
          </cell>
          <cell r="M570" t="str">
            <v>SABS730516HQRLSM01</v>
          </cell>
        </row>
        <row r="571">
          <cell r="B571">
            <v>4212</v>
          </cell>
          <cell r="C571" t="str">
            <v>TOLUCA</v>
          </cell>
          <cell r="D571" t="str">
            <v xml:space="preserve">MEDINA VILLARREAL BLANCA ANNEL </v>
          </cell>
          <cell r="E571">
            <v>3350</v>
          </cell>
          <cell r="F571" t="str">
            <v>DD</v>
          </cell>
          <cell r="G571" t="str">
            <v>SPEI</v>
          </cell>
          <cell r="H571">
            <v>44512</v>
          </cell>
          <cell r="I571" t="str">
            <v>COLEGIATURA</v>
          </cell>
          <cell r="J571" t="str">
            <v>Mob.4</v>
          </cell>
          <cell r="K571" t="str">
            <v>DOCTORADO EN DERECHO</v>
          </cell>
          <cell r="L571">
            <v>1294690</v>
          </cell>
          <cell r="M571" t="str">
            <v>MEVB800304MCLDLL00</v>
          </cell>
        </row>
        <row r="572">
          <cell r="B572">
            <v>4213</v>
          </cell>
          <cell r="C572" t="str">
            <v>CANCUN</v>
          </cell>
          <cell r="D572" t="str">
            <v>HUESCA MARZUCA JUAN CARLOS</v>
          </cell>
          <cell r="E572">
            <v>3350</v>
          </cell>
          <cell r="F572" t="str">
            <v>DD</v>
          </cell>
          <cell r="G572" t="str">
            <v>SPEI</v>
          </cell>
          <cell r="H572">
            <v>44512</v>
          </cell>
          <cell r="I572" t="str">
            <v>COLEGIATURA</v>
          </cell>
          <cell r="J572" t="str">
            <v>Mod.13</v>
          </cell>
          <cell r="K572" t="str">
            <v>DOCTORADO EN DERECHO</v>
          </cell>
          <cell r="L572">
            <v>1378190</v>
          </cell>
          <cell r="M572" t="str">
            <v>HUMJ760710HQRSRN08</v>
          </cell>
        </row>
        <row r="573">
          <cell r="B573">
            <v>4214</v>
          </cell>
          <cell r="C573" t="str">
            <v>CANCUN</v>
          </cell>
          <cell r="D573" t="str">
            <v>Por Identificar</v>
          </cell>
          <cell r="E573">
            <v>1000</v>
          </cell>
          <cell r="F573" t="str">
            <v>MD</v>
          </cell>
          <cell r="G573" t="str">
            <v>SPEI</v>
          </cell>
          <cell r="H573">
            <v>44518</v>
          </cell>
          <cell r="I573" t="str">
            <v>CEREMONIA</v>
          </cell>
          <cell r="J573" t="str">
            <v>2 BOLETOS ABONO</v>
          </cell>
          <cell r="K573" t="str">
            <v>MAESTRIA DE DERECHO</v>
          </cell>
          <cell r="L573">
            <v>83376</v>
          </cell>
          <cell r="M573" t="str">
            <v/>
          </cell>
        </row>
        <row r="574">
          <cell r="B574">
            <v>4215</v>
          </cell>
          <cell r="C574" t="str">
            <v>CANCUN</v>
          </cell>
          <cell r="D574" t="str">
            <v>VILLANUEVA TUN ARACELI GUADALUPE</v>
          </cell>
          <cell r="E574">
            <v>2500</v>
          </cell>
          <cell r="F574" t="str">
            <v>DD</v>
          </cell>
          <cell r="G574" t="str">
            <v>Depósito de efectivo</v>
          </cell>
          <cell r="H574">
            <v>44518</v>
          </cell>
          <cell r="I574" t="str">
            <v>REINSCRIPCIÓN</v>
          </cell>
          <cell r="J574" t="str">
            <v>3er Cuatrimestre</v>
          </cell>
          <cell r="K574" t="str">
            <v>DOCTORADO EN DERECHO</v>
          </cell>
          <cell r="L574">
            <v>534050</v>
          </cell>
          <cell r="M574" t="str">
            <v>VITA851202MQRLNR05</v>
          </cell>
        </row>
        <row r="575">
          <cell r="B575">
            <v>4216</v>
          </cell>
          <cell r="C575" t="str">
            <v>CIUDAD DEL C</v>
          </cell>
          <cell r="D575" t="str">
            <v>Por Identificar</v>
          </cell>
          <cell r="E575">
            <v>5000</v>
          </cell>
          <cell r="F575" t="str">
            <v>DD</v>
          </cell>
          <cell r="G575" t="str">
            <v>Depósito de efectivo</v>
          </cell>
          <cell r="H575">
            <v>44518</v>
          </cell>
          <cell r="I575" t="str">
            <v>TITULACIÓN</v>
          </cell>
          <cell r="J575" t="str">
            <v>4to Abono</v>
          </cell>
          <cell r="K575" t="str">
            <v>DOCTORADO EN DERECHO</v>
          </cell>
          <cell r="L575">
            <v>936500</v>
          </cell>
          <cell r="M575" t="str">
            <v/>
          </cell>
        </row>
        <row r="576">
          <cell r="B576">
            <v>4217</v>
          </cell>
          <cell r="C576" t="str">
            <v>CANCUN</v>
          </cell>
          <cell r="D576" t="str">
            <v>VELARDE GOMEZ JORGE</v>
          </cell>
          <cell r="E576">
            <v>1180</v>
          </cell>
          <cell r="F576" t="str">
            <v>MDP</v>
          </cell>
          <cell r="G576" t="str">
            <v>Depósito de efectivo</v>
          </cell>
          <cell r="H576">
            <v>44518</v>
          </cell>
          <cell r="I576" t="str">
            <v>COLEGIATURA</v>
          </cell>
          <cell r="J576" t="str">
            <v>Mod.1 Abono</v>
          </cell>
          <cell r="K576" t="str">
            <v>MAESTRIA EN DERECHO PROCESAL PENAL Y JUICIOS ORALES</v>
          </cell>
          <cell r="L576">
            <v>947349</v>
          </cell>
          <cell r="M576" t="str">
            <v>VEGJ530126HVZLMR08</v>
          </cell>
        </row>
        <row r="577">
          <cell r="B577">
            <v>4218</v>
          </cell>
          <cell r="C577" t="str">
            <v>CANCUN</v>
          </cell>
          <cell r="D577" t="str">
            <v>ACOSTA CORRAL LUIS CARLOS</v>
          </cell>
          <cell r="E577">
            <v>1090</v>
          </cell>
          <cell r="F577" t="str">
            <v>JTLD</v>
          </cell>
          <cell r="G577" t="str">
            <v>SPEI</v>
          </cell>
          <cell r="H577">
            <v>44512</v>
          </cell>
          <cell r="I577" t="str">
            <v>COLEGIATURA</v>
          </cell>
          <cell r="J577" t="str">
            <v>Mod.1 Abono</v>
          </cell>
          <cell r="K577" t="str">
            <v>JT EN LICENCIATURA EN DERECHO</v>
          </cell>
          <cell r="L577">
            <v>1048265</v>
          </cell>
          <cell r="M577" t="str">
            <v>AOCL700927HCHCRS07</v>
          </cell>
        </row>
        <row r="578">
          <cell r="B578">
            <v>4219</v>
          </cell>
          <cell r="C578" t="str">
            <v>CANCUN</v>
          </cell>
          <cell r="D578" t="str">
            <v>DIAZ GARCIA DANIEL</v>
          </cell>
          <cell r="E578">
            <v>5335</v>
          </cell>
          <cell r="F578" t="str">
            <v>JTDD</v>
          </cell>
          <cell r="G578" t="str">
            <v>SPEI</v>
          </cell>
          <cell r="H578">
            <v>44517</v>
          </cell>
          <cell r="I578" t="str">
            <v>COLEGIATURA</v>
          </cell>
          <cell r="J578" t="str">
            <v>Mod.6</v>
          </cell>
          <cell r="K578" t="str">
            <v>JT DOCTORADO EN DERECHO</v>
          </cell>
          <cell r="L578">
            <v>106202</v>
          </cell>
          <cell r="M578" t="str">
            <v>DIGD740815HDFZRN08</v>
          </cell>
        </row>
        <row r="579">
          <cell r="B579">
            <v>4220</v>
          </cell>
          <cell r="C579" t="str">
            <v>CANCUN</v>
          </cell>
          <cell r="D579" t="str">
            <v>DIAZ GARCIA DANIEL</v>
          </cell>
          <cell r="E579">
            <v>5333</v>
          </cell>
          <cell r="F579" t="str">
            <v>JTDD</v>
          </cell>
          <cell r="G579" t="str">
            <v>SPEI</v>
          </cell>
          <cell r="H579">
            <v>44517</v>
          </cell>
          <cell r="I579" t="str">
            <v>COLEGIATURA</v>
          </cell>
          <cell r="J579" t="str">
            <v>Mod.5</v>
          </cell>
          <cell r="K579" t="str">
            <v>JT DOCTORADO EN DERECHO</v>
          </cell>
          <cell r="L579">
            <v>106351</v>
          </cell>
          <cell r="M579" t="str">
            <v>DIGD740815HDFZRN08</v>
          </cell>
        </row>
        <row r="580">
          <cell r="B580">
            <v>4221</v>
          </cell>
          <cell r="C580" t="str">
            <v>CIUDAD DEL C</v>
          </cell>
          <cell r="D580" t="str">
            <v>VASQUEZ MARTINEZ ANA KARINA</v>
          </cell>
          <cell r="E580">
            <v>5000</v>
          </cell>
          <cell r="F580" t="str">
            <v>MD</v>
          </cell>
          <cell r="G580" t="str">
            <v>SPEI</v>
          </cell>
          <cell r="H580">
            <v>44517</v>
          </cell>
          <cell r="I580" t="str">
            <v>TITULACIÓN</v>
          </cell>
          <cell r="J580" t="str">
            <v>2do Abono</v>
          </cell>
          <cell r="K580" t="str">
            <v>MAESTRIA DE DERECHO</v>
          </cell>
          <cell r="L580">
            <v>291718</v>
          </cell>
          <cell r="M580" t="str">
            <v>VAMA931216MVZSRN07</v>
          </cell>
        </row>
        <row r="581">
          <cell r="B581">
            <v>4222</v>
          </cell>
          <cell r="C581" t="str">
            <v>CANCUN</v>
          </cell>
          <cell r="D581" t="str">
            <v>Por Identificar</v>
          </cell>
          <cell r="E581">
            <v>2180</v>
          </cell>
          <cell r="F581" t="str">
            <v>MDP</v>
          </cell>
          <cell r="G581" t="str">
            <v>SPEI</v>
          </cell>
          <cell r="H581">
            <v>44517</v>
          </cell>
          <cell r="I581" t="str">
            <v>COLEGIATURA</v>
          </cell>
          <cell r="J581" t="str">
            <v>Mod.1</v>
          </cell>
          <cell r="K581" t="str">
            <v>MAESTRIA EN DERECHO PROCESAL PENAL Y JUICIOS ORALES</v>
          </cell>
          <cell r="L581">
            <v>410906</v>
          </cell>
          <cell r="M581" t="str">
            <v/>
          </cell>
        </row>
        <row r="582">
          <cell r="B582">
            <v>4223</v>
          </cell>
          <cell r="C582" t="str">
            <v>CANCUN</v>
          </cell>
          <cell r="D582" t="str">
            <v>POBLANO MANCILLA MARGARITA IVETTE</v>
          </cell>
          <cell r="E582">
            <v>1000</v>
          </cell>
          <cell r="F582" t="str">
            <v>MD</v>
          </cell>
          <cell r="G582" t="str">
            <v>SPEI</v>
          </cell>
          <cell r="H582">
            <v>44517</v>
          </cell>
          <cell r="I582" t="str">
            <v>OTROS</v>
          </cell>
          <cell r="J582" t="str">
            <v>FOTOS TITULO</v>
          </cell>
          <cell r="K582" t="str">
            <v>MAESTRIA DE DERECHO</v>
          </cell>
          <cell r="L582">
            <v>631800</v>
          </cell>
          <cell r="M582" t="str">
            <v>POMM810818MOCBNR14</v>
          </cell>
        </row>
        <row r="583">
          <cell r="B583">
            <v>4224</v>
          </cell>
          <cell r="C583" t="str">
            <v>CANCUN</v>
          </cell>
          <cell r="D583" t="str">
            <v>POBLANO MANCILLA MARGARITA IVETTE</v>
          </cell>
          <cell r="E583">
            <v>10000</v>
          </cell>
          <cell r="F583" t="str">
            <v>MD</v>
          </cell>
          <cell r="G583" t="str">
            <v>SPEI</v>
          </cell>
          <cell r="H583">
            <v>44517</v>
          </cell>
          <cell r="I583" t="str">
            <v>TITULACIÓN</v>
          </cell>
          <cell r="J583" t="str">
            <v>1er Abono</v>
          </cell>
          <cell r="K583" t="str">
            <v>MAESTRIA DE DERECHO</v>
          </cell>
          <cell r="L583">
            <v>635446</v>
          </cell>
          <cell r="M583" t="str">
            <v>POMM810818MOCBNR14</v>
          </cell>
        </row>
        <row r="584">
          <cell r="B584">
            <v>4225</v>
          </cell>
          <cell r="C584" t="str">
            <v>CANCUN</v>
          </cell>
          <cell r="D584" t="str">
            <v>CIFUENTES LOPEZ MARISELA DOLORES</v>
          </cell>
          <cell r="E584">
            <v>10000</v>
          </cell>
          <cell r="F584" t="str">
            <v>DD</v>
          </cell>
          <cell r="G584" t="str">
            <v>EFECTIVO</v>
          </cell>
          <cell r="H584">
            <v>44519</v>
          </cell>
          <cell r="I584" t="str">
            <v>TITULACIÓN</v>
          </cell>
          <cell r="J584" t="str">
            <v>4to Abono</v>
          </cell>
          <cell r="K584" t="str">
            <v>DOCTORADO EN DERECHO</v>
          </cell>
          <cell r="L584" t="str">
            <v>EFECTIVO</v>
          </cell>
          <cell r="M584" t="str">
            <v>CILM700124MDFFPR07</v>
          </cell>
        </row>
        <row r="585">
          <cell r="B585">
            <v>4226</v>
          </cell>
          <cell r="C585" t="str">
            <v>CANCUN</v>
          </cell>
          <cell r="D585" t="str">
            <v>LIRA SOLIS ARMANDO</v>
          </cell>
          <cell r="E585">
            <v>1600</v>
          </cell>
          <cell r="F585" t="str">
            <v>LD</v>
          </cell>
          <cell r="G585" t="str">
            <v>Depósito de efectivo</v>
          </cell>
          <cell r="H585">
            <v>44516</v>
          </cell>
          <cell r="I585" t="str">
            <v>COLEGIATURA</v>
          </cell>
          <cell r="J585" t="str">
            <v>Mod.9</v>
          </cell>
          <cell r="K585" t="str">
            <v>LICENCIATURA EN DERECHO</v>
          </cell>
          <cell r="L585">
            <v>907000</v>
          </cell>
          <cell r="M585" t="str">
            <v>LISA921027HSPRLR02</v>
          </cell>
        </row>
        <row r="586">
          <cell r="B586">
            <v>4227</v>
          </cell>
          <cell r="C586" t="str">
            <v>KANTUNILKIN</v>
          </cell>
          <cell r="D586" t="str">
            <v>ORTIZ GARCIA JOSE JUAN</v>
          </cell>
          <cell r="E586">
            <v>1350</v>
          </cell>
          <cell r="F586" t="str">
            <v>LD</v>
          </cell>
          <cell r="G586" t="str">
            <v>BANCO AZTECA</v>
          </cell>
          <cell r="H586">
            <v>44518</v>
          </cell>
          <cell r="I586" t="str">
            <v>COLEGIATURA</v>
          </cell>
          <cell r="J586" t="str">
            <v>Mod. 24</v>
          </cell>
          <cell r="K586" t="str">
            <v>LICENCIATURA EN DERECHO</v>
          </cell>
          <cell r="L586">
            <v>648948</v>
          </cell>
          <cell r="M586" t="str">
            <v>OIGJ811219HTCRRN04</v>
          </cell>
        </row>
        <row r="587">
          <cell r="B587">
            <v>4228</v>
          </cell>
          <cell r="C587" t="str">
            <v>KANTUNILKIN</v>
          </cell>
          <cell r="D587" t="str">
            <v>KUMUL PECH BERNALDO AGUILLER</v>
          </cell>
          <cell r="E587">
            <v>1350</v>
          </cell>
          <cell r="F587" t="str">
            <v>LD</v>
          </cell>
          <cell r="G587" t="str">
            <v>Depósito AZTECA</v>
          </cell>
          <cell r="H587">
            <v>44510</v>
          </cell>
          <cell r="I587" t="str">
            <v>COLEGIATURA</v>
          </cell>
          <cell r="J587" t="str">
            <v>Mod. 24</v>
          </cell>
          <cell r="K587" t="str">
            <v>LICENCIATURA EN DERECHO</v>
          </cell>
          <cell r="L587">
            <v>647378</v>
          </cell>
          <cell r="M587" t="str">
            <v>KUPB730511HQRMCR06</v>
          </cell>
        </row>
        <row r="588">
          <cell r="B588">
            <v>4229</v>
          </cell>
          <cell r="C588" t="str">
            <v>KANTUNILKIN</v>
          </cell>
          <cell r="D588" t="str">
            <v>POOL CAUICH DAVID JEYSSER</v>
          </cell>
          <cell r="E588">
            <v>1150</v>
          </cell>
          <cell r="F588" t="str">
            <v>LD</v>
          </cell>
          <cell r="G588" t="str">
            <v>BANCO AZTECA</v>
          </cell>
          <cell r="H588">
            <v>44504</v>
          </cell>
          <cell r="I588" t="str">
            <v>COLEGIATURA</v>
          </cell>
          <cell r="J588" t="str">
            <v>Mod. 13 Saldado</v>
          </cell>
          <cell r="K588" t="str">
            <v>LICENCIATURA EN DERECHO</v>
          </cell>
          <cell r="L588">
            <v>646334</v>
          </cell>
          <cell r="M588" t="str">
            <v>POCD820928HQRLCV09</v>
          </cell>
        </row>
        <row r="589">
          <cell r="B589">
            <v>4230</v>
          </cell>
          <cell r="C589" t="str">
            <v>CIUDAD DEL C</v>
          </cell>
          <cell r="D589" t="str">
            <v xml:space="preserve">PECH JUAREZ MILTON ALEJANDRO </v>
          </cell>
          <cell r="E589">
            <v>2180</v>
          </cell>
          <cell r="F589" t="str">
            <v>MD</v>
          </cell>
          <cell r="G589" t="str">
            <v>SPEI</v>
          </cell>
          <cell r="H589">
            <v>44509</v>
          </cell>
          <cell r="I589" t="str">
            <v>COLEGIATURA</v>
          </cell>
          <cell r="J589" t="str">
            <v>Mod. 20</v>
          </cell>
          <cell r="K589" t="str">
            <v>MAESTRIA DE DERECHO</v>
          </cell>
          <cell r="L589">
            <v>463800</v>
          </cell>
          <cell r="M589" t="str">
            <v>PEJM860625HCCCRL02</v>
          </cell>
        </row>
        <row r="590">
          <cell r="B590">
            <v>4231</v>
          </cell>
          <cell r="C590" t="str">
            <v>CIUDAD DEL C</v>
          </cell>
          <cell r="D590" t="str">
            <v xml:space="preserve">PECH JUAREZ MILTON ALEJANDRO </v>
          </cell>
          <cell r="E590">
            <v>2000</v>
          </cell>
          <cell r="F590" t="str">
            <v>MD</v>
          </cell>
          <cell r="G590" t="str">
            <v>SPEI</v>
          </cell>
          <cell r="H590">
            <v>44509</v>
          </cell>
          <cell r="I590" t="str">
            <v>REINSCRIPCIÓN</v>
          </cell>
          <cell r="J590" t="str">
            <v>3er Cuatrimestre</v>
          </cell>
          <cell r="K590" t="str">
            <v>MAESTRIA DE DERECHO</v>
          </cell>
          <cell r="L590">
            <v>463800</v>
          </cell>
          <cell r="M590" t="str">
            <v>PEJM860625HCCCRL02</v>
          </cell>
        </row>
        <row r="591">
          <cell r="B591">
            <v>4232</v>
          </cell>
          <cell r="C591" t="str">
            <v>CIUDAD DEL C</v>
          </cell>
          <cell r="D591" t="str">
            <v xml:space="preserve">PECH JUAREZ MILTON ALEJANDRO </v>
          </cell>
          <cell r="E591">
            <v>15820</v>
          </cell>
          <cell r="F591" t="str">
            <v>MD</v>
          </cell>
          <cell r="G591" t="str">
            <v>SPEI</v>
          </cell>
          <cell r="H591">
            <v>44509</v>
          </cell>
          <cell r="I591" t="str">
            <v>TITULACIÓN</v>
          </cell>
          <cell r="J591" t="str">
            <v>1er Abono</v>
          </cell>
          <cell r="K591" t="str">
            <v>MAESTRIA DE DERECHO</v>
          </cell>
          <cell r="L591">
            <v>463800</v>
          </cell>
          <cell r="M591" t="str">
            <v>PEJM860625HCCCRL02</v>
          </cell>
        </row>
        <row r="592">
          <cell r="B592">
            <v>4233</v>
          </cell>
          <cell r="C592" t="str">
            <v>CANCUN</v>
          </cell>
          <cell r="D592" t="str">
            <v>DIAZ HERNANDEZ JOSE MARTIN</v>
          </cell>
          <cell r="E592">
            <v>1130</v>
          </cell>
          <cell r="F592" t="str">
            <v>MD</v>
          </cell>
          <cell r="G592" t="str">
            <v>Depósito de efectivo</v>
          </cell>
          <cell r="H592">
            <v>44523</v>
          </cell>
          <cell r="I592" t="str">
            <v>CEREMONIA</v>
          </cell>
          <cell r="J592" t="str">
            <v>Toga, Birrete, Museta + Foto</v>
          </cell>
          <cell r="K592" t="str">
            <v>MAESTRIA DE DERECHO</v>
          </cell>
          <cell r="L592">
            <v>520855</v>
          </cell>
          <cell r="M592" t="str">
            <v>DIHM660312HDFZRR10</v>
          </cell>
        </row>
        <row r="593">
          <cell r="B593">
            <v>4234</v>
          </cell>
          <cell r="C593" t="str">
            <v>CANCUN</v>
          </cell>
          <cell r="D593" t="str">
            <v>DIAZ HERNANDEZ JOSE MARTIN</v>
          </cell>
          <cell r="E593">
            <v>2300</v>
          </cell>
          <cell r="F593" t="str">
            <v>MD</v>
          </cell>
          <cell r="G593" t="str">
            <v>Depósito de efectivo</v>
          </cell>
          <cell r="H593">
            <v>44523</v>
          </cell>
          <cell r="I593" t="str">
            <v>CEREMONIA</v>
          </cell>
          <cell r="J593" t="str">
            <v>2 BOLETOS</v>
          </cell>
          <cell r="K593" t="str">
            <v>MAESTRIA DE DERECHO</v>
          </cell>
          <cell r="L593">
            <v>520855</v>
          </cell>
          <cell r="M593" t="str">
            <v>DIHM660312HDFZRR10</v>
          </cell>
        </row>
        <row r="594">
          <cell r="B594">
            <v>4235</v>
          </cell>
          <cell r="C594" t="str">
            <v xml:space="preserve">CANCUN </v>
          </cell>
          <cell r="D594" t="str">
            <v>GUEVARA GUERRERO SERGIO</v>
          </cell>
          <cell r="E594">
            <v>5750</v>
          </cell>
          <cell r="F594" t="str">
            <v>JTDD</v>
          </cell>
          <cell r="G594" t="str">
            <v>SPEI</v>
          </cell>
          <cell r="H594">
            <v>44522</v>
          </cell>
          <cell r="I594" t="str">
            <v>TITULACIÓN</v>
          </cell>
          <cell r="J594" t="str">
            <v>3er Abono</v>
          </cell>
          <cell r="K594" t="str">
            <v>JT DOCTORADO EN DERECHO</v>
          </cell>
          <cell r="L594">
            <v>1328093</v>
          </cell>
          <cell r="M594" t="str">
            <v>GUGS740115HGRVRR06</v>
          </cell>
        </row>
        <row r="595">
          <cell r="B595">
            <v>4236</v>
          </cell>
          <cell r="C595" t="str">
            <v>CANCUN</v>
          </cell>
          <cell r="D595" t="str">
            <v xml:space="preserve">MENDOZA RUBIO ARMANDO </v>
          </cell>
          <cell r="E595">
            <v>1000</v>
          </cell>
          <cell r="F595" t="str">
            <v>MD</v>
          </cell>
          <cell r="G595" t="str">
            <v>SPEI</v>
          </cell>
          <cell r="H595">
            <v>44522</v>
          </cell>
          <cell r="I595" t="str">
            <v>CEREMONIA</v>
          </cell>
          <cell r="J595" t="str">
            <v>2 BOLETOS ABONO</v>
          </cell>
          <cell r="K595" t="str">
            <v>MAESTRIA DE DERECHO</v>
          </cell>
          <cell r="L595">
            <v>938987</v>
          </cell>
          <cell r="M595" t="str">
            <v>MERA710813HMCNBR07</v>
          </cell>
        </row>
        <row r="596">
          <cell r="B596">
            <v>4237</v>
          </cell>
          <cell r="C596" t="str">
            <v>CANCUN</v>
          </cell>
          <cell r="D596" t="str">
            <v>MONTES DE OCA MEDINA JUAN MANUEL</v>
          </cell>
          <cell r="E596">
            <v>100</v>
          </cell>
          <cell r="F596" t="str">
            <v>JTDD</v>
          </cell>
          <cell r="G596" t="str">
            <v>SPEI</v>
          </cell>
          <cell r="H596">
            <v>44522</v>
          </cell>
          <cell r="I596" t="str">
            <v>DOCUMENTO</v>
          </cell>
          <cell r="J596" t="str">
            <v>CREDENCIAL</v>
          </cell>
          <cell r="K596" t="str">
            <v>JT DOCTORADO EN DERECHO</v>
          </cell>
          <cell r="L596">
            <v>380263</v>
          </cell>
          <cell r="M596" t="str">
            <v>MOMJ931123HMCNDN09</v>
          </cell>
        </row>
        <row r="597">
          <cell r="B597">
            <v>4238</v>
          </cell>
          <cell r="C597" t="str">
            <v>TOLUCA</v>
          </cell>
          <cell r="D597" t="str">
            <v>TORRESCANO VELAZQUEZ SUGEY ALMA JEANET</v>
          </cell>
          <cell r="E597">
            <v>5000</v>
          </cell>
          <cell r="F597" t="str">
            <v>JTMD</v>
          </cell>
          <cell r="G597" t="str">
            <v>SPEI</v>
          </cell>
          <cell r="H597">
            <v>44522</v>
          </cell>
          <cell r="I597" t="str">
            <v>TITULACIÓN</v>
          </cell>
          <cell r="J597" t="str">
            <v>2do Abono</v>
          </cell>
          <cell r="K597" t="str">
            <v>JT MAESTRIA EN DERECHO</v>
          </cell>
          <cell r="L597">
            <v>249463</v>
          </cell>
          <cell r="M597" t="str">
            <v>TOVS760527MGRRLG14</v>
          </cell>
        </row>
        <row r="598">
          <cell r="B598">
            <v>4239</v>
          </cell>
          <cell r="C598" t="str">
            <v>CANCUN</v>
          </cell>
          <cell r="D598" t="str">
            <v>HUERTA GUZMAN YAHAIRA YAITZIRI</v>
          </cell>
          <cell r="E598">
            <v>2300</v>
          </cell>
          <cell r="F598" t="str">
            <v>MD</v>
          </cell>
          <cell r="G598" t="str">
            <v>CLIP</v>
          </cell>
          <cell r="H598">
            <v>44519</v>
          </cell>
          <cell r="I598" t="str">
            <v>CEREMONIA</v>
          </cell>
          <cell r="J598" t="str">
            <v>2 BOLETOS</v>
          </cell>
          <cell r="K598" t="str">
            <v>MAESTRIA DE DERECHO</v>
          </cell>
          <cell r="L598">
            <v>307500</v>
          </cell>
          <cell r="M598" t="str">
            <v>HUGY840518MDFRZH03</v>
          </cell>
        </row>
        <row r="599">
          <cell r="B599">
            <v>4240</v>
          </cell>
          <cell r="C599" t="str">
            <v>TOLUCA</v>
          </cell>
          <cell r="D599" t="str">
            <v>OSORIO LOPEZ DIANA</v>
          </cell>
          <cell r="E599">
            <v>6000</v>
          </cell>
          <cell r="F599" t="str">
            <v>JTMD</v>
          </cell>
          <cell r="G599" t="str">
            <v>SPEI</v>
          </cell>
          <cell r="H599">
            <v>44519</v>
          </cell>
          <cell r="I599" t="str">
            <v>TITULACIÓN</v>
          </cell>
          <cell r="J599" t="str">
            <v>3ro Abono</v>
          </cell>
          <cell r="K599" t="str">
            <v>JT MAESTRIA EN DERECHO</v>
          </cell>
          <cell r="L599">
            <v>29068</v>
          </cell>
          <cell r="M599" t="str">
            <v>OOLD780911MMCSPN04</v>
          </cell>
        </row>
        <row r="600">
          <cell r="B600">
            <v>4241</v>
          </cell>
          <cell r="C600" t="str">
            <v>CANCUN</v>
          </cell>
          <cell r="D600" t="str">
            <v>UCAN NOH GLADYS NOEMI</v>
          </cell>
          <cell r="E600">
            <v>3000</v>
          </cell>
          <cell r="F600" t="str">
            <v>MD</v>
          </cell>
          <cell r="G600" t="str">
            <v>SPEI</v>
          </cell>
          <cell r="H600">
            <v>44519</v>
          </cell>
          <cell r="I600" t="str">
            <v>CEREMONIA</v>
          </cell>
          <cell r="J600" t="str">
            <v>5 BOLETOS ABONO</v>
          </cell>
          <cell r="K600" t="str">
            <v>MAESTRIA DE DERECHO</v>
          </cell>
          <cell r="L600">
            <v>184426</v>
          </cell>
          <cell r="M600" t="str">
            <v>UANG870621MQRCHL02</v>
          </cell>
        </row>
        <row r="601">
          <cell r="B601">
            <v>4242</v>
          </cell>
          <cell r="C601" t="str">
            <v>CANCUN</v>
          </cell>
          <cell r="D601" t="str">
            <v>Por Identificar</v>
          </cell>
          <cell r="E601">
            <v>1130</v>
          </cell>
          <cell r="F601" t="str">
            <v>MD</v>
          </cell>
          <cell r="G601" t="str">
            <v>SPEI</v>
          </cell>
          <cell r="H601">
            <v>44522</v>
          </cell>
          <cell r="I601" t="str">
            <v>CEREMONIA</v>
          </cell>
          <cell r="J601" t="str">
            <v>Toga, Birrete, Museta + Foto</v>
          </cell>
          <cell r="K601" t="str">
            <v>MAESTRIA DE DERECHO</v>
          </cell>
          <cell r="L601">
            <v>101377</v>
          </cell>
          <cell r="M601" t="str">
            <v/>
          </cell>
        </row>
        <row r="602">
          <cell r="B602">
            <v>4243</v>
          </cell>
          <cell r="C602" t="str">
            <v>CANCUN</v>
          </cell>
          <cell r="D602" t="str">
            <v>Por Identificar</v>
          </cell>
          <cell r="E602">
            <v>2300</v>
          </cell>
          <cell r="F602" t="str">
            <v>MD</v>
          </cell>
          <cell r="G602" t="str">
            <v>SPEI</v>
          </cell>
          <cell r="H602">
            <v>44522</v>
          </cell>
          <cell r="I602" t="str">
            <v>CEREMONIA</v>
          </cell>
          <cell r="J602" t="str">
            <v>2 BOLETOS</v>
          </cell>
          <cell r="K602" t="str">
            <v>MAESTRIA DE DERECHO</v>
          </cell>
          <cell r="L602">
            <v>101377</v>
          </cell>
          <cell r="M602" t="str">
            <v/>
          </cell>
        </row>
        <row r="603">
          <cell r="B603">
            <v>4244</v>
          </cell>
          <cell r="C603" t="str">
            <v>CANCUN</v>
          </cell>
          <cell r="D603" t="str">
            <v>Por Identificar</v>
          </cell>
          <cell r="E603">
            <v>2180</v>
          </cell>
          <cell r="F603" t="str">
            <v>DD</v>
          </cell>
          <cell r="G603" t="str">
            <v>BONO REFERIDO</v>
          </cell>
          <cell r="H603">
            <v>44525</v>
          </cell>
          <cell r="I603" t="str">
            <v>COLEGIATURA</v>
          </cell>
          <cell r="J603" t="str">
            <v>Mod. 6 Abono</v>
          </cell>
          <cell r="K603" t="str">
            <v>DOCTORADO EN DERECHO</v>
          </cell>
          <cell r="L603" t="str">
            <v>REYES TREJO LUIS ALONSO</v>
          </cell>
          <cell r="M603" t="str">
            <v/>
          </cell>
        </row>
        <row r="604">
          <cell r="B604">
            <v>4245</v>
          </cell>
          <cell r="C604" t="str">
            <v>KANTUNILKIN</v>
          </cell>
          <cell r="D604" t="str">
            <v>OXTE CAUICH BELCY ASAREEL</v>
          </cell>
          <cell r="E604">
            <v>675</v>
          </cell>
          <cell r="F604" t="str">
            <v>LD</v>
          </cell>
          <cell r="G604" t="str">
            <v>SPEI</v>
          </cell>
          <cell r="H604">
            <v>44517</v>
          </cell>
          <cell r="I604" t="str">
            <v>COLEGIATURA</v>
          </cell>
          <cell r="J604" t="str">
            <v>Mod. 24</v>
          </cell>
          <cell r="K604" t="str">
            <v>LICENCIATURA EN DERECHO</v>
          </cell>
          <cell r="L604">
            <v>753978</v>
          </cell>
          <cell r="M604" t="str">
            <v>OECB800124MQRXCL02</v>
          </cell>
        </row>
        <row r="605">
          <cell r="B605">
            <v>4246</v>
          </cell>
          <cell r="C605" t="str">
            <v>CANCUN</v>
          </cell>
          <cell r="D605" t="str">
            <v>CORONADO ZEQUEIDA NANCY AZUCENA</v>
          </cell>
          <cell r="E605">
            <v>800</v>
          </cell>
          <cell r="F605" t="str">
            <v>JTLD</v>
          </cell>
          <cell r="G605" t="str">
            <v>Depósito de efectivo</v>
          </cell>
          <cell r="H605">
            <v>44469</v>
          </cell>
          <cell r="I605" t="str">
            <v>COLEGIATURA</v>
          </cell>
          <cell r="J605" t="str">
            <v>MOD.4 SALDADO</v>
          </cell>
          <cell r="K605" t="str">
            <v>JT EN LICENCIATURA EN DERECHO</v>
          </cell>
          <cell r="L605">
            <v>97603</v>
          </cell>
          <cell r="M605" t="str">
            <v>COZN791004MDFRQN01</v>
          </cell>
        </row>
        <row r="606">
          <cell r="B606">
            <v>4247</v>
          </cell>
          <cell r="C606" t="str">
            <v>CANCUN</v>
          </cell>
          <cell r="D606" t="str">
            <v>CORONADO ZEQUEIDA NANCY AZUCENA</v>
          </cell>
          <cell r="E606">
            <v>1875</v>
          </cell>
          <cell r="F606" t="str">
            <v>JTLD</v>
          </cell>
          <cell r="G606" t="str">
            <v>Depósito de efectivo</v>
          </cell>
          <cell r="H606">
            <v>44469</v>
          </cell>
          <cell r="I606" t="str">
            <v>COLEGIATURA</v>
          </cell>
          <cell r="J606" t="str">
            <v>MOD.5</v>
          </cell>
          <cell r="K606" t="str">
            <v>JT EN LICENCIATURA EN DERECHO</v>
          </cell>
          <cell r="L606">
            <v>97603</v>
          </cell>
          <cell r="M606" t="str">
            <v>COZN791004MDFRQN01</v>
          </cell>
        </row>
        <row r="607">
          <cell r="B607">
            <v>4248</v>
          </cell>
          <cell r="C607" t="str">
            <v>CANCUN</v>
          </cell>
          <cell r="D607" t="str">
            <v>CORONADO ZEQUEIDA NANCY AZUCENA</v>
          </cell>
          <cell r="E607">
            <v>1875</v>
          </cell>
          <cell r="F607" t="str">
            <v>JTLD</v>
          </cell>
          <cell r="G607" t="str">
            <v>Depósito de efectivo</v>
          </cell>
          <cell r="H607">
            <v>44469</v>
          </cell>
          <cell r="I607" t="str">
            <v>COLEGIATURA</v>
          </cell>
          <cell r="J607" t="str">
            <v>MOD.6</v>
          </cell>
          <cell r="K607" t="str">
            <v>JT EN LICENCIATURA EN DERECHO</v>
          </cell>
          <cell r="L607">
            <v>97603</v>
          </cell>
          <cell r="M607" t="str">
            <v>COZN791004MDFRQN01</v>
          </cell>
        </row>
        <row r="608">
          <cell r="B608">
            <v>4249</v>
          </cell>
          <cell r="C608" t="str">
            <v>CANCUN</v>
          </cell>
          <cell r="D608" t="str">
            <v>CORONADO ZEQUEIDA NANCY AZUCENA</v>
          </cell>
          <cell r="E608">
            <v>450</v>
          </cell>
          <cell r="F608" t="str">
            <v>JTLD</v>
          </cell>
          <cell r="G608" t="str">
            <v>Depósito de efectivo</v>
          </cell>
          <cell r="H608">
            <v>44469</v>
          </cell>
          <cell r="I608" t="str">
            <v>COLEGIATURA</v>
          </cell>
          <cell r="J608" t="str">
            <v>MOD.7 ABONO</v>
          </cell>
          <cell r="K608" t="str">
            <v>JT EN LICENCIATURA EN DERECHO</v>
          </cell>
          <cell r="L608">
            <v>97603</v>
          </cell>
          <cell r="M608" t="str">
            <v>COZN791004MDFRQN01</v>
          </cell>
        </row>
        <row r="609">
          <cell r="B609">
            <v>4250</v>
          </cell>
          <cell r="C609" t="str">
            <v>CANCUN</v>
          </cell>
          <cell r="D609" t="str">
            <v>GONZALEZ LOPEZ MIGUEL JESUS</v>
          </cell>
          <cell r="E609">
            <v>3350</v>
          </cell>
          <cell r="F609" t="str">
            <v>DD</v>
          </cell>
          <cell r="G609" t="str">
            <v>SPEI</v>
          </cell>
          <cell r="H609">
            <v>44525</v>
          </cell>
          <cell r="I609" t="str">
            <v>COLEGIATURA</v>
          </cell>
          <cell r="J609" t="str">
            <v>MOD.11</v>
          </cell>
          <cell r="K609" t="str">
            <v>DOCTORADO EN DERECHO</v>
          </cell>
          <cell r="L609">
            <v>584009</v>
          </cell>
          <cell r="M609" t="str">
            <v>GOLM800129HQRNPG07</v>
          </cell>
        </row>
        <row r="610">
          <cell r="B610">
            <v>4251</v>
          </cell>
          <cell r="C610" t="str">
            <v>CANCUN</v>
          </cell>
          <cell r="D610" t="str">
            <v>ROJAS SORIA ERIKA</v>
          </cell>
          <cell r="E610">
            <v>1000</v>
          </cell>
          <cell r="F610" t="str">
            <v>DIAP</v>
          </cell>
          <cell r="G610" t="str">
            <v>SPEI</v>
          </cell>
          <cell r="H610">
            <v>44525</v>
          </cell>
          <cell r="I610" t="str">
            <v>COLEGIATURA</v>
          </cell>
          <cell r="J610" t="str">
            <v>MOD.1 ABONO</v>
          </cell>
          <cell r="K610" t="str">
            <v>DOCTORADO EN INNOVACION, ADMON Y POLITICAS PUBLICAS</v>
          </cell>
          <cell r="L610">
            <v>689786</v>
          </cell>
          <cell r="M610" t="str">
            <v>ROSE820911MVZJRR04</v>
          </cell>
        </row>
        <row r="611">
          <cell r="B611">
            <v>4252</v>
          </cell>
          <cell r="C611" t="str">
            <v>CANCUN</v>
          </cell>
          <cell r="D611" t="str">
            <v>GONZALEZ PEREZ ROSA</v>
          </cell>
          <cell r="E611">
            <v>2000</v>
          </cell>
          <cell r="F611" t="str">
            <v>DIAP</v>
          </cell>
          <cell r="G611" t="str">
            <v>SPEI</v>
          </cell>
          <cell r="H611">
            <v>44525</v>
          </cell>
          <cell r="I611" t="str">
            <v>COLEGIATURA</v>
          </cell>
          <cell r="J611" t="str">
            <v>MOD.1 ABONO</v>
          </cell>
          <cell r="K611" t="str">
            <v>DOCTORADO EN INNOVACION, ADMON Y POLITICAS PUBLICAS</v>
          </cell>
          <cell r="L611">
            <v>772945</v>
          </cell>
          <cell r="M611" t="str">
            <v>GOPR760809MDFNRS05</v>
          </cell>
        </row>
        <row r="612">
          <cell r="B612">
            <v>4253</v>
          </cell>
          <cell r="C612" t="str">
            <v>CIUDAD DEL C</v>
          </cell>
          <cell r="D612" t="str">
            <v>FIERRO LOPEZ JOSE ARMANDO</v>
          </cell>
          <cell r="E612">
            <v>5000</v>
          </cell>
          <cell r="F612" t="str">
            <v>MD</v>
          </cell>
          <cell r="G612" t="str">
            <v>Depósito de efectivo</v>
          </cell>
          <cell r="H612">
            <v>44524</v>
          </cell>
          <cell r="I612" t="str">
            <v>TITULACIÓN</v>
          </cell>
          <cell r="J612" t="str">
            <v>4TO ABONO</v>
          </cell>
          <cell r="K612" t="str">
            <v>MAESTRIA DE DERECHO</v>
          </cell>
          <cell r="L612">
            <v>29343</v>
          </cell>
          <cell r="M612" t="str">
            <v>FILA940419HCCRPR05</v>
          </cell>
        </row>
        <row r="613">
          <cell r="B613">
            <v>4254</v>
          </cell>
          <cell r="C613" t="str">
            <v>TOLUCA</v>
          </cell>
          <cell r="D613" t="str">
            <v>TORRESCANO VELAZQUEZ SUGEY ALMA JEANET</v>
          </cell>
          <cell r="E613">
            <v>6000</v>
          </cell>
          <cell r="F613" t="str">
            <v>JTMD</v>
          </cell>
          <cell r="G613" t="str">
            <v>SPEI</v>
          </cell>
          <cell r="H613">
            <v>44524</v>
          </cell>
          <cell r="I613" t="str">
            <v>TITULACIÓN</v>
          </cell>
          <cell r="J613" t="str">
            <v>3ER ABONO</v>
          </cell>
          <cell r="K613" t="str">
            <v>JT MAESTRIA EN DERECHO</v>
          </cell>
          <cell r="L613">
            <v>569235</v>
          </cell>
          <cell r="M613" t="str">
            <v>TOVS760527MGRRLG14</v>
          </cell>
        </row>
        <row r="614">
          <cell r="B614">
            <v>4255</v>
          </cell>
          <cell r="C614" t="str">
            <v>CANCUN</v>
          </cell>
          <cell r="D614" t="str">
            <v>RODRIGUEZ FIGUEROA HOMERO</v>
          </cell>
          <cell r="E614">
            <v>5333</v>
          </cell>
          <cell r="F614" t="str">
            <v>JTDD</v>
          </cell>
          <cell r="G614" t="str">
            <v>SPEI</v>
          </cell>
          <cell r="H614">
            <v>44524</v>
          </cell>
          <cell r="I614" t="str">
            <v>COLEGIATURA</v>
          </cell>
          <cell r="J614" t="str">
            <v>MOD.3</v>
          </cell>
          <cell r="K614" t="str">
            <v>JT DOCTORADO EN DERECHO</v>
          </cell>
          <cell r="L614">
            <v>746403</v>
          </cell>
          <cell r="M614" t="str">
            <v>ROFH700420HDFDGM02</v>
          </cell>
        </row>
        <row r="615">
          <cell r="B615">
            <v>4256</v>
          </cell>
          <cell r="C615" t="str">
            <v>KANTUNILKIN</v>
          </cell>
          <cell r="D615" t="str">
            <v>MAY DZIB LANDY MARIA</v>
          </cell>
          <cell r="E615">
            <v>1350</v>
          </cell>
          <cell r="F615" t="str">
            <v>LD</v>
          </cell>
          <cell r="G615" t="str">
            <v>SPEI</v>
          </cell>
          <cell r="H615">
            <v>44523</v>
          </cell>
          <cell r="I615" t="str">
            <v>COLEGIATURA</v>
          </cell>
          <cell r="J615" t="str">
            <v>MOD.23</v>
          </cell>
          <cell r="K615" t="str">
            <v>LICENCIATURA EN DERECHO</v>
          </cell>
          <cell r="L615">
            <v>669491</v>
          </cell>
          <cell r="M615" t="str">
            <v>MADL820509MQRYZN06</v>
          </cell>
        </row>
        <row r="616">
          <cell r="B616">
            <v>4257</v>
          </cell>
          <cell r="C616" t="str">
            <v>KANTUNILKIN</v>
          </cell>
          <cell r="D616" t="str">
            <v>MAY DZIB LANDY MARIA</v>
          </cell>
          <cell r="E616">
            <v>1350</v>
          </cell>
          <cell r="F616" t="str">
            <v>LD</v>
          </cell>
          <cell r="G616" t="str">
            <v>SPEI</v>
          </cell>
          <cell r="H616">
            <v>44523</v>
          </cell>
          <cell r="I616" t="str">
            <v>COLEGIATURA</v>
          </cell>
          <cell r="J616" t="str">
            <v>MOD.24</v>
          </cell>
          <cell r="K616" t="str">
            <v>LICENCIATURA EN DERECHO</v>
          </cell>
          <cell r="L616">
            <v>669491</v>
          </cell>
          <cell r="M616" t="str">
            <v>MADL820509MQRYZN06</v>
          </cell>
        </row>
        <row r="617">
          <cell r="B617">
            <v>4258</v>
          </cell>
          <cell r="C617" t="str">
            <v>CIUDAD DEL C</v>
          </cell>
          <cell r="D617" t="str">
            <v>HERNANDEZ MAY MERCEDALIA</v>
          </cell>
          <cell r="E617">
            <v>5000</v>
          </cell>
          <cell r="F617" t="str">
            <v>MD</v>
          </cell>
          <cell r="G617" t="str">
            <v>SPEI</v>
          </cell>
          <cell r="H617">
            <v>44529</v>
          </cell>
          <cell r="I617" t="str">
            <v>TITULACIÓN</v>
          </cell>
          <cell r="J617" t="str">
            <v>4TO ABONO</v>
          </cell>
          <cell r="K617" t="str">
            <v>MAESTRIA DE DERECHO</v>
          </cell>
          <cell r="L617">
            <v>1026485</v>
          </cell>
          <cell r="M617" t="str">
            <v>HEMM720229MCCRYR01</v>
          </cell>
        </row>
        <row r="618">
          <cell r="B618">
            <v>4259</v>
          </cell>
          <cell r="C618" t="str">
            <v>CANCUN</v>
          </cell>
          <cell r="D618" t="str">
            <v>Por Identificar</v>
          </cell>
          <cell r="E618">
            <v>5000</v>
          </cell>
          <cell r="F618" t="str">
            <v>JTLD</v>
          </cell>
          <cell r="G618" t="str">
            <v>SPEI</v>
          </cell>
          <cell r="H618">
            <v>44529</v>
          </cell>
          <cell r="I618" t="str">
            <v>TITULACIÓN</v>
          </cell>
          <cell r="J618" t="str">
            <v>1ER ABONO</v>
          </cell>
          <cell r="K618" t="str">
            <v>JT EN LICENCIATURA EN DERECHO</v>
          </cell>
          <cell r="L618">
            <v>102146</v>
          </cell>
          <cell r="M618" t="str">
            <v/>
          </cell>
        </row>
        <row r="619">
          <cell r="B619">
            <v>4260</v>
          </cell>
          <cell r="C619" t="str">
            <v>TOLUCA</v>
          </cell>
          <cell r="D619" t="str">
            <v>OSORIO LOPEZ DIANA</v>
          </cell>
          <cell r="E619">
            <v>7000</v>
          </cell>
          <cell r="F619" t="str">
            <v>JTMD</v>
          </cell>
          <cell r="G619" t="str">
            <v>SPEI</v>
          </cell>
          <cell r="H619">
            <v>44529</v>
          </cell>
          <cell r="I619" t="str">
            <v>TITULACIÓN</v>
          </cell>
          <cell r="J619" t="str">
            <v>4TO ABONO</v>
          </cell>
          <cell r="K619" t="str">
            <v>JT MAESTRIA EN DERECHO</v>
          </cell>
          <cell r="L619">
            <v>1104588</v>
          </cell>
          <cell r="M619" t="str">
            <v>OOLD780911MMCSPN04</v>
          </cell>
        </row>
        <row r="620">
          <cell r="B620">
            <v>4261</v>
          </cell>
          <cell r="C620" t="str">
            <v>CANCUN</v>
          </cell>
          <cell r="D620" t="str">
            <v>GOMEZ MARQUEZ VANIA</v>
          </cell>
          <cell r="E620">
            <v>2000</v>
          </cell>
          <cell r="F620" t="str">
            <v>MD</v>
          </cell>
          <cell r="G620" t="str">
            <v>SPEI</v>
          </cell>
          <cell r="H620">
            <v>44526</v>
          </cell>
          <cell r="I620" t="str">
            <v>REINSCRIPCIÓN</v>
          </cell>
          <cell r="J620" t="str">
            <v>3er Cuatrimestre</v>
          </cell>
          <cell r="K620" t="str">
            <v>MAESTRIA DE DERECHO</v>
          </cell>
          <cell r="L620">
            <v>720563</v>
          </cell>
          <cell r="M620" t="str">
            <v>GOMV760827MMCMRN05</v>
          </cell>
        </row>
        <row r="621">
          <cell r="B621">
            <v>4262</v>
          </cell>
          <cell r="C621" t="str">
            <v xml:space="preserve">CANCUN </v>
          </cell>
          <cell r="D621" t="str">
            <v>SANCHEZ RODRIGUEZ JOSE RAFAEL</v>
          </cell>
          <cell r="E621">
            <v>350</v>
          </cell>
          <cell r="F621" t="str">
            <v>JTMD</v>
          </cell>
          <cell r="G621" t="str">
            <v>Depósito de efectivo</v>
          </cell>
          <cell r="H621">
            <v>44526</v>
          </cell>
          <cell r="I621" t="str">
            <v>DOCUMENTO</v>
          </cell>
          <cell r="J621" t="str">
            <v>Certificación</v>
          </cell>
          <cell r="K621" t="str">
            <v>JT MAESTRIA EN DERECHO</v>
          </cell>
          <cell r="L621">
            <v>851050</v>
          </cell>
          <cell r="M621" t="str">
            <v>SARR600502HYNNDF02</v>
          </cell>
        </row>
        <row r="622">
          <cell r="B622">
            <v>4263</v>
          </cell>
          <cell r="D622" t="str">
            <v>TRIBUNAL SUPERIOR DE JUSTICIA DE PUEBLA</v>
          </cell>
          <cell r="E622">
            <v>34800</v>
          </cell>
          <cell r="F622" t="str">
            <v>CADP</v>
          </cell>
          <cell r="G622" t="str">
            <v>SPEI</v>
          </cell>
          <cell r="H622">
            <v>44526</v>
          </cell>
          <cell r="I622" t="str">
            <v>CAD</v>
          </cell>
          <cell r="J622" t="str">
            <v>Certificación</v>
          </cell>
          <cell r="K622" t="str">
            <v>CAD</v>
          </cell>
          <cell r="L622">
            <v>852707</v>
          </cell>
          <cell r="M622" t="str">
            <v/>
          </cell>
        </row>
        <row r="623">
          <cell r="B623">
            <v>4264</v>
          </cell>
          <cell r="C623" t="str">
            <v>CANCUN</v>
          </cell>
          <cell r="D623" t="str">
            <v>HERNANDEZ JARQUIN ALBERTO GUADALUPE</v>
          </cell>
          <cell r="E623">
            <v>3350</v>
          </cell>
          <cell r="F623" t="str">
            <v>JTDD</v>
          </cell>
          <cell r="G623" t="str">
            <v>Depósito de efectivo</v>
          </cell>
          <cell r="H623">
            <v>44526</v>
          </cell>
          <cell r="I623" t="str">
            <v>COLEGIATURA</v>
          </cell>
          <cell r="J623" t="str">
            <v>MOD.2</v>
          </cell>
          <cell r="K623" t="str">
            <v>JT DOCTORADO EN DERECHO</v>
          </cell>
          <cell r="L623">
            <v>923329</v>
          </cell>
          <cell r="M623" t="str">
            <v>HEJA701212HDFRRL00</v>
          </cell>
        </row>
        <row r="624">
          <cell r="B624">
            <v>4265</v>
          </cell>
          <cell r="C624" t="str">
            <v>CANCUN</v>
          </cell>
          <cell r="D624" t="str">
            <v>HERNANDEZ JARQUIN ALBERTO GUADALUPE</v>
          </cell>
          <cell r="E624">
            <v>3350</v>
          </cell>
          <cell r="F624" t="str">
            <v>JTDD</v>
          </cell>
          <cell r="G624" t="str">
            <v>Depósito de efectivo</v>
          </cell>
          <cell r="H624">
            <v>44526</v>
          </cell>
          <cell r="I624" t="str">
            <v>COLEGIATURA</v>
          </cell>
          <cell r="J624" t="str">
            <v>MOD.3</v>
          </cell>
          <cell r="K624" t="str">
            <v>JT DOCTORADO EN DERECHO</v>
          </cell>
          <cell r="L624">
            <v>923329</v>
          </cell>
          <cell r="M624" t="str">
            <v>HEJA701212HDFRRL00</v>
          </cell>
        </row>
        <row r="625">
          <cell r="B625">
            <v>4266</v>
          </cell>
          <cell r="C625" t="str">
            <v>CANCUN</v>
          </cell>
          <cell r="D625" t="str">
            <v>DZIB KU JESSICA GUADALUPE</v>
          </cell>
          <cell r="E625">
            <v>4000</v>
          </cell>
          <cell r="F625" t="str">
            <v>MD</v>
          </cell>
          <cell r="G625" t="str">
            <v>SPEI</v>
          </cell>
          <cell r="H625">
            <v>44529</v>
          </cell>
          <cell r="I625" t="str">
            <v>TITULACIÓN</v>
          </cell>
          <cell r="J625" t="str">
            <v>4TO ABONO</v>
          </cell>
          <cell r="K625" t="str">
            <v>MAESTRIA DE DERECHO</v>
          </cell>
          <cell r="L625">
            <v>1885562</v>
          </cell>
          <cell r="M625" t="str">
            <v>DIKJ950605MYNZXS01</v>
          </cell>
        </row>
        <row r="626">
          <cell r="B626">
            <v>4267</v>
          </cell>
          <cell r="C626" t="str">
            <v>CANCUN</v>
          </cell>
          <cell r="D626" t="str">
            <v>DZIB KU JESSICA GUADALUPE</v>
          </cell>
          <cell r="E626">
            <v>1650</v>
          </cell>
          <cell r="F626" t="str">
            <v>MD</v>
          </cell>
          <cell r="G626" t="str">
            <v>SPEI</v>
          </cell>
          <cell r="H626">
            <v>44529</v>
          </cell>
          <cell r="I626" t="str">
            <v>CEREMONIA</v>
          </cell>
          <cell r="J626" t="str">
            <v>3 BOLETOS SALDADO</v>
          </cell>
          <cell r="K626" t="str">
            <v>MAESTRIA DE DERECHO</v>
          </cell>
          <cell r="L626">
            <v>1891510</v>
          </cell>
          <cell r="M626" t="str">
            <v>DIKJ950605MYNZXS01</v>
          </cell>
        </row>
        <row r="627">
          <cell r="B627">
            <v>4268</v>
          </cell>
          <cell r="C627" t="str">
            <v>CANCUN</v>
          </cell>
          <cell r="D627" t="str">
            <v>CRUZ BARREIRO BLANCA ESTHER</v>
          </cell>
          <cell r="E627">
            <v>17000</v>
          </cell>
          <cell r="F627" t="str">
            <v>MD</v>
          </cell>
          <cell r="G627" t="str">
            <v>SPEI</v>
          </cell>
          <cell r="H627">
            <v>44529</v>
          </cell>
          <cell r="I627" t="str">
            <v>TITULACIÓN</v>
          </cell>
          <cell r="J627" t="str">
            <v>2DO ABONO</v>
          </cell>
          <cell r="K627" t="str">
            <v>MAESTRIA DE DERECHO</v>
          </cell>
          <cell r="L627">
            <v>1919602</v>
          </cell>
          <cell r="M627" t="str">
            <v>CUBB831102MVZRRL03</v>
          </cell>
        </row>
        <row r="628">
          <cell r="B628">
            <v>4269</v>
          </cell>
          <cell r="C628" t="str">
            <v>CANCUN</v>
          </cell>
          <cell r="D628" t="str">
            <v xml:space="preserve">MENDOZA RUBIO ARMANDO </v>
          </cell>
          <cell r="E628">
            <v>1130</v>
          </cell>
          <cell r="F628" t="str">
            <v>MD</v>
          </cell>
          <cell r="G628" t="str">
            <v>SPEI</v>
          </cell>
          <cell r="H628">
            <v>44529</v>
          </cell>
          <cell r="I628" t="str">
            <v>CEREMONIA</v>
          </cell>
          <cell r="J628" t="str">
            <v>Toga, Birrete, Museta + Foto</v>
          </cell>
          <cell r="K628" t="str">
            <v>MAESTRIA DE DERECHO</v>
          </cell>
          <cell r="L628">
            <v>2128607</v>
          </cell>
          <cell r="M628" t="str">
            <v>MERA710813HMCNBR07</v>
          </cell>
        </row>
        <row r="629">
          <cell r="B629">
            <v>4270</v>
          </cell>
          <cell r="C629" t="str">
            <v>CANCUN</v>
          </cell>
          <cell r="D629" t="str">
            <v xml:space="preserve">MENDOZA RUBIO ARMANDO </v>
          </cell>
          <cell r="E629">
            <v>3600</v>
          </cell>
          <cell r="F629" t="str">
            <v>MD</v>
          </cell>
          <cell r="G629" t="str">
            <v>SPEI</v>
          </cell>
          <cell r="H629">
            <v>44529</v>
          </cell>
          <cell r="I629" t="str">
            <v>CEREMONIA</v>
          </cell>
          <cell r="J629" t="str">
            <v>4 BOLETOS SALDADO</v>
          </cell>
          <cell r="K629" t="str">
            <v>MAESTRIA DE DERECHO</v>
          </cell>
          <cell r="L629">
            <v>2128607</v>
          </cell>
          <cell r="M629" t="str">
            <v>MERA710813HMCNBR07</v>
          </cell>
        </row>
        <row r="630">
          <cell r="B630">
            <v>4271</v>
          </cell>
          <cell r="C630" t="str">
            <v>TOLUCA</v>
          </cell>
          <cell r="D630" t="str">
            <v>JARDON SANCHEZ FRANCIA MARGARITA</v>
          </cell>
          <cell r="E630">
            <v>23000</v>
          </cell>
          <cell r="F630" t="str">
            <v>JTMD</v>
          </cell>
          <cell r="G630" t="str">
            <v>SPEI</v>
          </cell>
          <cell r="H630">
            <v>44529</v>
          </cell>
          <cell r="I630" t="str">
            <v>TITULACIÓN</v>
          </cell>
          <cell r="J630" t="str">
            <v>SALDADO</v>
          </cell>
          <cell r="K630" t="str">
            <v>JT MAESTRIA EN DERECHO</v>
          </cell>
          <cell r="L630">
            <v>1383551</v>
          </cell>
          <cell r="M630" t="str">
            <v>JASF800617MMCRNR00</v>
          </cell>
        </row>
        <row r="631">
          <cell r="B631">
            <v>4272</v>
          </cell>
          <cell r="C631" t="str">
            <v>CHETUMAL</v>
          </cell>
          <cell r="D631" t="str">
            <v>CABALLERO VANEGAS ESTEFANIA CAROLINA</v>
          </cell>
          <cell r="E631">
            <v>6000</v>
          </cell>
          <cell r="F631" t="str">
            <v>MD</v>
          </cell>
          <cell r="G631" t="str">
            <v>SPEI</v>
          </cell>
          <cell r="H631">
            <v>44529</v>
          </cell>
          <cell r="I631" t="str">
            <v>TITULACIÓN</v>
          </cell>
          <cell r="J631" t="str">
            <v>4TO ABONO</v>
          </cell>
          <cell r="K631" t="str">
            <v>MAESTRIA DE DERECHO</v>
          </cell>
          <cell r="L631">
            <v>99015</v>
          </cell>
          <cell r="M631" t="str">
            <v>CAVE910116MQRBNS01</v>
          </cell>
        </row>
        <row r="632">
          <cell r="B632">
            <v>4273</v>
          </cell>
          <cell r="C632" t="str">
            <v>CIUDAD DEL C</v>
          </cell>
          <cell r="D632" t="str">
            <v>MORA CANTO SAMANTHA ANDREA</v>
          </cell>
          <cell r="E632">
            <v>5000</v>
          </cell>
          <cell r="F632" t="str">
            <v>MD</v>
          </cell>
          <cell r="G632" t="str">
            <v>Depósito de efectivo</v>
          </cell>
          <cell r="H632">
            <v>44529</v>
          </cell>
          <cell r="I632" t="str">
            <v>TITULACIÓN</v>
          </cell>
          <cell r="J632" t="str">
            <v>1ER ABONO</v>
          </cell>
          <cell r="K632" t="str">
            <v>MAESTRIA DE DERECHO</v>
          </cell>
          <cell r="L632">
            <v>98106</v>
          </cell>
          <cell r="M632" t="str">
            <v>MOCS940121MCCRNM04</v>
          </cell>
        </row>
        <row r="633">
          <cell r="B633">
            <v>4275</v>
          </cell>
          <cell r="C633" t="str">
            <v>CIUDAD DEL C</v>
          </cell>
          <cell r="D633" t="str">
            <v>MORA CANTO SAMANTHA ANDREA</v>
          </cell>
          <cell r="E633">
            <v>5000</v>
          </cell>
          <cell r="F633" t="str">
            <v>MD</v>
          </cell>
          <cell r="G633" t="str">
            <v>Depósito de efectivo</v>
          </cell>
          <cell r="H633">
            <v>44529</v>
          </cell>
          <cell r="I633" t="str">
            <v>TITULACIÓN</v>
          </cell>
          <cell r="J633" t="str">
            <v>2do ABONO</v>
          </cell>
          <cell r="K633" t="str">
            <v>MAESTRIA DE DERECHO</v>
          </cell>
          <cell r="L633">
            <v>98111</v>
          </cell>
          <cell r="M633" t="str">
            <v>MOCS940121MCCRNM04</v>
          </cell>
        </row>
        <row r="634">
          <cell r="B634">
            <v>4277</v>
          </cell>
          <cell r="C634" t="str">
            <v>CIUDAD DEL C</v>
          </cell>
          <cell r="D634" t="str">
            <v>MORA CANTO SAMANTHA ANDREA</v>
          </cell>
          <cell r="E634">
            <v>5000</v>
          </cell>
          <cell r="F634" t="str">
            <v>MD</v>
          </cell>
          <cell r="G634" t="str">
            <v>Depósito de efectivo</v>
          </cell>
          <cell r="H634">
            <v>44529</v>
          </cell>
          <cell r="I634" t="str">
            <v>TITULACIÓN</v>
          </cell>
          <cell r="J634" t="str">
            <v>3er ABONO</v>
          </cell>
          <cell r="K634" t="str">
            <v>MAESTRIA DE DERECHO</v>
          </cell>
          <cell r="L634">
            <v>98116</v>
          </cell>
          <cell r="M634" t="str">
            <v>MOCS940121MCCRNM04</v>
          </cell>
        </row>
        <row r="635">
          <cell r="B635">
            <v>4278</v>
          </cell>
          <cell r="C635" t="str">
            <v>CIUDAD DEL C</v>
          </cell>
          <cell r="D635" t="str">
            <v>MORA CANTO SAMANTHA ANDREA</v>
          </cell>
          <cell r="E635">
            <v>5000</v>
          </cell>
          <cell r="F635" t="str">
            <v>MD</v>
          </cell>
          <cell r="G635" t="str">
            <v>Depósito de efectivo</v>
          </cell>
          <cell r="H635">
            <v>44529</v>
          </cell>
          <cell r="I635" t="str">
            <v>TITULACIÓN</v>
          </cell>
          <cell r="J635" t="str">
            <v>4to ABONO</v>
          </cell>
          <cell r="K635" t="str">
            <v>MAESTRIA DE DERECHO</v>
          </cell>
          <cell r="L635">
            <v>98121</v>
          </cell>
          <cell r="M635" t="str">
            <v>MOCS940121MCCRNM04</v>
          </cell>
        </row>
        <row r="636">
          <cell r="B636">
            <v>4279</v>
          </cell>
          <cell r="C636" t="str">
            <v>CIUDAD DEL C</v>
          </cell>
          <cell r="D636" t="str">
            <v>FIERRO LOPEZ JOSE ARMANDO</v>
          </cell>
          <cell r="E636">
            <v>5000</v>
          </cell>
          <cell r="F636" t="str">
            <v>MD</v>
          </cell>
          <cell r="G636" t="str">
            <v>Depósito de efectivo</v>
          </cell>
          <cell r="H636">
            <v>44529</v>
          </cell>
          <cell r="I636" t="str">
            <v>TITULACIÓN</v>
          </cell>
          <cell r="J636" t="str">
            <v>5to ABONO</v>
          </cell>
          <cell r="K636" t="str">
            <v>MAESTRIA DE DERECHO</v>
          </cell>
          <cell r="L636">
            <v>97822</v>
          </cell>
          <cell r="M636" t="str">
            <v>FILA940419HCCRPR05</v>
          </cell>
        </row>
        <row r="637">
          <cell r="B637">
            <v>4280</v>
          </cell>
          <cell r="C637" t="str">
            <v>CIUDAD DEL C</v>
          </cell>
          <cell r="D637" t="str">
            <v>MORA CANTO SAMANTHA ANDREA</v>
          </cell>
          <cell r="E637">
            <v>5000</v>
          </cell>
          <cell r="F637" t="str">
            <v>MD</v>
          </cell>
          <cell r="G637" t="str">
            <v>Depósito de efectivo</v>
          </cell>
          <cell r="H637">
            <v>44529</v>
          </cell>
          <cell r="I637" t="str">
            <v>TITULACIÓN</v>
          </cell>
          <cell r="J637" t="str">
            <v>5to ABONO</v>
          </cell>
          <cell r="K637" t="str">
            <v>MAESTRIA DE DERECHO</v>
          </cell>
          <cell r="L637">
            <v>98096</v>
          </cell>
          <cell r="M637" t="str">
            <v>MOCS940121MCCRNM04</v>
          </cell>
        </row>
        <row r="638">
          <cell r="B638">
            <v>4281</v>
          </cell>
          <cell r="C638" t="str">
            <v>CANCUN</v>
          </cell>
          <cell r="D638" t="str">
            <v>RAMOS ESPOSITOS MARIA SAGRARIO DE JESUS</v>
          </cell>
          <cell r="E638">
            <v>5500</v>
          </cell>
          <cell r="F638" t="str">
            <v>DD</v>
          </cell>
          <cell r="G638" t="str">
            <v>Depósito de efectivo</v>
          </cell>
          <cell r="H638">
            <v>44529</v>
          </cell>
          <cell r="I638" t="str">
            <v>TITULACIÓN</v>
          </cell>
          <cell r="J638" t="str">
            <v>5to ABONO</v>
          </cell>
          <cell r="K638" t="str">
            <v>DOCTORADO EN DERECHO</v>
          </cell>
          <cell r="L638">
            <v>95430</v>
          </cell>
          <cell r="M638" t="str">
            <v>RAES670926MCCMSG03</v>
          </cell>
        </row>
        <row r="639">
          <cell r="B639">
            <v>4282</v>
          </cell>
          <cell r="C639" t="str">
            <v>CANCUN</v>
          </cell>
          <cell r="D639" t="str">
            <v>CRUZ BARREIRO BLANCA ESTHER</v>
          </cell>
          <cell r="E639">
            <v>5000</v>
          </cell>
          <cell r="F639" t="str">
            <v>MD</v>
          </cell>
          <cell r="G639" t="str">
            <v>SPEI</v>
          </cell>
          <cell r="H639">
            <v>44516</v>
          </cell>
          <cell r="I639" t="str">
            <v>TITULACIÓN</v>
          </cell>
          <cell r="J639" t="str">
            <v>Abono</v>
          </cell>
          <cell r="K639" t="str">
            <v>MAESTRIA DE DERECHO</v>
          </cell>
          <cell r="L639">
            <v>2934752</v>
          </cell>
          <cell r="M639" t="str">
            <v>CUBB831102MVZRRL03</v>
          </cell>
        </row>
        <row r="640">
          <cell r="B640">
            <v>4283</v>
          </cell>
          <cell r="C640" t="str">
            <v>CANCUN</v>
          </cell>
          <cell r="D640" t="str">
            <v>DIAZ OROPEZA PABLO</v>
          </cell>
          <cell r="E640">
            <v>3350</v>
          </cell>
          <cell r="F640" t="str">
            <v>DIAP</v>
          </cell>
          <cell r="G640" t="str">
            <v>DEPOSITO AZTECA</v>
          </cell>
          <cell r="H640">
            <v>44527</v>
          </cell>
          <cell r="I640" t="str">
            <v>COLEGIATURA</v>
          </cell>
          <cell r="J640" t="str">
            <v>MOD.1</v>
          </cell>
          <cell r="K640" t="str">
            <v>DOCTORADO EN INNOVACION, ADMON Y POLITICAS PUBLICAS</v>
          </cell>
          <cell r="L640">
            <v>2623351</v>
          </cell>
          <cell r="M640" t="str">
            <v>DIOP570627HGRZRB09</v>
          </cell>
        </row>
        <row r="641">
          <cell r="B641">
            <v>4284</v>
          </cell>
          <cell r="C641" t="str">
            <v>CANCUN</v>
          </cell>
          <cell r="D641" t="str">
            <v>UCAN NOH GLADYS NOEMI</v>
          </cell>
          <cell r="E641">
            <v>3880</v>
          </cell>
          <cell r="F641" t="str">
            <v>MD</v>
          </cell>
          <cell r="G641" t="str">
            <v>SPEI</v>
          </cell>
          <cell r="H641">
            <v>44530</v>
          </cell>
          <cell r="I641" t="str">
            <v>CEREMONIA</v>
          </cell>
          <cell r="J641" t="str">
            <v>toga, saldo boletos</v>
          </cell>
          <cell r="K641" t="str">
            <v>MAESTRIA DE DERECHO</v>
          </cell>
          <cell r="L641">
            <v>886044</v>
          </cell>
          <cell r="M641" t="str">
            <v>UANG870621MQRCHL02</v>
          </cell>
        </row>
        <row r="642">
          <cell r="B642">
            <v>4285</v>
          </cell>
          <cell r="C642" t="str">
            <v>PUERTO M</v>
          </cell>
          <cell r="D642" t="str">
            <v>ANTELE HERNANDEZ JEHU</v>
          </cell>
          <cell r="E642">
            <v>1250</v>
          </cell>
          <cell r="F642" t="str">
            <v>LD</v>
          </cell>
          <cell r="G642" t="str">
            <v>SPEI</v>
          </cell>
          <cell r="H642">
            <v>44530</v>
          </cell>
          <cell r="I642" t="str">
            <v>COLEGIATURA</v>
          </cell>
          <cell r="J642" t="str">
            <v>MOD.32</v>
          </cell>
          <cell r="K642" t="str">
            <v>LICENCIATURA EN DERECHO</v>
          </cell>
          <cell r="L642">
            <v>887780</v>
          </cell>
          <cell r="M642" t="str">
            <v>AEHJ961123HQRNRH00</v>
          </cell>
        </row>
        <row r="643">
          <cell r="B643">
            <v>4286</v>
          </cell>
          <cell r="C643" t="str">
            <v>CIUDAD DEL C</v>
          </cell>
          <cell r="D643" t="str">
            <v>CANUL TORRES REBECA</v>
          </cell>
          <cell r="E643">
            <v>2500</v>
          </cell>
          <cell r="F643" t="str">
            <v>MD</v>
          </cell>
          <cell r="G643" t="str">
            <v>SPEI</v>
          </cell>
          <cell r="H643">
            <v>44530</v>
          </cell>
          <cell r="I643" t="str">
            <v>TITULACIÓN</v>
          </cell>
          <cell r="J643" t="str">
            <v>2DO ABONO</v>
          </cell>
          <cell r="K643" t="str">
            <v>MAESTRIA DE DERECHO</v>
          </cell>
          <cell r="L643">
            <v>25501</v>
          </cell>
          <cell r="M643" t="str">
            <v>CATR660730MCCNRB03</v>
          </cell>
        </row>
        <row r="644">
          <cell r="B644">
            <v>4287</v>
          </cell>
          <cell r="C644" t="str">
            <v>CANCUN</v>
          </cell>
          <cell r="D644" t="str">
            <v>ARELLANO GARCIA MANUEL DE JESUS</v>
          </cell>
          <cell r="E644">
            <v>5000</v>
          </cell>
          <cell r="F644" t="str">
            <v>JTLD</v>
          </cell>
          <cell r="G644" t="str">
            <v>Depósito de efectivo</v>
          </cell>
          <cell r="H644">
            <v>44530</v>
          </cell>
          <cell r="I644" t="str">
            <v>EQUIVALENCIAS</v>
          </cell>
          <cell r="J644" t="str">
            <v>TOTAL</v>
          </cell>
          <cell r="K644" t="str">
            <v>JT EN LICENCIATURA EN DERECHO</v>
          </cell>
          <cell r="L644">
            <v>585248</v>
          </cell>
          <cell r="M644" t="str">
            <v>AEGM580603HDGRRN05</v>
          </cell>
        </row>
        <row r="645">
          <cell r="B645">
            <v>4288</v>
          </cell>
          <cell r="C645" t="str">
            <v>CANCUN</v>
          </cell>
          <cell r="D645" t="str">
            <v>CRUZ GONZALEZ HECTOR ALEJANDRO</v>
          </cell>
          <cell r="E645">
            <v>2350</v>
          </cell>
          <cell r="F645" t="str">
            <v>JTDD</v>
          </cell>
          <cell r="G645" t="str">
            <v>Depósito de efectivo</v>
          </cell>
          <cell r="H645">
            <v>44530</v>
          </cell>
          <cell r="I645" t="str">
            <v>COLEGIATURA</v>
          </cell>
          <cell r="J645" t="str">
            <v>MOD.1SALDADO</v>
          </cell>
          <cell r="K645" t="str">
            <v>JT DOCTORADO EN DERECHO</v>
          </cell>
          <cell r="L645">
            <v>720727</v>
          </cell>
          <cell r="M645" t="str">
            <v>CUGH530226HCSRNC09</v>
          </cell>
        </row>
        <row r="646">
          <cell r="B646">
            <v>4289</v>
          </cell>
          <cell r="C646" t="str">
            <v>CANCUN</v>
          </cell>
          <cell r="D646" t="str">
            <v>TEHUTLE RAYA ITZHEL</v>
          </cell>
          <cell r="E646">
            <v>1600</v>
          </cell>
          <cell r="F646" t="str">
            <v>LD</v>
          </cell>
          <cell r="G646" t="str">
            <v>SPEI</v>
          </cell>
          <cell r="H646">
            <v>44550</v>
          </cell>
          <cell r="I646" t="str">
            <v>COLEGIATURA</v>
          </cell>
          <cell r="J646" t="str">
            <v xml:space="preserve">MOD,16 </v>
          </cell>
          <cell r="K646" t="str">
            <v>LICENCIATURA EN DERECHO</v>
          </cell>
          <cell r="L646">
            <v>72825</v>
          </cell>
          <cell r="M646" t="str">
            <v>TERI990829MDFHYT00</v>
          </cell>
        </row>
        <row r="647">
          <cell r="B647">
            <v>4290</v>
          </cell>
          <cell r="C647" t="str">
            <v>CIUDAD DEL C</v>
          </cell>
          <cell r="D647" t="str">
            <v>KIDNIE RAMOS ROBERTO DE JESUS</v>
          </cell>
          <cell r="E647">
            <v>29000</v>
          </cell>
          <cell r="F647" t="str">
            <v>DD</v>
          </cell>
          <cell r="G647" t="str">
            <v>Depósito de efectivo</v>
          </cell>
          <cell r="H647">
            <v>44530</v>
          </cell>
          <cell r="I647" t="str">
            <v>TITULACIÓN</v>
          </cell>
          <cell r="J647" t="str">
            <v>PAGO TOTAL</v>
          </cell>
          <cell r="K647" t="str">
            <v>DOCTORADO EN DERECHO</v>
          </cell>
          <cell r="L647">
            <v>573913</v>
          </cell>
          <cell r="M647" t="str">
            <v>KIRR871015HCCDMB08</v>
          </cell>
        </row>
        <row r="648">
          <cell r="B648">
            <v>4291</v>
          </cell>
          <cell r="C648" t="str">
            <v>CANCUN</v>
          </cell>
          <cell r="D648" t="str">
            <v xml:space="preserve">TECOTL GUTIERREZ LORENA </v>
          </cell>
          <cell r="E648">
            <v>3350</v>
          </cell>
          <cell r="F648" t="str">
            <v>JTDD</v>
          </cell>
          <cell r="G648" t="str">
            <v>SPEI</v>
          </cell>
          <cell r="H648">
            <v>44530</v>
          </cell>
          <cell r="I648" t="str">
            <v>COLEGIATURA</v>
          </cell>
          <cell r="J648" t="str">
            <v>MOD.4</v>
          </cell>
          <cell r="K648" t="str">
            <v>JT DOCTORADO EN DERECHO</v>
          </cell>
          <cell r="L648">
            <v>368929</v>
          </cell>
          <cell r="M648" t="str">
            <v>TEGL820923MPLCTR09</v>
          </cell>
        </row>
        <row r="649">
          <cell r="B649">
            <v>4292</v>
          </cell>
          <cell r="C649" t="str">
            <v>CIUDAD DEL C</v>
          </cell>
          <cell r="D649" t="str">
            <v>JUAREZ VERA I</v>
          </cell>
          <cell r="E649">
            <v>5500</v>
          </cell>
          <cell r="F649" t="str">
            <v>DD</v>
          </cell>
          <cell r="G649" t="str">
            <v>Depósito de efectivo</v>
          </cell>
          <cell r="H649">
            <v>44530</v>
          </cell>
          <cell r="I649" t="str">
            <v>TITULACIÓN</v>
          </cell>
          <cell r="J649" t="str">
            <v>5to ABONO</v>
          </cell>
          <cell r="K649" t="str">
            <v>DOCTORADO EN DERECHO</v>
          </cell>
          <cell r="L649">
            <v>105118</v>
          </cell>
          <cell r="M649" t="str">
            <v>JUVI851024HDFRRR01</v>
          </cell>
        </row>
        <row r="650">
          <cell r="B650">
            <v>4293</v>
          </cell>
          <cell r="E650">
            <v>3790</v>
          </cell>
          <cell r="G650" t="str">
            <v>Depósito de efectivo</v>
          </cell>
          <cell r="H650">
            <v>44530</v>
          </cell>
          <cell r="K650" t="e">
            <v>#N/A</v>
          </cell>
          <cell r="L650">
            <v>104633</v>
          </cell>
          <cell r="M650" t="str">
            <v/>
          </cell>
        </row>
        <row r="651">
          <cell r="B651">
            <v>4294</v>
          </cell>
          <cell r="C651" t="str">
            <v>CANCUN</v>
          </cell>
          <cell r="D651" t="str">
            <v xml:space="preserve">PEREZ MENDEZ JOCHEBED ABIGAIL </v>
          </cell>
          <cell r="E651">
            <v>100</v>
          </cell>
          <cell r="F651" t="str">
            <v>MD</v>
          </cell>
          <cell r="G651" t="str">
            <v>Depósito de efectivo</v>
          </cell>
          <cell r="H651">
            <v>44530</v>
          </cell>
          <cell r="I651" t="str">
            <v>CEREMONIA</v>
          </cell>
          <cell r="J651" t="str">
            <v>4 BOLETOS abono</v>
          </cell>
          <cell r="K651" t="str">
            <v>MAESTRIA DE DERECHO</v>
          </cell>
          <cell r="L651">
            <v>103943</v>
          </cell>
          <cell r="M651" t="str">
            <v>PEMJ850926MVZRNC03</v>
          </cell>
        </row>
        <row r="652">
          <cell r="B652">
            <v>4295</v>
          </cell>
        </row>
        <row r="653">
          <cell r="B653">
            <v>4295</v>
          </cell>
          <cell r="C653" t="str">
            <v>CANCUN</v>
          </cell>
          <cell r="D653" t="str">
            <v xml:space="preserve">PEREZ MENDEZ JOCHEBED ABIGAIL </v>
          </cell>
          <cell r="E653">
            <v>500</v>
          </cell>
          <cell r="F653" t="str">
            <v>MD</v>
          </cell>
          <cell r="G653" t="str">
            <v>Depósito de efectivo</v>
          </cell>
          <cell r="H653">
            <v>44530</v>
          </cell>
          <cell r="I653" t="str">
            <v>CEREMONIA</v>
          </cell>
          <cell r="J653" t="str">
            <v>4 BOLETOS abono</v>
          </cell>
          <cell r="K653" t="str">
            <v>MAESTRIA DE DERECHO</v>
          </cell>
          <cell r="L653">
            <v>103804</v>
          </cell>
          <cell r="M653" t="str">
            <v>PEMJ850926MVZRNC03</v>
          </cell>
        </row>
        <row r="654">
          <cell r="B654">
            <v>4296</v>
          </cell>
        </row>
        <row r="655">
          <cell r="B655">
            <v>4296</v>
          </cell>
          <cell r="C655" t="str">
            <v>CANCUN</v>
          </cell>
          <cell r="D655" t="str">
            <v xml:space="preserve">PEREZ MENDEZ JOCHEBED ABIGAIL </v>
          </cell>
          <cell r="E655">
            <v>2000</v>
          </cell>
          <cell r="F655" t="str">
            <v>MD</v>
          </cell>
          <cell r="G655" t="str">
            <v>Depósito de efectivo</v>
          </cell>
          <cell r="H655">
            <v>44530</v>
          </cell>
          <cell r="I655" t="str">
            <v>CEREMONIA</v>
          </cell>
          <cell r="J655" t="str">
            <v>4 BOLETOS abono</v>
          </cell>
          <cell r="K655" t="str">
            <v>MAESTRIA DE DERECHO</v>
          </cell>
          <cell r="L655">
            <v>103440</v>
          </cell>
          <cell r="M655" t="str">
            <v>PEMJ850926MVZRNC03</v>
          </cell>
        </row>
        <row r="656">
          <cell r="B656">
            <v>4297</v>
          </cell>
        </row>
        <row r="657">
          <cell r="B657">
            <v>4297</v>
          </cell>
          <cell r="C657" t="str">
            <v>CANCUN</v>
          </cell>
          <cell r="D657" t="str">
            <v>CHAN CAAMAL GUSTAVO</v>
          </cell>
          <cell r="E657">
            <v>1150</v>
          </cell>
          <cell r="F657" t="str">
            <v>MD</v>
          </cell>
          <cell r="G657" t="str">
            <v>Depósito de efectivo</v>
          </cell>
          <cell r="H657">
            <v>44530</v>
          </cell>
          <cell r="I657" t="str">
            <v>CEREMONIA</v>
          </cell>
          <cell r="J657" t="str">
            <v>Toga, Birrete, Museta + Foto</v>
          </cell>
          <cell r="K657" t="str">
            <v>MAESTRIA DE DERECHO</v>
          </cell>
          <cell r="L657">
            <v>103254</v>
          </cell>
          <cell r="M657" t="str">
            <v>CACG750725HYNHMS08</v>
          </cell>
        </row>
        <row r="658">
          <cell r="B658">
            <v>4298</v>
          </cell>
        </row>
        <row r="659">
          <cell r="B659">
            <v>4298</v>
          </cell>
          <cell r="C659" t="str">
            <v>CANCUN</v>
          </cell>
          <cell r="D659" t="str">
            <v xml:space="preserve">PEREZ MENDEZ JOCHEBED ABIGAIL </v>
          </cell>
          <cell r="E659">
            <v>1150</v>
          </cell>
          <cell r="F659" t="str">
            <v>MD</v>
          </cell>
          <cell r="G659" t="str">
            <v>Depósito de efectivo</v>
          </cell>
          <cell r="H659">
            <v>44530</v>
          </cell>
          <cell r="I659" t="str">
            <v>CEREMONIA</v>
          </cell>
          <cell r="J659" t="str">
            <v>Toga, Birrete, Museta + Foto</v>
          </cell>
          <cell r="K659" t="str">
            <v>MAESTRIA DE DERECHO</v>
          </cell>
          <cell r="L659">
            <v>103708</v>
          </cell>
          <cell r="M659" t="str">
            <v>PEMJ850926MVZRNC03</v>
          </cell>
        </row>
        <row r="660">
          <cell r="B660">
            <v>4299</v>
          </cell>
        </row>
        <row r="661">
          <cell r="B661">
            <v>4299</v>
          </cell>
          <cell r="C661" t="str">
            <v>CANCUN</v>
          </cell>
          <cell r="D661" t="str">
            <v>CRUZ GONZALEZ HECTOR ALEJANDRO</v>
          </cell>
          <cell r="E661">
            <v>3350</v>
          </cell>
          <cell r="F661" t="str">
            <v>JTDD</v>
          </cell>
          <cell r="G661" t="str">
            <v>Depósito de efectivo</v>
          </cell>
          <cell r="H661">
            <v>44530</v>
          </cell>
          <cell r="I661" t="str">
            <v>COLEGIATURA</v>
          </cell>
          <cell r="J661" t="str">
            <v>MOD.2</v>
          </cell>
          <cell r="K661" t="str">
            <v>JT DOCTORADO EN DERECHO</v>
          </cell>
          <cell r="L661">
            <v>720727</v>
          </cell>
          <cell r="M661" t="str">
            <v>CUGH530226HCSRNC09</v>
          </cell>
        </row>
        <row r="662">
          <cell r="B662">
            <v>4300</v>
          </cell>
        </row>
        <row r="663">
          <cell r="B663">
            <v>4300</v>
          </cell>
          <cell r="C663" t="str">
            <v>CANCUN</v>
          </cell>
          <cell r="D663" t="str">
            <v xml:space="preserve"> MARIA ELENA COLMENARES HUETO</v>
          </cell>
          <cell r="E663">
            <v>3000</v>
          </cell>
          <cell r="F663" t="str">
            <v>MD</v>
          </cell>
          <cell r="G663" t="str">
            <v>SPEI</v>
          </cell>
          <cell r="H663">
            <v>44530</v>
          </cell>
          <cell r="I663" t="str">
            <v>TITULACIÓN</v>
          </cell>
          <cell r="J663" t="str">
            <v>5to ABONO</v>
          </cell>
          <cell r="K663" t="str">
            <v>MAESTRIA DE DERECHO</v>
          </cell>
          <cell r="L663">
            <v>135708</v>
          </cell>
          <cell r="M663" t="str">
            <v>COHE941214MCCLTL09</v>
          </cell>
        </row>
        <row r="664">
          <cell r="B664">
            <v>4301</v>
          </cell>
        </row>
        <row r="665">
          <cell r="B665">
            <v>4301</v>
          </cell>
          <cell r="C665" t="str">
            <v>CANCUN</v>
          </cell>
          <cell r="D665" t="str">
            <v>AZCUAGA GUTIERREZ JORGE ARTURO</v>
          </cell>
          <cell r="E665">
            <v>3200</v>
          </cell>
          <cell r="F665" t="str">
            <v>DD</v>
          </cell>
          <cell r="G665" t="str">
            <v>Depósito de efectivo</v>
          </cell>
          <cell r="H665">
            <v>44530</v>
          </cell>
          <cell r="I665" t="str">
            <v>TITULACIÓN</v>
          </cell>
          <cell r="J665" t="str">
            <v>5to ABONO</v>
          </cell>
          <cell r="K665" t="str">
            <v>DOCTORADO EN DERECHO</v>
          </cell>
          <cell r="L665">
            <v>121488</v>
          </cell>
          <cell r="M665" t="str">
            <v>AUGJ730206HCCTZTR03</v>
          </cell>
        </row>
        <row r="666">
          <cell r="B666">
            <v>4302</v>
          </cell>
        </row>
        <row r="667">
          <cell r="B667">
            <v>4302</v>
          </cell>
          <cell r="C667" t="str">
            <v>CANCUN</v>
          </cell>
          <cell r="D667" t="str">
            <v xml:space="preserve"> HECTOR MANUEL CERVANTES MARTI</v>
          </cell>
          <cell r="E667">
            <v>10000</v>
          </cell>
          <cell r="F667" t="str">
            <v>DD</v>
          </cell>
          <cell r="G667" t="str">
            <v>SPEI</v>
          </cell>
          <cell r="H667">
            <v>44530</v>
          </cell>
          <cell r="I667" t="str">
            <v>TITULACIÓN</v>
          </cell>
          <cell r="J667" t="str">
            <v>1ER ABONO</v>
          </cell>
          <cell r="K667" t="str">
            <v>DOCTORADO EN DERECHO</v>
          </cell>
          <cell r="L667">
            <v>1399811</v>
          </cell>
          <cell r="M667" t="str">
            <v>CEMH750925HDFRRC07</v>
          </cell>
        </row>
        <row r="668">
          <cell r="B668">
            <v>4303</v>
          </cell>
        </row>
        <row r="669">
          <cell r="B669">
            <v>4303</v>
          </cell>
          <cell r="C669" t="str">
            <v>CANCUN</v>
          </cell>
          <cell r="D669" t="str">
            <v xml:space="preserve"> HECTOR MANUEL CERVANTES MARTI</v>
          </cell>
          <cell r="E669">
            <v>10000</v>
          </cell>
          <cell r="F669" t="str">
            <v>DD</v>
          </cell>
          <cell r="G669" t="str">
            <v>SPEI</v>
          </cell>
          <cell r="H669">
            <v>44530</v>
          </cell>
          <cell r="I669" t="str">
            <v>TITULACIÓN</v>
          </cell>
          <cell r="J669" t="str">
            <v>2DO ABONO</v>
          </cell>
          <cell r="K669" t="str">
            <v>DOCTORADO EN DERECHO</v>
          </cell>
          <cell r="L669">
            <v>1401345</v>
          </cell>
          <cell r="M669" t="str">
            <v>CEMH750925HDFRRC07</v>
          </cell>
        </row>
        <row r="670">
          <cell r="B670">
            <v>4304</v>
          </cell>
        </row>
        <row r="671">
          <cell r="B671">
            <v>4304</v>
          </cell>
          <cell r="C671" t="str">
            <v>CANCUN</v>
          </cell>
          <cell r="D671" t="str">
            <v xml:space="preserve"> HECTOR MANUEL CERVANTES MARTI</v>
          </cell>
          <cell r="E671">
            <v>5000</v>
          </cell>
          <cell r="F671" t="str">
            <v>DD</v>
          </cell>
          <cell r="G671" t="str">
            <v>SPEI</v>
          </cell>
          <cell r="H671">
            <v>44530</v>
          </cell>
          <cell r="I671" t="str">
            <v>TITULACIÓN</v>
          </cell>
          <cell r="J671" t="str">
            <v>3ER ABONO</v>
          </cell>
          <cell r="K671" t="str">
            <v>DOCTORADO EN DERECHO</v>
          </cell>
          <cell r="L671">
            <v>1402391</v>
          </cell>
          <cell r="M671" t="str">
            <v>CEMH750925HDFRRC07</v>
          </cell>
        </row>
        <row r="672">
          <cell r="B672">
            <v>4305</v>
          </cell>
        </row>
        <row r="673">
          <cell r="B673">
            <v>4305</v>
          </cell>
          <cell r="C673" t="str">
            <v>CANCUN</v>
          </cell>
          <cell r="D673" t="str">
            <v xml:space="preserve"> HECTOR MANUEL CERVANTES MARTI</v>
          </cell>
          <cell r="E673">
            <v>3350</v>
          </cell>
          <cell r="F673" t="str">
            <v>DD</v>
          </cell>
          <cell r="G673" t="str">
            <v>SPEI</v>
          </cell>
          <cell r="H673">
            <v>44530</v>
          </cell>
          <cell r="I673" t="str">
            <v>COLEGIATURA</v>
          </cell>
          <cell r="J673" t="str">
            <v>MOD. 4</v>
          </cell>
          <cell r="K673" t="str">
            <v>DOCTORADO EN DERECHO</v>
          </cell>
          <cell r="L673">
            <v>1406022</v>
          </cell>
          <cell r="M673" t="str">
            <v>CEMH750925HDFRRC07</v>
          </cell>
        </row>
        <row r="674">
          <cell r="B674">
            <v>4306</v>
          </cell>
        </row>
        <row r="675">
          <cell r="B675">
            <v>4306</v>
          </cell>
          <cell r="C675" t="str">
            <v>CANCUN</v>
          </cell>
          <cell r="D675" t="str">
            <v xml:space="preserve"> HECTOR MANUEL CERVANTES MARTI</v>
          </cell>
          <cell r="E675">
            <v>1000</v>
          </cell>
          <cell r="F675" t="str">
            <v>DD</v>
          </cell>
          <cell r="G675" t="str">
            <v>SPEI</v>
          </cell>
          <cell r="H675">
            <v>44530</v>
          </cell>
          <cell r="I675" t="str">
            <v>CONSTANCIA DE  VIGENCIA POSGRADO</v>
          </cell>
          <cell r="J675" t="str">
            <v>FOTOS TITULO</v>
          </cell>
          <cell r="K675" t="str">
            <v>DOCTORADO EN DERECHO</v>
          </cell>
          <cell r="L675">
            <v>1406022</v>
          </cell>
          <cell r="M675" t="str">
            <v>CEMH750925HDFRRC07</v>
          </cell>
        </row>
        <row r="676">
          <cell r="B676">
            <v>4307</v>
          </cell>
        </row>
        <row r="677">
          <cell r="B677">
            <v>4307</v>
          </cell>
          <cell r="C677" t="str">
            <v>CANCUN</v>
          </cell>
          <cell r="D677" t="str">
            <v xml:space="preserve"> CIFUENTES LOPEZ MARISELA DOLOR</v>
          </cell>
          <cell r="E677">
            <v>6000</v>
          </cell>
          <cell r="F677" t="str">
            <v>DD</v>
          </cell>
          <cell r="G677" t="str">
            <v>SPEI</v>
          </cell>
          <cell r="H677">
            <v>44530</v>
          </cell>
          <cell r="I677" t="str">
            <v>TITULACIÓN</v>
          </cell>
          <cell r="J677" t="str">
            <v>5TO ABONO</v>
          </cell>
          <cell r="K677" t="str">
            <v>DOCTORADO EN DERECHO</v>
          </cell>
          <cell r="L677">
            <v>1303918</v>
          </cell>
          <cell r="M677" t="str">
            <v>CILM700124MDFFPR07</v>
          </cell>
        </row>
        <row r="678">
          <cell r="B678">
            <v>4308</v>
          </cell>
        </row>
        <row r="679">
          <cell r="B679">
            <v>4308</v>
          </cell>
          <cell r="C679" t="str">
            <v>CANCUN</v>
          </cell>
          <cell r="D679" t="str">
            <v xml:space="preserve"> CLAUDIA CAROLINA DE JESUS RAMO</v>
          </cell>
          <cell r="E679">
            <v>1300</v>
          </cell>
          <cell r="F679" t="str">
            <v>MD</v>
          </cell>
          <cell r="G679" t="str">
            <v>SPEI</v>
          </cell>
          <cell r="H679">
            <v>44530</v>
          </cell>
          <cell r="I679" t="str">
            <v>CEREMONIA</v>
          </cell>
          <cell r="J679" t="str">
            <v>2 BOLETOS SALDADO</v>
          </cell>
          <cell r="K679" t="str">
            <v>MAESTRIA DE DERECHO</v>
          </cell>
          <cell r="L679">
            <v>208484</v>
          </cell>
          <cell r="M679" t="str">
            <v>RARC790921MYNMDL01</v>
          </cell>
        </row>
        <row r="680">
          <cell r="B680">
            <v>4309</v>
          </cell>
        </row>
        <row r="681">
          <cell r="B681">
            <v>4309</v>
          </cell>
          <cell r="C681" t="str">
            <v>CANCUN</v>
          </cell>
          <cell r="D681" t="str">
            <v>DURAN ZUÑIGA EDUARDO</v>
          </cell>
          <cell r="E681">
            <v>2800.93</v>
          </cell>
          <cell r="F681" t="str">
            <v>DD</v>
          </cell>
          <cell r="G681" t="str">
            <v>CLIP</v>
          </cell>
          <cell r="H681">
            <v>44543</v>
          </cell>
          <cell r="I681" t="str">
            <v>COLEGIATURA</v>
          </cell>
          <cell r="J681" t="str">
            <v>MOD. 7</v>
          </cell>
          <cell r="K681" t="str">
            <v>DOCTORADO EN DERECHO</v>
          </cell>
          <cell r="L681">
            <v>816650</v>
          </cell>
          <cell r="M681" t="str">
            <v>DUZE780819HDFRXD00</v>
          </cell>
        </row>
        <row r="682">
          <cell r="B682">
            <v>4310</v>
          </cell>
        </row>
        <row r="683">
          <cell r="B683">
            <v>4310</v>
          </cell>
          <cell r="C683" t="str">
            <v>CANCUN</v>
          </cell>
          <cell r="D683" t="str">
            <v>DZIB KU JESSICA GUADALUPE</v>
          </cell>
          <cell r="E683">
            <v>1130</v>
          </cell>
          <cell r="F683" t="str">
            <v>MD</v>
          </cell>
          <cell r="G683" t="str">
            <v>SPEI</v>
          </cell>
          <cell r="H683">
            <v>44533</v>
          </cell>
          <cell r="I683" t="str">
            <v>CEREMONIA</v>
          </cell>
          <cell r="J683" t="str">
            <v>Toga, Birrete, Museta + Foto</v>
          </cell>
          <cell r="K683" t="str">
            <v>MAESTRIA DE DERECHO</v>
          </cell>
          <cell r="L683">
            <v>927318</v>
          </cell>
          <cell r="M683" t="str">
            <v>DIKJ950605MYNZXS01</v>
          </cell>
        </row>
        <row r="684">
          <cell r="B684">
            <v>4311</v>
          </cell>
        </row>
        <row r="685">
          <cell r="B685">
            <v>4311</v>
          </cell>
          <cell r="C685" t="str">
            <v>CANCUN</v>
          </cell>
          <cell r="D685" t="str">
            <v>FUENTES ESCAMILLA SUSANA GUADALUPE</v>
          </cell>
          <cell r="E685">
            <v>1130</v>
          </cell>
          <cell r="F685" t="str">
            <v>MD</v>
          </cell>
          <cell r="G685" t="str">
            <v>SPEI</v>
          </cell>
          <cell r="H685">
            <v>44533</v>
          </cell>
          <cell r="I685" t="str">
            <v>CEREMONIA</v>
          </cell>
          <cell r="J685" t="str">
            <v>Toga, Birrete, Museta + Foto</v>
          </cell>
          <cell r="K685" t="str">
            <v>MAESTRIA DE DERECHO</v>
          </cell>
          <cell r="L685">
            <v>931149</v>
          </cell>
          <cell r="M685" t="str">
            <v>FUES740730MDFNSS02</v>
          </cell>
        </row>
        <row r="686">
          <cell r="B686">
            <v>4312</v>
          </cell>
        </row>
        <row r="687">
          <cell r="B687">
            <v>4312</v>
          </cell>
          <cell r="C687" t="str">
            <v>CANCUN</v>
          </cell>
          <cell r="D687" t="str">
            <v>NAVA HERNANDEZ LUIS HERNAN</v>
          </cell>
          <cell r="E687">
            <v>1130</v>
          </cell>
          <cell r="F687" t="str">
            <v>MD</v>
          </cell>
          <cell r="G687" t="str">
            <v>SPEI</v>
          </cell>
          <cell r="H687">
            <v>44533</v>
          </cell>
          <cell r="I687" t="str">
            <v>CEREMONIA</v>
          </cell>
          <cell r="J687" t="str">
            <v>Toga, Birrete, Museta + Foto</v>
          </cell>
          <cell r="K687" t="str">
            <v>MAESTRIA DE DERECHO</v>
          </cell>
          <cell r="L687">
            <v>546772</v>
          </cell>
          <cell r="M687" t="str">
            <v>NAHL780618HQRVRS07</v>
          </cell>
        </row>
        <row r="688">
          <cell r="B688">
            <v>4313</v>
          </cell>
        </row>
        <row r="689">
          <cell r="B689">
            <v>4313</v>
          </cell>
          <cell r="C689" t="str">
            <v>CANCUN</v>
          </cell>
          <cell r="D689" t="str">
            <v>GONZALEZ ZARATE LUIS HERIBERTO</v>
          </cell>
          <cell r="E689">
            <v>3350</v>
          </cell>
          <cell r="F689" t="str">
            <v>DD</v>
          </cell>
          <cell r="G689" t="str">
            <v>SPEI</v>
          </cell>
          <cell r="H689">
            <v>44533</v>
          </cell>
          <cell r="I689" t="str">
            <v>COLEGIATURA</v>
          </cell>
          <cell r="J689" t="str">
            <v>MOD. 20</v>
          </cell>
          <cell r="K689" t="str">
            <v>DOCTORADO EN DERECHO</v>
          </cell>
          <cell r="L689">
            <v>529717</v>
          </cell>
          <cell r="M689" t="str">
            <v>GOZL800926HOCNRS04</v>
          </cell>
        </row>
        <row r="690">
          <cell r="B690">
            <v>4314</v>
          </cell>
        </row>
        <row r="691">
          <cell r="B691">
            <v>4314</v>
          </cell>
          <cell r="C691" t="str">
            <v>PUERTO M</v>
          </cell>
          <cell r="D691" t="str">
            <v>OSORIO LEO HECTOR BALTAZAR</v>
          </cell>
          <cell r="E691">
            <v>1250.5</v>
          </cell>
          <cell r="F691" t="str">
            <v>LD</v>
          </cell>
          <cell r="G691" t="str">
            <v>CLIP</v>
          </cell>
          <cell r="H691">
            <v>44533</v>
          </cell>
          <cell r="I691" t="str">
            <v>COLEGIATURA</v>
          </cell>
          <cell r="J691" t="str">
            <v>MOD.32</v>
          </cell>
          <cell r="K691" t="str">
            <v>LICENCIATURA EN DERECHO</v>
          </cell>
          <cell r="L691">
            <v>420405</v>
          </cell>
          <cell r="M691" t="str">
            <v>OOLH711231HQRSXC00</v>
          </cell>
        </row>
        <row r="692">
          <cell r="B692">
            <v>4315</v>
          </cell>
        </row>
        <row r="693">
          <cell r="B693">
            <v>4315</v>
          </cell>
          <cell r="C693" t="str">
            <v>CANCUN</v>
          </cell>
          <cell r="D693" t="str">
            <v xml:space="preserve">MARTINEZ BARRIOS NANCY ROBERTA </v>
          </cell>
          <cell r="E693">
            <v>5000</v>
          </cell>
          <cell r="F693" t="str">
            <v>JTLD</v>
          </cell>
          <cell r="G693" t="str">
            <v>SPEI</v>
          </cell>
          <cell r="H693">
            <v>44533</v>
          </cell>
          <cell r="I693" t="str">
            <v>TITULACIÓN</v>
          </cell>
          <cell r="J693" t="str">
            <v>2DO ABONO</v>
          </cell>
          <cell r="K693" t="str">
            <v>JT EN LICENCIATURA EN DERECHO</v>
          </cell>
          <cell r="L693">
            <v>293054</v>
          </cell>
          <cell r="M693" t="str">
            <v>MABN890408MQRRRN04</v>
          </cell>
        </row>
        <row r="694">
          <cell r="B694">
            <v>4316</v>
          </cell>
        </row>
        <row r="695">
          <cell r="B695">
            <v>4316</v>
          </cell>
          <cell r="C695" t="str">
            <v>CANCUN</v>
          </cell>
          <cell r="D695" t="str">
            <v>RAMIREZ ARAGON MIGUEL ANGEL</v>
          </cell>
          <cell r="E695">
            <v>2800</v>
          </cell>
          <cell r="F695" t="str">
            <v>DD</v>
          </cell>
          <cell r="G695" t="str">
            <v>SPEI</v>
          </cell>
          <cell r="H695">
            <v>44533</v>
          </cell>
          <cell r="I695" t="str">
            <v>COLEGIATURA</v>
          </cell>
          <cell r="J695" t="str">
            <v>MOD. 20 de 24</v>
          </cell>
          <cell r="K695" t="str">
            <v>DOCTORADO EN DERECHO</v>
          </cell>
          <cell r="L695">
            <v>273853</v>
          </cell>
          <cell r="M695" t="str">
            <v>RAAM941103HVZMRG02</v>
          </cell>
        </row>
        <row r="696">
          <cell r="B696">
            <v>4317</v>
          </cell>
        </row>
        <row r="697">
          <cell r="B697">
            <v>4317</v>
          </cell>
          <cell r="C697" t="str">
            <v>TOLUCA</v>
          </cell>
          <cell r="D697" t="str">
            <v>TORRESCANO VELAZQUEZ SUGEY ALMA JEANET</v>
          </cell>
          <cell r="E697">
            <v>6000</v>
          </cell>
          <cell r="F697" t="str">
            <v>JTMD</v>
          </cell>
          <cell r="G697" t="str">
            <v>SPEI</v>
          </cell>
          <cell r="H697">
            <v>44533</v>
          </cell>
          <cell r="I697" t="str">
            <v>TITULACIÓN</v>
          </cell>
          <cell r="J697" t="str">
            <v xml:space="preserve">4TO ABONO </v>
          </cell>
          <cell r="K697" t="str">
            <v>JT MAESTRIA EN DERECHO</v>
          </cell>
          <cell r="L697">
            <v>269727</v>
          </cell>
          <cell r="M697" t="str">
            <v>TOVS760527MGRRLG14</v>
          </cell>
        </row>
        <row r="698">
          <cell r="B698">
            <v>4318</v>
          </cell>
        </row>
        <row r="699">
          <cell r="B699">
            <v>4318</v>
          </cell>
          <cell r="C699" t="str">
            <v>TOLUCA</v>
          </cell>
          <cell r="D699" t="str">
            <v>BLANCO LIZAMA LANDY BEATRIZ</v>
          </cell>
          <cell r="E699">
            <v>3350</v>
          </cell>
          <cell r="F699" t="str">
            <v>DD</v>
          </cell>
          <cell r="G699" t="str">
            <v>SPEI</v>
          </cell>
          <cell r="H699">
            <v>44533</v>
          </cell>
          <cell r="I699" t="str">
            <v>COLEGIATURA</v>
          </cell>
          <cell r="J699" t="str">
            <v xml:space="preserve">MOD. 9 </v>
          </cell>
          <cell r="K699" t="str">
            <v>DOCTORADO EN DERECHO</v>
          </cell>
          <cell r="L699">
            <v>205946</v>
          </cell>
          <cell r="M699" t="str">
            <v>BALL690923MYNLZN07</v>
          </cell>
        </row>
        <row r="700">
          <cell r="B700">
            <v>4319</v>
          </cell>
        </row>
        <row r="701">
          <cell r="B701">
            <v>4319</v>
          </cell>
          <cell r="C701" t="str">
            <v>CANCUN</v>
          </cell>
          <cell r="D701" t="str">
            <v>RIVERA BONILLA MARIA DE LOURDES</v>
          </cell>
          <cell r="E701">
            <v>2180</v>
          </cell>
          <cell r="F701" t="str">
            <v>JTLD</v>
          </cell>
          <cell r="G701" t="str">
            <v>Abono por cobranza</v>
          </cell>
          <cell r="H701">
            <v>44533</v>
          </cell>
          <cell r="I701" t="str">
            <v>COLEGIATURA</v>
          </cell>
          <cell r="J701" t="str">
            <v>MOD. 5</v>
          </cell>
          <cell r="K701" t="str">
            <v>JT EN LICENCIATURA EN DERECHO</v>
          </cell>
          <cell r="L701">
            <v>173230</v>
          </cell>
          <cell r="M701" t="str">
            <v>RIBL750227MPLVNR01</v>
          </cell>
        </row>
        <row r="702">
          <cell r="B702">
            <v>4320</v>
          </cell>
        </row>
        <row r="703">
          <cell r="B703">
            <v>4320</v>
          </cell>
          <cell r="C703" t="str">
            <v>TOLUCA</v>
          </cell>
          <cell r="D703" t="str">
            <v>ARGUMEDO GUERRA BLANCA DANNALY</v>
          </cell>
          <cell r="E703">
            <v>3350</v>
          </cell>
          <cell r="F703" t="str">
            <v>DD</v>
          </cell>
          <cell r="G703" t="str">
            <v>SPEI</v>
          </cell>
          <cell r="H703">
            <v>44533</v>
          </cell>
          <cell r="I703" t="str">
            <v>COLEGIATURA</v>
          </cell>
          <cell r="J703" t="str">
            <v>MOD. 9</v>
          </cell>
          <cell r="K703" t="str">
            <v>DOCTORADO EN DERECHO</v>
          </cell>
          <cell r="L703">
            <v>82941</v>
          </cell>
          <cell r="M703" t="str">
            <v>AUGB811128MBCRRL02</v>
          </cell>
        </row>
        <row r="704">
          <cell r="B704">
            <v>4321</v>
          </cell>
        </row>
        <row r="705">
          <cell r="B705">
            <v>4321</v>
          </cell>
          <cell r="C705" t="str">
            <v>KANTUNILKIN</v>
          </cell>
          <cell r="D705" t="str">
            <v>KOYOC KUMUL MAYRA LETICIA</v>
          </cell>
          <cell r="E705">
            <v>1350</v>
          </cell>
          <cell r="F705" t="str">
            <v>LD</v>
          </cell>
          <cell r="G705" t="str">
            <v>SPEI</v>
          </cell>
          <cell r="H705">
            <v>44533</v>
          </cell>
          <cell r="I705" t="str">
            <v>COLEGIATURA</v>
          </cell>
          <cell r="J705" t="str">
            <v>MOD. 24</v>
          </cell>
          <cell r="K705" t="str">
            <v>LICENCIATURA EN DERECHO</v>
          </cell>
          <cell r="L705">
            <v>1000687</v>
          </cell>
          <cell r="M705" t="str">
            <v>KOKM890428MQRYMY09</v>
          </cell>
        </row>
        <row r="706">
          <cell r="B706">
            <v>4322</v>
          </cell>
          <cell r="C706" t="str">
            <v>CANCUN</v>
          </cell>
          <cell r="D706" t="str">
            <v>GONZALEZ PEREZ ROSA</v>
          </cell>
          <cell r="E706">
            <v>350</v>
          </cell>
          <cell r="F706" t="str">
            <v>DIAP</v>
          </cell>
          <cell r="G706" t="str">
            <v>SPEI</v>
          </cell>
          <cell r="H706">
            <v>44533</v>
          </cell>
          <cell r="I706" t="str">
            <v>COLEGIATURA</v>
          </cell>
          <cell r="J706" t="str">
            <v>MOD. 1 SALDO FINAL</v>
          </cell>
          <cell r="K706" t="str">
            <v>DOCTORADO EN INNOVACION, ADMON Y POLITICAS PUBLICAS</v>
          </cell>
          <cell r="L706">
            <v>1114904</v>
          </cell>
          <cell r="M706" t="str">
            <v>GOPR760809MDFNRS05</v>
          </cell>
        </row>
        <row r="707">
          <cell r="B707">
            <v>4323</v>
          </cell>
          <cell r="C707" t="str">
            <v>CANCUN</v>
          </cell>
          <cell r="D707" t="str">
            <v>GONZALEZ PEREZ ROSA</v>
          </cell>
          <cell r="E707">
            <v>3350</v>
          </cell>
          <cell r="F707" t="str">
            <v>DIAP</v>
          </cell>
          <cell r="G707" t="str">
            <v>SPEI</v>
          </cell>
          <cell r="H707">
            <v>44533</v>
          </cell>
          <cell r="I707" t="str">
            <v>COLEGIATURA</v>
          </cell>
          <cell r="J707" t="str">
            <v>MOD. 2</v>
          </cell>
          <cell r="K707" t="str">
            <v>DOCTORADO EN INNOVACION, ADMON Y POLITICAS PUBLICAS</v>
          </cell>
          <cell r="L707">
            <v>1114904</v>
          </cell>
          <cell r="M707" t="str">
            <v>GOPR760809MDFNRS05</v>
          </cell>
        </row>
        <row r="708">
          <cell r="B708">
            <v>4324</v>
          </cell>
          <cell r="C708" t="str">
            <v>CANCUN</v>
          </cell>
          <cell r="D708" t="str">
            <v>GRAJEDA GONZALEZ LUIS CARLOS</v>
          </cell>
          <cell r="E708">
            <v>3350</v>
          </cell>
          <cell r="F708" t="str">
            <v>DD</v>
          </cell>
          <cell r="G708" t="str">
            <v>SPEI</v>
          </cell>
          <cell r="H708">
            <v>44533</v>
          </cell>
          <cell r="I708" t="str">
            <v>COLEGIATURA</v>
          </cell>
          <cell r="J708" t="str">
            <v>MOD. 20</v>
          </cell>
          <cell r="K708" t="str">
            <v>DOCTORADO EN DERECHO</v>
          </cell>
          <cell r="L708">
            <v>985727</v>
          </cell>
          <cell r="M708" t="str">
            <v>GAGL850510HCHRNS08</v>
          </cell>
        </row>
        <row r="709">
          <cell r="B709">
            <v>4325</v>
          </cell>
          <cell r="C709" t="str">
            <v>KANTUNILKIN</v>
          </cell>
          <cell r="D709" t="str">
            <v>HOY HAU LUIS ALBERTO</v>
          </cell>
          <cell r="E709">
            <v>1350</v>
          </cell>
          <cell r="F709" t="str">
            <v>LD</v>
          </cell>
          <cell r="G709" t="str">
            <v>SPEI</v>
          </cell>
          <cell r="H709">
            <v>44533</v>
          </cell>
          <cell r="I709" t="str">
            <v>COLEGIATURA</v>
          </cell>
          <cell r="J709" t="str">
            <v>MOD. 25</v>
          </cell>
          <cell r="K709" t="str">
            <v>LICENCIATURA EN DERECHO</v>
          </cell>
          <cell r="L709">
            <v>1166559</v>
          </cell>
          <cell r="M709" t="str">
            <v>HOHL900225HQRYXS08</v>
          </cell>
        </row>
        <row r="710">
          <cell r="B710">
            <v>4326</v>
          </cell>
          <cell r="C710" t="str">
            <v>CANCUN</v>
          </cell>
          <cell r="D710" t="str">
            <v xml:space="preserve">SANCHEZ DE LA CRUZ ALICIA </v>
          </cell>
          <cell r="E710">
            <v>3350</v>
          </cell>
          <cell r="F710" t="str">
            <v>DD</v>
          </cell>
          <cell r="G710" t="str">
            <v>SPEI</v>
          </cell>
          <cell r="H710">
            <v>44532</v>
          </cell>
          <cell r="I710" t="str">
            <v>COLEGIATURA</v>
          </cell>
          <cell r="J710" t="str">
            <v>MOD. 4</v>
          </cell>
          <cell r="K710" t="str">
            <v>DOCTORADO EN DERECHO</v>
          </cell>
          <cell r="L710">
            <v>142369</v>
          </cell>
          <cell r="M710" t="str">
            <v>SACA780407MCCNRL05</v>
          </cell>
        </row>
        <row r="711">
          <cell r="B711">
            <v>4327</v>
          </cell>
          <cell r="C711" t="str">
            <v>KANTUNILKIN</v>
          </cell>
          <cell r="D711" t="str">
            <v>CHE PECH FRANCISCO JAVIER</v>
          </cell>
          <cell r="E711">
            <v>1350</v>
          </cell>
          <cell r="F711" t="str">
            <v>LD</v>
          </cell>
          <cell r="G711" t="str">
            <v>SPEI</v>
          </cell>
          <cell r="H711">
            <v>44532</v>
          </cell>
          <cell r="I711" t="str">
            <v>COLEGIATURA</v>
          </cell>
          <cell r="J711" t="str">
            <v>MOD. 25</v>
          </cell>
          <cell r="K711" t="str">
            <v>LICENCIATURA EN DERECHO</v>
          </cell>
          <cell r="L711">
            <v>151105</v>
          </cell>
          <cell r="M711" t="str">
            <v>CEPF911107HQRHCR00</v>
          </cell>
        </row>
        <row r="712">
          <cell r="B712">
            <v>4328</v>
          </cell>
          <cell r="C712" t="str">
            <v>CANCUN</v>
          </cell>
          <cell r="D712" t="str">
            <v>DOMINGUEZ SERRET ARACELI</v>
          </cell>
          <cell r="E712">
            <v>2800</v>
          </cell>
          <cell r="F712" t="str">
            <v>DD</v>
          </cell>
          <cell r="G712" t="str">
            <v>Dep mixto Efec/Doctos BNM</v>
          </cell>
          <cell r="H712">
            <v>44532</v>
          </cell>
          <cell r="I712" t="str">
            <v>COLEGIATURA</v>
          </cell>
          <cell r="J712" t="str">
            <v>MOD. 9</v>
          </cell>
          <cell r="K712" t="str">
            <v>DOCTORADO EN DERECHO</v>
          </cell>
          <cell r="L712">
            <v>278428</v>
          </cell>
          <cell r="M712" t="str">
            <v>DOSA710403MDFMRR02</v>
          </cell>
        </row>
        <row r="713">
          <cell r="B713">
            <v>4329</v>
          </cell>
          <cell r="C713" t="str">
            <v>CANCUN</v>
          </cell>
          <cell r="D713" t="str">
            <v>TINOCO COSIO CLAUDIA GUADALUPE</v>
          </cell>
          <cell r="E713">
            <v>3350</v>
          </cell>
          <cell r="F713" t="str">
            <v>DD</v>
          </cell>
          <cell r="G713" t="str">
            <v>SPEI</v>
          </cell>
          <cell r="H713">
            <v>44532</v>
          </cell>
          <cell r="I713" t="str">
            <v>COLEGIATURA</v>
          </cell>
          <cell r="J713" t="str">
            <v>MOD. 17</v>
          </cell>
          <cell r="K713" t="str">
            <v>DOCTORADO EN DERECHO</v>
          </cell>
          <cell r="L713">
            <v>324353</v>
          </cell>
          <cell r="M713" t="str">
            <v>TICC871222MQRNSL00</v>
          </cell>
        </row>
        <row r="714">
          <cell r="B714">
            <v>4330</v>
          </cell>
          <cell r="C714" t="str">
            <v>CANCUN</v>
          </cell>
          <cell r="D714" t="str">
            <v>MONTALVO CORTES CRUZ LUCERO</v>
          </cell>
          <cell r="E714">
            <v>2180</v>
          </cell>
          <cell r="F714" t="str">
            <v>JTLD</v>
          </cell>
          <cell r="G714" t="str">
            <v>SPEI</v>
          </cell>
          <cell r="H714">
            <v>44532</v>
          </cell>
          <cell r="I714" t="str">
            <v>COLEGIATURA</v>
          </cell>
          <cell r="J714" t="str">
            <v>MOD. 7</v>
          </cell>
          <cell r="K714" t="str">
            <v>JT EN LICENCIATURA EN DERECHO</v>
          </cell>
          <cell r="L714">
            <v>545390</v>
          </cell>
          <cell r="M714" t="str">
            <v>MOCC740823MOCNRR08</v>
          </cell>
        </row>
        <row r="715">
          <cell r="B715">
            <v>4331</v>
          </cell>
          <cell r="C715" t="str">
            <v xml:space="preserve">CANCUN </v>
          </cell>
          <cell r="D715" t="str">
            <v>DE LA ROSA MATA ISSA GUADALUPE</v>
          </cell>
          <cell r="E715">
            <v>2180</v>
          </cell>
          <cell r="F715" t="str">
            <v>JTLD</v>
          </cell>
          <cell r="G715" t="str">
            <v>SPEI</v>
          </cell>
          <cell r="H715">
            <v>44532</v>
          </cell>
          <cell r="I715" t="str">
            <v>COLEGIATURA</v>
          </cell>
          <cell r="J715" t="str">
            <v>MOD. 3</v>
          </cell>
          <cell r="K715" t="str">
            <v>JT EN LICENCIATURA EN DERECHO</v>
          </cell>
          <cell r="L715">
            <v>621981</v>
          </cell>
          <cell r="M715" t="str">
            <v>ROMI900521MVZSTS01</v>
          </cell>
        </row>
        <row r="716">
          <cell r="B716">
            <v>4332</v>
          </cell>
          <cell r="C716" t="str">
            <v>CANCUN</v>
          </cell>
          <cell r="D716" t="str">
            <v>DIAZ OROPEZA PABLO</v>
          </cell>
          <cell r="E716">
            <v>3350</v>
          </cell>
          <cell r="F716" t="str">
            <v>DIAP</v>
          </cell>
          <cell r="G716" t="str">
            <v>Abono por cobranza</v>
          </cell>
          <cell r="H716">
            <v>44532</v>
          </cell>
          <cell r="I716" t="str">
            <v>COLEGIATURA</v>
          </cell>
          <cell r="J716" t="str">
            <v>MOD.2</v>
          </cell>
          <cell r="K716" t="str">
            <v>DOCTORADO EN INNOVACION, ADMON Y POLITICAS PUBLICAS</v>
          </cell>
          <cell r="L716">
            <v>656541</v>
          </cell>
          <cell r="M716" t="str">
            <v>DIOP570627HGRZRB09</v>
          </cell>
        </row>
        <row r="717">
          <cell r="B717">
            <v>4333</v>
          </cell>
          <cell r="C717" t="str">
            <v>KANTUNILKIN</v>
          </cell>
          <cell r="D717" t="str">
            <v>MAY DZIB LANDY MARIA</v>
          </cell>
          <cell r="E717">
            <v>1350</v>
          </cell>
          <cell r="F717" t="str">
            <v>LD</v>
          </cell>
          <cell r="G717" t="str">
            <v>SPEI</v>
          </cell>
          <cell r="H717">
            <v>44532</v>
          </cell>
          <cell r="I717" t="str">
            <v>COLEGIATURA</v>
          </cell>
          <cell r="J717" t="str">
            <v>MOD. 25</v>
          </cell>
          <cell r="K717" t="str">
            <v>LICENCIATURA EN DERECHO</v>
          </cell>
          <cell r="L717">
            <v>765884</v>
          </cell>
          <cell r="M717" t="str">
            <v>MADL820509MQRYZN06</v>
          </cell>
        </row>
        <row r="718">
          <cell r="B718">
            <v>4334</v>
          </cell>
          <cell r="C718" t="str">
            <v>KANTUNILKIN</v>
          </cell>
          <cell r="D718" t="str">
            <v>OXTE CAUICH BELCY ASAREEL</v>
          </cell>
          <cell r="E718">
            <v>675</v>
          </cell>
          <cell r="F718" t="str">
            <v>LD</v>
          </cell>
          <cell r="G718" t="str">
            <v>SPEI</v>
          </cell>
          <cell r="H718">
            <v>44532</v>
          </cell>
          <cell r="I718" t="str">
            <v>COLEGIATURA</v>
          </cell>
          <cell r="J718" t="str">
            <v>MOD. 25</v>
          </cell>
          <cell r="K718" t="str">
            <v>LICENCIATURA EN DERECHO</v>
          </cell>
          <cell r="L718">
            <v>987221</v>
          </cell>
          <cell r="M718" t="str">
            <v>OECB800124MQRXCL02</v>
          </cell>
        </row>
        <row r="719">
          <cell r="B719">
            <v>4335</v>
          </cell>
          <cell r="C719" t="str">
            <v>CANCUN</v>
          </cell>
          <cell r="D719" t="str">
            <v>HUERTA GUZMAN YAHAIRA YAITZIRI</v>
          </cell>
          <cell r="E719">
            <v>23000</v>
          </cell>
          <cell r="F719" t="str">
            <v>MD</v>
          </cell>
          <cell r="G719" t="str">
            <v>SPEI</v>
          </cell>
          <cell r="H719">
            <v>44532</v>
          </cell>
          <cell r="I719" t="str">
            <v>TITULACIÓN</v>
          </cell>
          <cell r="J719" t="str">
            <v>SALDADO</v>
          </cell>
          <cell r="K719" t="str">
            <v>MAESTRIA DE DERECHO</v>
          </cell>
          <cell r="L719">
            <v>85598</v>
          </cell>
          <cell r="M719" t="str">
            <v>HUGY840518MDFRZH03</v>
          </cell>
        </row>
        <row r="720">
          <cell r="B720">
            <v>4336</v>
          </cell>
          <cell r="C720" t="str">
            <v>CANCUN</v>
          </cell>
          <cell r="D720" t="str">
            <v>PUC HERNANDEZ LESLIE EUNICE</v>
          </cell>
          <cell r="E720">
            <v>1130</v>
          </cell>
          <cell r="F720" t="str">
            <v>MD</v>
          </cell>
          <cell r="G720" t="str">
            <v>Depósito de efectivo</v>
          </cell>
          <cell r="H720">
            <v>44532</v>
          </cell>
          <cell r="I720" t="str">
            <v>CEREMONIA</v>
          </cell>
          <cell r="J720" t="str">
            <v>toga, Birrete, Museta + Foto</v>
          </cell>
          <cell r="K720" t="str">
            <v>MAESTRIA DE DERECHO</v>
          </cell>
          <cell r="L720">
            <v>65336</v>
          </cell>
          <cell r="M720" t="str">
            <v>PUHL771029MYNCRZ07</v>
          </cell>
        </row>
        <row r="721">
          <cell r="B721">
            <v>4337</v>
          </cell>
          <cell r="C721" t="str">
            <v>CIUDAD DEL C</v>
          </cell>
          <cell r="D721" t="str">
            <v xml:space="preserve">ZAVALA MORALES GABRIELA </v>
          </cell>
          <cell r="E721">
            <v>5000</v>
          </cell>
          <cell r="F721" t="str">
            <v>MD</v>
          </cell>
          <cell r="G721" t="str">
            <v>SPEI</v>
          </cell>
          <cell r="H721">
            <v>44531</v>
          </cell>
          <cell r="I721" t="str">
            <v>TITULACIÓN</v>
          </cell>
          <cell r="J721" t="str">
            <v>5TO ABONO SALDO</v>
          </cell>
          <cell r="K721" t="str">
            <v>MAESTRIA DE DERECHO</v>
          </cell>
          <cell r="L721">
            <v>11204</v>
          </cell>
          <cell r="M721" t="str">
            <v>ZAMG761001MCCVRB06</v>
          </cell>
        </row>
        <row r="722">
          <cell r="B722">
            <v>4338</v>
          </cell>
          <cell r="C722" t="str">
            <v>CANCUN</v>
          </cell>
          <cell r="D722" t="str">
            <v>MARTINEZ JARA MIRNA KARINA</v>
          </cell>
          <cell r="E722">
            <v>2180</v>
          </cell>
          <cell r="F722" t="str">
            <v>JTLD</v>
          </cell>
          <cell r="G722" t="str">
            <v>SPEI</v>
          </cell>
          <cell r="H722">
            <v>44531</v>
          </cell>
          <cell r="I722" t="str">
            <v>COLEGIATURA</v>
          </cell>
          <cell r="J722" t="str">
            <v>MOD. 5</v>
          </cell>
          <cell r="K722" t="str">
            <v>JT EN LICENCIATURA EN DERECHO</v>
          </cell>
          <cell r="L722">
            <v>426754</v>
          </cell>
          <cell r="M722" t="str">
            <v>MAJM790326MVZRRR06</v>
          </cell>
        </row>
        <row r="723">
          <cell r="B723">
            <v>4339</v>
          </cell>
          <cell r="C723" t="str">
            <v>CANCUN</v>
          </cell>
          <cell r="D723" t="str">
            <v>BALDERAS FLORES ALEJANDRA</v>
          </cell>
          <cell r="E723">
            <v>3900</v>
          </cell>
          <cell r="F723" t="str">
            <v>DIAP</v>
          </cell>
          <cell r="G723" t="str">
            <v>SPEI</v>
          </cell>
          <cell r="H723">
            <v>44531</v>
          </cell>
          <cell r="I723" t="str">
            <v>COLEGIATURA</v>
          </cell>
          <cell r="J723" t="str">
            <v>MOD. 2</v>
          </cell>
          <cell r="K723" t="str">
            <v>DOCTORADO EN INNOVACION, ADMON Y POLITICAS PUBLICAS</v>
          </cell>
          <cell r="L723">
            <v>419755</v>
          </cell>
          <cell r="M723" t="str">
            <v>BAFA910604MASLLL09</v>
          </cell>
        </row>
        <row r="724">
          <cell r="B724">
            <v>4340</v>
          </cell>
          <cell r="C724" t="str">
            <v>CANCUN</v>
          </cell>
          <cell r="D724" t="str">
            <v xml:space="preserve">CRUZ HERNANDEZ FAUSTINO </v>
          </cell>
          <cell r="E724">
            <v>3000</v>
          </cell>
          <cell r="F724" t="str">
            <v>DD</v>
          </cell>
          <cell r="G724" t="str">
            <v>SPEI</v>
          </cell>
          <cell r="H724">
            <v>44531</v>
          </cell>
          <cell r="I724" t="str">
            <v>COLEGIATURA</v>
          </cell>
          <cell r="J724" t="str">
            <v>MOD. 3</v>
          </cell>
          <cell r="K724" t="str">
            <v>DOCTORADO EN DERECHO</v>
          </cell>
          <cell r="L724">
            <v>379881</v>
          </cell>
          <cell r="M724" t="str">
            <v>CUHF690713HDFRRS09</v>
          </cell>
        </row>
        <row r="725">
          <cell r="B725">
            <v>4341</v>
          </cell>
          <cell r="C725" t="str">
            <v>PUERTO M</v>
          </cell>
          <cell r="D725" t="str">
            <v>VELAZQUEZ DEL VALLE JAZMIN</v>
          </cell>
          <cell r="E725">
            <v>1250</v>
          </cell>
          <cell r="F725" t="str">
            <v>LD</v>
          </cell>
          <cell r="G725" t="str">
            <v>SPEI</v>
          </cell>
          <cell r="H725">
            <v>44531</v>
          </cell>
          <cell r="I725" t="str">
            <v>COLEGIATURA</v>
          </cell>
          <cell r="J725" t="str">
            <v>MOD. 31</v>
          </cell>
          <cell r="K725" t="str">
            <v>LICENCIATURA EN DERECHO</v>
          </cell>
          <cell r="L725">
            <v>307732</v>
          </cell>
          <cell r="M725" t="str">
            <v>VEVJ981103MMCLLZ00</v>
          </cell>
        </row>
        <row r="726">
          <cell r="B726">
            <v>4342</v>
          </cell>
          <cell r="C726" t="str">
            <v>CIUDAD DEL C</v>
          </cell>
          <cell r="D726" t="str">
            <v>DURAN RAMOS SAGRARIO ALEJANDRA</v>
          </cell>
          <cell r="E726">
            <v>2800</v>
          </cell>
          <cell r="F726" t="str">
            <v>DD</v>
          </cell>
          <cell r="G726" t="str">
            <v>SPEI</v>
          </cell>
          <cell r="H726">
            <v>44531</v>
          </cell>
          <cell r="I726" t="str">
            <v>COLEGIATURA</v>
          </cell>
          <cell r="J726" t="str">
            <v>MOD. 19</v>
          </cell>
          <cell r="K726" t="str">
            <v>DOCTORADO EN DERECHO</v>
          </cell>
          <cell r="L726">
            <v>234851</v>
          </cell>
          <cell r="M726" t="str">
            <v>DURS850922MCCRMG04</v>
          </cell>
        </row>
        <row r="727">
          <cell r="B727">
            <v>4343</v>
          </cell>
          <cell r="C727" t="str">
            <v>CIUDAD DEL C</v>
          </cell>
          <cell r="D727" t="str">
            <v>DURAN RAMOS SAGRARIO ALEJANDRA</v>
          </cell>
          <cell r="E727">
            <v>2800</v>
          </cell>
          <cell r="F727" t="str">
            <v>DD</v>
          </cell>
          <cell r="G727" t="str">
            <v>SPEI</v>
          </cell>
          <cell r="H727">
            <v>44531</v>
          </cell>
          <cell r="I727" t="str">
            <v>COLEGIATURA</v>
          </cell>
          <cell r="J727" t="str">
            <v>MOD. 20</v>
          </cell>
          <cell r="K727" t="str">
            <v>DOCTORADO EN DERECHO</v>
          </cell>
          <cell r="L727">
            <v>234851</v>
          </cell>
          <cell r="M727" t="str">
            <v>DURS850922MCCRMG04</v>
          </cell>
        </row>
        <row r="728">
          <cell r="B728">
            <v>4344</v>
          </cell>
          <cell r="C728" t="str">
            <v>CIUDAD DEL C</v>
          </cell>
          <cell r="D728" t="str">
            <v>DURAN RAMOS SAGRARIO ALEJANDRA</v>
          </cell>
          <cell r="E728">
            <v>2500</v>
          </cell>
          <cell r="F728" t="str">
            <v>DD</v>
          </cell>
          <cell r="G728" t="str">
            <v>SPEI</v>
          </cell>
          <cell r="H728">
            <v>44531</v>
          </cell>
          <cell r="I728" t="str">
            <v>REINSCRIPCIÓN</v>
          </cell>
          <cell r="J728" t="str">
            <v>3er Cuatrimestre</v>
          </cell>
          <cell r="K728" t="str">
            <v>DOCTORADO EN DERECHO</v>
          </cell>
          <cell r="L728">
            <v>234851</v>
          </cell>
          <cell r="M728" t="str">
            <v>DURS850922MCCRMG04</v>
          </cell>
        </row>
        <row r="729">
          <cell r="B729">
            <v>4345</v>
          </cell>
          <cell r="C729" t="str">
            <v>CIUDAD DEL C</v>
          </cell>
          <cell r="D729" t="str">
            <v>DURAN RAMOS SAGRARIO ALEJANDRA</v>
          </cell>
          <cell r="E729">
            <v>10700</v>
          </cell>
          <cell r="F729" t="str">
            <v>DD</v>
          </cell>
          <cell r="G729" t="str">
            <v>SPEI</v>
          </cell>
          <cell r="H729">
            <v>44531</v>
          </cell>
          <cell r="I729" t="str">
            <v>TITULACIÓN</v>
          </cell>
          <cell r="J729" t="str">
            <v>1ER ABONO</v>
          </cell>
          <cell r="K729" t="str">
            <v>DOCTORADO EN DERECHO</v>
          </cell>
          <cell r="L729">
            <v>234851</v>
          </cell>
          <cell r="M729" t="str">
            <v>DURS850922MCCRMG04</v>
          </cell>
        </row>
        <row r="730">
          <cell r="B730">
            <v>4346</v>
          </cell>
          <cell r="C730" t="str">
            <v>CANCUN</v>
          </cell>
          <cell r="D730" t="str">
            <v xml:space="preserve">AVILA SANDOVAL ROXANA </v>
          </cell>
          <cell r="E730">
            <v>620</v>
          </cell>
          <cell r="F730" t="str">
            <v>DD</v>
          </cell>
          <cell r="G730" t="str">
            <v>SPEI</v>
          </cell>
          <cell r="H730">
            <v>44531</v>
          </cell>
          <cell r="I730" t="str">
            <v>COLEGIATURA</v>
          </cell>
          <cell r="J730" t="str">
            <v>MOD. 6 SALDO</v>
          </cell>
          <cell r="K730" t="str">
            <v>DOCTORADO EN DERECHO</v>
          </cell>
          <cell r="L730">
            <v>195667</v>
          </cell>
          <cell r="M730" t="str">
            <v>AISR891008MCCVNX01</v>
          </cell>
        </row>
        <row r="731">
          <cell r="B731">
            <v>4347</v>
          </cell>
          <cell r="C731" t="str">
            <v>CANCUN</v>
          </cell>
          <cell r="D731" t="str">
            <v xml:space="preserve">MAY CHAN ILEANA VICTORIA 
</v>
          </cell>
          <cell r="E731">
            <v>1300</v>
          </cell>
          <cell r="F731" t="str">
            <v>DD</v>
          </cell>
          <cell r="G731" t="str">
            <v>SPEI</v>
          </cell>
          <cell r="H731">
            <v>44531</v>
          </cell>
          <cell r="I731" t="str">
            <v>COLEGIATURA</v>
          </cell>
          <cell r="J731" t="str">
            <v>MOD. 3 saldo</v>
          </cell>
          <cell r="K731" t="str">
            <v>DOCTORADO EN DERECHO</v>
          </cell>
          <cell r="L731">
            <v>180397</v>
          </cell>
          <cell r="M731" t="str">
            <v>MACI810921MQRYHL00</v>
          </cell>
        </row>
        <row r="732">
          <cell r="B732">
            <v>4348</v>
          </cell>
          <cell r="C732" t="str">
            <v>CANCUN</v>
          </cell>
          <cell r="D732" t="str">
            <v xml:space="preserve">GONZALEZ GLENNIE MARIA FERNANDA </v>
          </cell>
          <cell r="E732">
            <v>1400</v>
          </cell>
          <cell r="F732" t="str">
            <v>LD</v>
          </cell>
          <cell r="G732" t="str">
            <v>SPEI</v>
          </cell>
          <cell r="H732">
            <v>44531</v>
          </cell>
          <cell r="I732" t="str">
            <v>COLEGIATURA</v>
          </cell>
          <cell r="J732" t="str">
            <v>MOD. 10</v>
          </cell>
          <cell r="K732" t="str">
            <v>LICENCIATURA EN DERECHO</v>
          </cell>
          <cell r="L732">
            <v>845245</v>
          </cell>
          <cell r="M732" t="str">
            <v>GOGF741017MVZNLR02</v>
          </cell>
        </row>
        <row r="733">
          <cell r="B733">
            <v>4349</v>
          </cell>
          <cell r="C733" t="str">
            <v>PUERTO M</v>
          </cell>
          <cell r="D733" t="str">
            <v>LORÍA INTERIÁN GUADALUPE DE JESUS</v>
          </cell>
          <cell r="E733">
            <v>1250</v>
          </cell>
          <cell r="F733" t="str">
            <v>LD</v>
          </cell>
          <cell r="G733" t="str">
            <v>SPEI</v>
          </cell>
          <cell r="H733">
            <v>44531</v>
          </cell>
          <cell r="I733" t="str">
            <v>COLEGIATURA</v>
          </cell>
          <cell r="J733" t="str">
            <v>MOD. 29</v>
          </cell>
          <cell r="K733" t="str">
            <v>LICENCIATURA EN DERECHO</v>
          </cell>
          <cell r="L733">
            <v>916713</v>
          </cell>
          <cell r="M733" t="str">
            <v>LOIG850720HYNRND05</v>
          </cell>
        </row>
        <row r="734">
          <cell r="B734">
            <v>4350</v>
          </cell>
          <cell r="C734" t="str">
            <v>CANCUN</v>
          </cell>
          <cell r="D734" t="str">
            <v>CHAVEZ AGUAYO MARCO ANTONIO</v>
          </cell>
          <cell r="E734">
            <v>3350</v>
          </cell>
          <cell r="F734" t="str">
            <v>DD</v>
          </cell>
          <cell r="G734" t="str">
            <v>SPEI</v>
          </cell>
          <cell r="H734">
            <v>44531</v>
          </cell>
          <cell r="I734" t="str">
            <v>COLEGIATURA</v>
          </cell>
          <cell r="J734" t="str">
            <v>MOD. 4</v>
          </cell>
          <cell r="K734" t="str">
            <v>DOCTORADO EN DERECHO</v>
          </cell>
          <cell r="L734">
            <v>814048</v>
          </cell>
          <cell r="M734" t="str">
            <v>CAAM800127HJCHGR04</v>
          </cell>
        </row>
        <row r="735">
          <cell r="B735">
            <v>4351</v>
          </cell>
          <cell r="C735" t="str">
            <v>CANCUN</v>
          </cell>
          <cell r="D735" t="str">
            <v>CHAIN GONZALEZ MARIA</v>
          </cell>
          <cell r="E735">
            <v>1400</v>
          </cell>
          <cell r="F735" t="str">
            <v>LD</v>
          </cell>
          <cell r="G735" t="str">
            <v>SPEI</v>
          </cell>
          <cell r="H735">
            <v>44531</v>
          </cell>
          <cell r="I735" t="str">
            <v>COLEGIATURA</v>
          </cell>
          <cell r="J735" t="str">
            <v>MOD. 10</v>
          </cell>
          <cell r="K735" t="str">
            <v>LICENCIATURA EN DERECHO</v>
          </cell>
          <cell r="L735">
            <v>840862</v>
          </cell>
          <cell r="M735" t="str">
            <v>CAGM010321MVZHNRA6</v>
          </cell>
        </row>
        <row r="736">
          <cell r="B736">
            <v>4352</v>
          </cell>
          <cell r="C736" t="str">
            <v>PUERTO M</v>
          </cell>
          <cell r="D736" t="str">
            <v>CETINA CARRILLO JULIO MANUEL</v>
          </cell>
          <cell r="E736">
            <v>1250</v>
          </cell>
          <cell r="F736" t="str">
            <v>LD</v>
          </cell>
          <cell r="G736" t="str">
            <v>SPEI</v>
          </cell>
          <cell r="H736">
            <v>44531</v>
          </cell>
          <cell r="I736" t="str">
            <v>COLEGIATURA</v>
          </cell>
          <cell r="J736" t="str">
            <v>MOD. 31</v>
          </cell>
          <cell r="K736" t="str">
            <v>LICENCIATURA EN DERECHO</v>
          </cell>
          <cell r="L736">
            <v>780647</v>
          </cell>
          <cell r="M736" t="str">
            <v>CECJ840615HQRTRL06</v>
          </cell>
        </row>
        <row r="737">
          <cell r="B737">
            <v>4353</v>
          </cell>
          <cell r="C737" t="str">
            <v>CANCUN</v>
          </cell>
          <cell r="D737" t="str">
            <v>ROJAS SORIA ERIKA</v>
          </cell>
          <cell r="E737">
            <v>2350</v>
          </cell>
          <cell r="F737" t="str">
            <v>DIAP</v>
          </cell>
          <cell r="G737" t="str">
            <v>SPEI</v>
          </cell>
          <cell r="H737">
            <v>44531</v>
          </cell>
          <cell r="I737" t="str">
            <v>COLEGIATURA</v>
          </cell>
          <cell r="J737" t="str">
            <v xml:space="preserve">MOD. 1 SALDO </v>
          </cell>
          <cell r="K737" t="str">
            <v>DOCTORADO EN INNOVACION, ADMON Y POLITICAS PUBLICAS</v>
          </cell>
          <cell r="L737">
            <v>552153</v>
          </cell>
          <cell r="M737" t="str">
            <v>ROSE820911MVZJRR04</v>
          </cell>
        </row>
        <row r="738">
          <cell r="B738">
            <v>4354</v>
          </cell>
          <cell r="C738" t="str">
            <v>CANCUN</v>
          </cell>
          <cell r="D738" t="str">
            <v>CASTRO RIVADENEYRA HECTOR</v>
          </cell>
          <cell r="E738">
            <v>3350</v>
          </cell>
          <cell r="F738" t="str">
            <v>JTDD</v>
          </cell>
          <cell r="G738" t="str">
            <v>SPEI</v>
          </cell>
          <cell r="H738">
            <v>44531</v>
          </cell>
          <cell r="I738" t="str">
            <v>COLEGIATURA</v>
          </cell>
          <cell r="J738" t="str">
            <v>MOD. 4</v>
          </cell>
          <cell r="K738" t="str">
            <v>JT DOCTORADO EN DERECHO</v>
          </cell>
          <cell r="L738">
            <v>566697</v>
          </cell>
          <cell r="M738" t="str">
            <v>CARH740525HPLSVC08</v>
          </cell>
        </row>
        <row r="739">
          <cell r="B739">
            <v>4355</v>
          </cell>
          <cell r="C739" t="str">
            <v>CANCUN</v>
          </cell>
          <cell r="D739" t="str">
            <v xml:space="preserve">REYES TREJO LUIS ALONSO </v>
          </cell>
          <cell r="E739">
            <v>2180</v>
          </cell>
          <cell r="F739" t="str">
            <v>JTLD</v>
          </cell>
          <cell r="G739" t="str">
            <v>SPEI</v>
          </cell>
          <cell r="H739">
            <v>44531</v>
          </cell>
          <cell r="I739" t="str">
            <v>COLEGIATURA</v>
          </cell>
          <cell r="J739" t="str">
            <v>MOD. 6</v>
          </cell>
          <cell r="K739" t="str">
            <v>JT EN LICENCIATURA EN DERECHO</v>
          </cell>
          <cell r="L739">
            <v>614253</v>
          </cell>
          <cell r="M739" t="str">
            <v>RETL840311HDFYRS06</v>
          </cell>
        </row>
        <row r="740">
          <cell r="B740">
            <v>4356</v>
          </cell>
          <cell r="C740" t="str">
            <v>PUERTO M</v>
          </cell>
          <cell r="D740" t="str">
            <v>RODRÍGUEZ AVALOS EDUARDO ALONSO</v>
          </cell>
          <cell r="E740">
            <v>1250</v>
          </cell>
          <cell r="F740" t="str">
            <v>LD</v>
          </cell>
          <cell r="G740" t="str">
            <v>SPEI</v>
          </cell>
          <cell r="H740">
            <v>44536</v>
          </cell>
          <cell r="I740" t="str">
            <v>COLEGIATURA</v>
          </cell>
          <cell r="J740" t="str">
            <v>MOD. 25</v>
          </cell>
          <cell r="K740" t="str">
            <v>LICENCIATURA EN DERECHO</v>
          </cell>
          <cell r="L740">
            <v>1857502</v>
          </cell>
          <cell r="M740" t="str">
            <v>ROAE860131HTCDVD01</v>
          </cell>
        </row>
        <row r="741">
          <cell r="B741">
            <v>4357</v>
          </cell>
          <cell r="C741" t="str">
            <v>PUERTO M</v>
          </cell>
          <cell r="D741" t="str">
            <v>RODRÍGUEZ AVALOS EDUARDO ALONSO</v>
          </cell>
          <cell r="E741">
            <v>1250</v>
          </cell>
          <cell r="F741" t="str">
            <v>LD</v>
          </cell>
          <cell r="G741" t="str">
            <v>SPEI</v>
          </cell>
          <cell r="H741">
            <v>44536</v>
          </cell>
          <cell r="I741" t="str">
            <v>COLEGIATURA</v>
          </cell>
          <cell r="J741" t="str">
            <v>MOD.26</v>
          </cell>
          <cell r="K741" t="str">
            <v>LICENCIATURA EN DERECHO</v>
          </cell>
          <cell r="L741">
            <v>1857502</v>
          </cell>
          <cell r="M741" t="str">
            <v>ROAE860131HTCDVD01</v>
          </cell>
        </row>
        <row r="742">
          <cell r="B742">
            <v>4358</v>
          </cell>
          <cell r="C742" t="str">
            <v>PUERTO M</v>
          </cell>
          <cell r="D742" t="str">
            <v>RODRÍGUEZ AVALOS EDUARDO ALONSO</v>
          </cell>
          <cell r="E742">
            <v>1250</v>
          </cell>
          <cell r="F742" t="str">
            <v>LD</v>
          </cell>
          <cell r="G742" t="str">
            <v>SPEI</v>
          </cell>
          <cell r="H742">
            <v>44536</v>
          </cell>
          <cell r="I742" t="str">
            <v>COLEGIATURA</v>
          </cell>
          <cell r="J742" t="str">
            <v>MOD. 27</v>
          </cell>
          <cell r="K742" t="str">
            <v>LICENCIATURA EN DERECHO</v>
          </cell>
          <cell r="L742">
            <v>1857502</v>
          </cell>
          <cell r="M742" t="str">
            <v>ROAE860131HTCDVD01</v>
          </cell>
        </row>
        <row r="743">
          <cell r="B743">
            <v>4359</v>
          </cell>
          <cell r="C743" t="str">
            <v>PUERTO M</v>
          </cell>
          <cell r="D743" t="str">
            <v>RODRÍGUEZ AVALOS EDUARDO ALONSO</v>
          </cell>
          <cell r="E743">
            <v>1250</v>
          </cell>
          <cell r="F743" t="str">
            <v>LD</v>
          </cell>
          <cell r="G743" t="str">
            <v>SPEI</v>
          </cell>
          <cell r="H743">
            <v>44536</v>
          </cell>
          <cell r="I743" t="str">
            <v>COLEGIATURA</v>
          </cell>
          <cell r="J743" t="str">
            <v>MOD.28</v>
          </cell>
          <cell r="K743" t="str">
            <v>LICENCIATURA EN DERECHO</v>
          </cell>
          <cell r="L743">
            <v>1857502</v>
          </cell>
          <cell r="M743" t="str">
            <v>ROAE860131HTCDVD01</v>
          </cell>
        </row>
        <row r="744">
          <cell r="B744">
            <v>4360</v>
          </cell>
          <cell r="C744" t="str">
            <v>PUERTO M</v>
          </cell>
          <cell r="D744" t="str">
            <v>RODRÍGUEZ AVALOS EDUARDO ALONSO</v>
          </cell>
          <cell r="E744">
            <v>1250</v>
          </cell>
          <cell r="F744" t="str">
            <v>LD</v>
          </cell>
          <cell r="G744" t="str">
            <v>SPEI</v>
          </cell>
          <cell r="H744">
            <v>44536</v>
          </cell>
          <cell r="I744" t="str">
            <v>COLEGIATURA</v>
          </cell>
          <cell r="J744" t="str">
            <v>MOD. 29</v>
          </cell>
          <cell r="K744" t="str">
            <v>LICENCIATURA EN DERECHO</v>
          </cell>
          <cell r="L744">
            <v>1857502</v>
          </cell>
          <cell r="M744" t="str">
            <v>ROAE860131HTCDVD01</v>
          </cell>
        </row>
        <row r="745">
          <cell r="B745">
            <v>4361</v>
          </cell>
          <cell r="C745" t="str">
            <v>PUERTO M</v>
          </cell>
          <cell r="D745" t="str">
            <v>RODRÍGUEZ AVALOS EDUARDO ALONSO</v>
          </cell>
          <cell r="E745">
            <v>1250</v>
          </cell>
          <cell r="F745" t="str">
            <v>LD</v>
          </cell>
          <cell r="G745" t="str">
            <v>SPEI</v>
          </cell>
          <cell r="H745">
            <v>44536</v>
          </cell>
          <cell r="I745" t="str">
            <v>COLEGIATURA</v>
          </cell>
          <cell r="J745" t="str">
            <v>MOD. 30</v>
          </cell>
          <cell r="K745" t="str">
            <v>LICENCIATURA EN DERECHO</v>
          </cell>
          <cell r="L745">
            <v>1857502</v>
          </cell>
          <cell r="M745" t="str">
            <v>ROAE860131HTCDVD01</v>
          </cell>
        </row>
        <row r="746">
          <cell r="B746">
            <v>4362</v>
          </cell>
          <cell r="C746" t="str">
            <v>PUERTO M</v>
          </cell>
          <cell r="D746" t="str">
            <v>RODRÍGUEZ AVALOS EDUARDO ALONSO</v>
          </cell>
          <cell r="E746">
            <v>1250</v>
          </cell>
          <cell r="F746" t="str">
            <v>LD</v>
          </cell>
          <cell r="G746" t="str">
            <v>SPEI</v>
          </cell>
          <cell r="H746">
            <v>44536</v>
          </cell>
          <cell r="I746" t="str">
            <v>COLEGIATURA</v>
          </cell>
          <cell r="J746" t="str">
            <v>MOD. 31</v>
          </cell>
          <cell r="K746" t="str">
            <v>LICENCIATURA EN DERECHO</v>
          </cell>
          <cell r="L746">
            <v>1857502</v>
          </cell>
          <cell r="M746" t="str">
            <v>ROAE860131HTCDVD01</v>
          </cell>
        </row>
        <row r="747">
          <cell r="B747">
            <v>4363</v>
          </cell>
          <cell r="C747" t="str">
            <v>PUERTO M</v>
          </cell>
          <cell r="D747" t="str">
            <v>RODRÍGUEZ AVALOS EDUARDO ALONSO</v>
          </cell>
          <cell r="E747">
            <v>1250</v>
          </cell>
          <cell r="F747" t="str">
            <v>LD</v>
          </cell>
          <cell r="G747" t="str">
            <v>SPEI</v>
          </cell>
          <cell r="H747">
            <v>44536</v>
          </cell>
          <cell r="I747" t="str">
            <v>COLEGIATURA</v>
          </cell>
          <cell r="J747" t="str">
            <v>MOD. 32</v>
          </cell>
          <cell r="K747" t="str">
            <v>LICENCIATURA EN DERECHO</v>
          </cell>
          <cell r="L747">
            <v>1857502</v>
          </cell>
          <cell r="M747" t="str">
            <v>ROAE860131HTCDVD01</v>
          </cell>
        </row>
        <row r="748">
          <cell r="B748">
            <v>4364</v>
          </cell>
          <cell r="C748" t="str">
            <v>CANCUN</v>
          </cell>
          <cell r="D748" t="str">
            <v>HERNANDEZ BROCA SARA</v>
          </cell>
          <cell r="E748">
            <v>2180</v>
          </cell>
          <cell r="F748" t="str">
            <v>JTLD</v>
          </cell>
          <cell r="G748" t="str">
            <v>SPEI</v>
          </cell>
          <cell r="H748">
            <v>44536</v>
          </cell>
          <cell r="I748" t="str">
            <v>COLEGIATURA</v>
          </cell>
          <cell r="J748" t="str">
            <v>MOD. 5</v>
          </cell>
          <cell r="K748" t="str">
            <v>JT EN LICENCIATURA EN DERECHO</v>
          </cell>
          <cell r="L748">
            <v>1871059</v>
          </cell>
          <cell r="M748" t="str">
            <v>HEBS771012MTCRRR02</v>
          </cell>
        </row>
        <row r="749">
          <cell r="B749">
            <v>4365</v>
          </cell>
          <cell r="C749" t="str">
            <v>CANCUN</v>
          </cell>
          <cell r="D749" t="str">
            <v>BUSTAMANTE SANCHEZ SINAI ALEJANDRA</v>
          </cell>
          <cell r="E749">
            <v>3350</v>
          </cell>
          <cell r="F749" t="str">
            <v>JTDD</v>
          </cell>
          <cell r="G749" t="str">
            <v>SPEI</v>
          </cell>
          <cell r="H749">
            <v>44536</v>
          </cell>
          <cell r="I749" t="str">
            <v>COLEGIATURA</v>
          </cell>
          <cell r="J749" t="str">
            <v>MOD. 2</v>
          </cell>
          <cell r="K749" t="str">
            <v>JT DOCTORADO EN DERECHO</v>
          </cell>
          <cell r="L749">
            <v>1531376</v>
          </cell>
          <cell r="M749" t="str">
            <v>BUSS861112MMCSNN07</v>
          </cell>
        </row>
        <row r="750">
          <cell r="B750">
            <v>4366</v>
          </cell>
          <cell r="C750" t="str">
            <v>CANCUN</v>
          </cell>
          <cell r="D750" t="str">
            <v>MORALES VILLAGRAN LAURA ELISA</v>
          </cell>
          <cell r="E750">
            <v>3450</v>
          </cell>
          <cell r="F750" t="str">
            <v>JTDD</v>
          </cell>
          <cell r="G750" t="str">
            <v>SPEI</v>
          </cell>
          <cell r="H750">
            <v>44536</v>
          </cell>
          <cell r="I750" t="str">
            <v>COLEGIATURA</v>
          </cell>
          <cell r="J750" t="str">
            <v>MOD. 4</v>
          </cell>
          <cell r="K750" t="str">
            <v>JT DOCTORADO EN DERECHO</v>
          </cell>
          <cell r="L750">
            <v>1594442</v>
          </cell>
          <cell r="M750" t="str">
            <v>MOVL690208MPLRLR05</v>
          </cell>
        </row>
        <row r="751">
          <cell r="B751">
            <v>4367</v>
          </cell>
          <cell r="C751" t="str">
            <v>CANCUN</v>
          </cell>
          <cell r="D751" t="str">
            <v>AYALA MORENO RAUL</v>
          </cell>
          <cell r="E751">
            <v>5333</v>
          </cell>
          <cell r="F751" t="str">
            <v>JTDD</v>
          </cell>
          <cell r="G751" t="str">
            <v>SPEI</v>
          </cell>
          <cell r="H751">
            <v>44536</v>
          </cell>
          <cell r="I751" t="str">
            <v>COLEGIATURA</v>
          </cell>
          <cell r="J751" t="str">
            <v>MOD.3</v>
          </cell>
          <cell r="K751" t="str">
            <v>JT DOCTORADO EN DERECHO</v>
          </cell>
          <cell r="L751">
            <v>1404829</v>
          </cell>
          <cell r="M751" t="str">
            <v xml:space="preserve">AAMR660625HDFYRL08  </v>
          </cell>
        </row>
        <row r="752">
          <cell r="B752">
            <v>4368</v>
          </cell>
          <cell r="C752" t="str">
            <v>CANCUN</v>
          </cell>
          <cell r="D752" t="str">
            <v>LARA DELGADO JERRY VENTURA</v>
          </cell>
          <cell r="E752">
            <v>1600</v>
          </cell>
          <cell r="F752" t="str">
            <v>LD</v>
          </cell>
          <cell r="G752" t="str">
            <v>SPEI</v>
          </cell>
          <cell r="H752">
            <v>44536</v>
          </cell>
          <cell r="I752" t="str">
            <v>COLEGIATURA</v>
          </cell>
          <cell r="J752" t="str">
            <v>MOD. 9</v>
          </cell>
          <cell r="K752" t="str">
            <v>LICENCIATURA EN DERECHO</v>
          </cell>
          <cell r="L752">
            <v>1364277</v>
          </cell>
          <cell r="M752" t="str">
            <v>LADJ990603HQRRLR02</v>
          </cell>
        </row>
        <row r="753">
          <cell r="B753">
            <v>4369</v>
          </cell>
          <cell r="C753" t="str">
            <v>CANCUN</v>
          </cell>
          <cell r="D753" t="str">
            <v xml:space="preserve">MENDOZA RUBIO ARMANDO </v>
          </cell>
          <cell r="E753">
            <v>10000</v>
          </cell>
          <cell r="F753" t="str">
            <v>MD</v>
          </cell>
          <cell r="G753" t="str">
            <v>SPEI</v>
          </cell>
          <cell r="H753">
            <v>44536</v>
          </cell>
          <cell r="I753" t="str">
            <v>TITULACIÓN</v>
          </cell>
          <cell r="J753" t="str">
            <v>3ER ABONO SALDO FINAL</v>
          </cell>
          <cell r="K753" t="str">
            <v>MAESTRIA DE DERECHO</v>
          </cell>
          <cell r="L753">
            <v>856900</v>
          </cell>
          <cell r="M753" t="str">
            <v>MERA710813HMCNBR07</v>
          </cell>
        </row>
        <row r="754">
          <cell r="B754">
            <v>4370</v>
          </cell>
          <cell r="C754" t="str">
            <v>CANCUN</v>
          </cell>
          <cell r="D754" t="str">
            <v>MENDOZA HERNANDEZ JOSE ARTURO</v>
          </cell>
          <cell r="E754">
            <v>2180</v>
          </cell>
          <cell r="F754" t="str">
            <v>MD</v>
          </cell>
          <cell r="G754" t="str">
            <v>Depósito de efectivo</v>
          </cell>
          <cell r="H754">
            <v>44536</v>
          </cell>
          <cell r="I754" t="str">
            <v>COLEGIATURA</v>
          </cell>
          <cell r="J754" t="str">
            <v>MOD. 8</v>
          </cell>
          <cell r="K754" t="str">
            <v>MAESTRIA DE DERECHO</v>
          </cell>
          <cell r="L754">
            <v>979505</v>
          </cell>
          <cell r="M754" t="str">
            <v>MEHA671215HJCNRR08</v>
          </cell>
        </row>
        <row r="755">
          <cell r="B755">
            <v>4371</v>
          </cell>
          <cell r="C755" t="str">
            <v>CANCÚN</v>
          </cell>
          <cell r="D755" t="str">
            <v xml:space="preserve">MOLINA HERNANDEZ CLAUDIA LORENA </v>
          </cell>
          <cell r="E755">
            <v>3000</v>
          </cell>
          <cell r="F755" t="str">
            <v>JTLD</v>
          </cell>
          <cell r="G755" t="str">
            <v>SPEI</v>
          </cell>
          <cell r="H755">
            <v>44837</v>
          </cell>
          <cell r="I755" t="str">
            <v>EQUIVALENCIAS</v>
          </cell>
          <cell r="J755" t="str">
            <v>ABONO</v>
          </cell>
          <cell r="K755" t="str">
            <v>JT EN LICENCIATURA EN DERECHO</v>
          </cell>
          <cell r="L755" t="str">
            <v xml:space="preserve"> 01923624
</v>
          </cell>
          <cell r="M755" t="str">
            <v>MOHC790119MSRLRL03</v>
          </cell>
        </row>
        <row r="756">
          <cell r="B756">
            <v>4371</v>
          </cell>
          <cell r="C756" t="str">
            <v>CANCUN</v>
          </cell>
          <cell r="D756" t="str">
            <v>GARCIA TREVIÑO ADRIANA DEL CARMEN</v>
          </cell>
          <cell r="E756">
            <v>3350</v>
          </cell>
          <cell r="F756" t="str">
            <v>DD</v>
          </cell>
          <cell r="G756" t="str">
            <v>SPEI</v>
          </cell>
          <cell r="H756">
            <v>44536</v>
          </cell>
          <cell r="I756" t="str">
            <v>COLEGIATURA</v>
          </cell>
          <cell r="J756" t="str">
            <v>MOD. 6</v>
          </cell>
          <cell r="K756" t="str">
            <v>DOCTORADO EN DERECHO</v>
          </cell>
          <cell r="L756">
            <v>845209</v>
          </cell>
          <cell r="M756" t="str">
            <v>GATA670516MNLRRD04</v>
          </cell>
        </row>
        <row r="757">
          <cell r="B757">
            <v>4372</v>
          </cell>
          <cell r="C757" t="str">
            <v xml:space="preserve">CANCUN </v>
          </cell>
          <cell r="D757" t="str">
            <v>SANCHEZ RODRIGUEZ JOSE RAFAEL</v>
          </cell>
          <cell r="E757">
            <v>2180</v>
          </cell>
          <cell r="F757" t="str">
            <v>JTMD</v>
          </cell>
          <cell r="G757" t="str">
            <v>Abono por cobranza</v>
          </cell>
          <cell r="H757">
            <v>44536</v>
          </cell>
          <cell r="I757" t="str">
            <v>COLEGIATURA</v>
          </cell>
          <cell r="J757" t="str">
            <v>MOD.4</v>
          </cell>
          <cell r="K757" t="str">
            <v>JT MAESTRIA EN DERECHO</v>
          </cell>
          <cell r="L757">
            <v>854155</v>
          </cell>
          <cell r="M757" t="str">
            <v>SARR600502HYNNDF02</v>
          </cell>
        </row>
        <row r="758">
          <cell r="B758">
            <v>4373</v>
          </cell>
          <cell r="C758" t="str">
            <v>CANCUN</v>
          </cell>
          <cell r="D758" t="str">
            <v>VILLANUEVA TUN ARACELI GUADALUPE</v>
          </cell>
          <cell r="E758">
            <v>3350</v>
          </cell>
          <cell r="F758" t="str">
            <v>DIAP</v>
          </cell>
          <cell r="G758" t="str">
            <v>Depósito de efectivo</v>
          </cell>
          <cell r="H758">
            <v>44536</v>
          </cell>
          <cell r="I758" t="str">
            <v>COLEGIATURA</v>
          </cell>
          <cell r="J758" t="str">
            <v>MOD. 2</v>
          </cell>
          <cell r="K758" t="str">
            <v>DOCTORADO EN INNOVACION, ADMON Y POLITICAS PUBLICAS</v>
          </cell>
          <cell r="L758">
            <v>540762</v>
          </cell>
          <cell r="M758" t="str">
            <v>VITA851202MQRLNR05</v>
          </cell>
        </row>
        <row r="759">
          <cell r="B759">
            <v>4374</v>
          </cell>
          <cell r="C759" t="str">
            <v>CANCUN</v>
          </cell>
          <cell r="D759" t="str">
            <v>CANO GOMEZ HECTOR DOMINGO</v>
          </cell>
          <cell r="E759">
            <v>3350</v>
          </cell>
          <cell r="F759" t="str">
            <v>JTDD</v>
          </cell>
          <cell r="G759" t="str">
            <v>Depósito de efectivo</v>
          </cell>
          <cell r="H759">
            <v>44536</v>
          </cell>
          <cell r="I759" t="str">
            <v>COLEGIATURA</v>
          </cell>
          <cell r="J759" t="str">
            <v>MOD. 3</v>
          </cell>
          <cell r="K759" t="str">
            <v>JT DOCTORADO EN DERECHO</v>
          </cell>
          <cell r="L759">
            <v>378894</v>
          </cell>
          <cell r="M759" t="str">
            <v>CAGH860506HHGNMC04</v>
          </cell>
        </row>
        <row r="760">
          <cell r="B760">
            <v>4375</v>
          </cell>
          <cell r="C760" t="str">
            <v>CANCUN</v>
          </cell>
          <cell r="D760" t="str">
            <v>DOMINGUEZ ROGEL ROMUALDO CARLOS</v>
          </cell>
          <cell r="E760">
            <v>2285</v>
          </cell>
          <cell r="F760" t="str">
            <v>JTDD</v>
          </cell>
          <cell r="G760" t="str">
            <v>SPEI</v>
          </cell>
          <cell r="H760">
            <v>44536</v>
          </cell>
          <cell r="I760" t="str">
            <v>COLEGIATURA</v>
          </cell>
          <cell r="J760" t="str">
            <v>MOD. 3</v>
          </cell>
          <cell r="K760" t="str">
            <v>JT DOCTORADO EN DERECHO</v>
          </cell>
          <cell r="L760">
            <v>260198</v>
          </cell>
          <cell r="M760" t="str">
            <v>DORR560207HMCMGM08</v>
          </cell>
        </row>
        <row r="761">
          <cell r="B761">
            <v>4376</v>
          </cell>
          <cell r="C761" t="str">
            <v>CANCUN</v>
          </cell>
          <cell r="D761" t="str">
            <v>RUBLEE INSIGNARES CHARLES ALBERT</v>
          </cell>
          <cell r="E761">
            <v>3350</v>
          </cell>
          <cell r="F761" t="str">
            <v>DD</v>
          </cell>
          <cell r="G761" t="str">
            <v>Depósito de efectivo</v>
          </cell>
          <cell r="H761">
            <v>44536</v>
          </cell>
          <cell r="I761" t="str">
            <v>COLEGIATURA</v>
          </cell>
          <cell r="J761" t="str">
            <v>MOD. 3</v>
          </cell>
          <cell r="K761" t="str">
            <v>DOCTORADO EN DERECHO</v>
          </cell>
          <cell r="L761">
            <v>225061</v>
          </cell>
          <cell r="M761" t="str">
            <v>RUIC961226HNEBNH00</v>
          </cell>
        </row>
        <row r="762">
          <cell r="B762">
            <v>4377</v>
          </cell>
          <cell r="C762" t="str">
            <v>CANCUN</v>
          </cell>
          <cell r="D762" t="str">
            <v>CONTRERAS GUZMAN ORALIA</v>
          </cell>
          <cell r="E762">
            <v>3000</v>
          </cell>
          <cell r="F762" t="str">
            <v>DD</v>
          </cell>
          <cell r="G762" t="str">
            <v>Dep mixto Efec/Doctos BNM</v>
          </cell>
          <cell r="H762">
            <v>44536</v>
          </cell>
          <cell r="I762" t="str">
            <v>REINSCRIPCIÓN</v>
          </cell>
          <cell r="J762" t="str">
            <v>3er cuatrimestre</v>
          </cell>
          <cell r="K762" t="str">
            <v>DOCTORADO EN DERECHO</v>
          </cell>
          <cell r="L762">
            <v>250854</v>
          </cell>
          <cell r="M762" t="str">
            <v>COGO691009MMCNZR09</v>
          </cell>
        </row>
        <row r="763">
          <cell r="B763">
            <v>4378</v>
          </cell>
          <cell r="C763" t="str">
            <v>CANCUN</v>
          </cell>
          <cell r="D763" t="str">
            <v>CONTRERAS GUZMAN ORALIA</v>
          </cell>
          <cell r="E763">
            <v>2800</v>
          </cell>
          <cell r="F763" t="str">
            <v>DD</v>
          </cell>
          <cell r="G763" t="str">
            <v>Dep mixto Efec/Doctos BNM</v>
          </cell>
          <cell r="H763">
            <v>44536</v>
          </cell>
          <cell r="I763" t="str">
            <v>COLEGIATURA</v>
          </cell>
          <cell r="J763" t="str">
            <v>MOD. 17</v>
          </cell>
          <cell r="K763" t="str">
            <v>DOCTORADO EN DERECHO</v>
          </cell>
          <cell r="L763">
            <v>250859</v>
          </cell>
          <cell r="M763" t="str">
            <v>COGO691009MMCNZR09</v>
          </cell>
        </row>
        <row r="764">
          <cell r="B764">
            <v>4379</v>
          </cell>
          <cell r="C764" t="str">
            <v>CANCUN</v>
          </cell>
          <cell r="D764" t="str">
            <v>VELARDE GOMEZ JORGE</v>
          </cell>
          <cell r="E764">
            <v>1500</v>
          </cell>
          <cell r="F764" t="str">
            <v>MDP</v>
          </cell>
          <cell r="G764" t="str">
            <v>Depósito de efectivo</v>
          </cell>
          <cell r="H764">
            <v>44536</v>
          </cell>
          <cell r="I764" t="str">
            <v>COLEGIATURA</v>
          </cell>
          <cell r="J764" t="str">
            <v>MOD. 2 ABONO</v>
          </cell>
          <cell r="K764" t="str">
            <v>MAESTRIA EN DERECHO PROCESAL PENAL Y JUICIOS ORALES</v>
          </cell>
          <cell r="L764">
            <v>197889</v>
          </cell>
          <cell r="M764" t="str">
            <v>VEGJ530126HVZLMR08</v>
          </cell>
        </row>
        <row r="765">
          <cell r="B765">
            <v>4380</v>
          </cell>
          <cell r="C765" t="str">
            <v>CANCUN</v>
          </cell>
          <cell r="D765" t="str">
            <v>VELARDE GOMEZ JORGE</v>
          </cell>
          <cell r="E765">
            <v>620</v>
          </cell>
          <cell r="F765" t="str">
            <v>MDP</v>
          </cell>
          <cell r="G765" t="str">
            <v>Depósito de efectivo</v>
          </cell>
          <cell r="H765">
            <v>44536</v>
          </cell>
          <cell r="I765" t="str">
            <v>COLEGIATURA</v>
          </cell>
          <cell r="J765" t="str">
            <v>MOD. 2 ABONO</v>
          </cell>
          <cell r="K765" t="str">
            <v>MAESTRIA EN DERECHO PROCESAL PENAL Y JUICIOS ORALES</v>
          </cell>
          <cell r="L765">
            <v>197929</v>
          </cell>
          <cell r="M765" t="str">
            <v>VEGJ530126HVZLMR08</v>
          </cell>
        </row>
        <row r="766">
          <cell r="B766">
            <v>4381</v>
          </cell>
          <cell r="C766" t="str">
            <v>CANCUN</v>
          </cell>
          <cell r="D766" t="str">
            <v>HOIL ESCAMILLA FERNANDO JAVIER</v>
          </cell>
          <cell r="E766">
            <v>2180</v>
          </cell>
          <cell r="F766" t="str">
            <v>JTLD</v>
          </cell>
          <cell r="G766" t="str">
            <v>Abono por cobranza</v>
          </cell>
          <cell r="H766">
            <v>44536</v>
          </cell>
          <cell r="I766" t="str">
            <v>COLEGIATURA</v>
          </cell>
          <cell r="J766" t="str">
            <v>MOD. 5</v>
          </cell>
          <cell r="K766" t="str">
            <v>JT EN LICENCIATURA EN DERECHO</v>
          </cell>
          <cell r="L766">
            <v>205265</v>
          </cell>
          <cell r="M766" t="str">
            <v>HOEF740213HQRLSR03</v>
          </cell>
        </row>
        <row r="767">
          <cell r="B767">
            <v>4382</v>
          </cell>
          <cell r="C767" t="str">
            <v>CANCUN</v>
          </cell>
          <cell r="D767" t="str">
            <v>ROSADO YAM EFRAIN MARTIN</v>
          </cell>
          <cell r="E767">
            <v>2800</v>
          </cell>
          <cell r="F767" t="str">
            <v>DD</v>
          </cell>
          <cell r="G767" t="str">
            <v>SPEI</v>
          </cell>
          <cell r="H767">
            <v>44536</v>
          </cell>
          <cell r="I767" t="str">
            <v>COLEGIATURA</v>
          </cell>
          <cell r="J767" t="str">
            <v>MOD. 9</v>
          </cell>
          <cell r="K767" t="str">
            <v>DOCTORADO EN DERECHO</v>
          </cell>
          <cell r="L767">
            <v>94124</v>
          </cell>
          <cell r="M767" t="str">
            <v>ROYE631012HYNSMF19</v>
          </cell>
        </row>
        <row r="768">
          <cell r="B768">
            <v>4383</v>
          </cell>
          <cell r="C768" t="str">
            <v>CANCUN</v>
          </cell>
          <cell r="D768" t="str">
            <v>DOMINGUEZ UC DARWIN DAVID</v>
          </cell>
          <cell r="E768">
            <v>2180</v>
          </cell>
          <cell r="F768" t="str">
            <v>MD</v>
          </cell>
          <cell r="G768" t="str">
            <v>Depósito de efectivo</v>
          </cell>
          <cell r="H768">
            <v>44536</v>
          </cell>
          <cell r="I768" t="str">
            <v>COLEGIATURA</v>
          </cell>
          <cell r="J768" t="str">
            <v>MOD. 7</v>
          </cell>
          <cell r="K768" t="str">
            <v>MAESTRIA DE DERECHO</v>
          </cell>
          <cell r="L768">
            <v>108020</v>
          </cell>
          <cell r="M768" t="str">
            <v>DOUD841229HCCMCR07</v>
          </cell>
        </row>
        <row r="769">
          <cell r="B769">
            <v>4384</v>
          </cell>
          <cell r="C769" t="str">
            <v>CANCUN</v>
          </cell>
          <cell r="D769" t="str">
            <v>DOMINGUEZ UC DARWIN DAVID</v>
          </cell>
          <cell r="E769">
            <v>2000</v>
          </cell>
          <cell r="F769" t="str">
            <v>MD</v>
          </cell>
          <cell r="G769" t="str">
            <v>Depósito de efectivo</v>
          </cell>
          <cell r="H769">
            <v>44536</v>
          </cell>
          <cell r="I769" t="str">
            <v>REINSCRIPCIÓN</v>
          </cell>
          <cell r="J769" t="str">
            <v>3er cuatrimestre</v>
          </cell>
          <cell r="K769" t="str">
            <v>MAESTRIA DE DERECHO</v>
          </cell>
          <cell r="L769">
            <v>108020</v>
          </cell>
          <cell r="M769" t="str">
            <v>DOUD841229HCCMCR07</v>
          </cell>
        </row>
        <row r="770">
          <cell r="B770">
            <v>4385</v>
          </cell>
          <cell r="C770" t="str">
            <v>TOLUCA</v>
          </cell>
          <cell r="D770" t="str">
            <v xml:space="preserve">MEDINA VILLARREAL BLANCA ANNEL </v>
          </cell>
          <cell r="E770">
            <v>3350</v>
          </cell>
          <cell r="F770" t="str">
            <v>DD</v>
          </cell>
          <cell r="G770" t="str">
            <v>SPEI</v>
          </cell>
          <cell r="H770">
            <v>44536</v>
          </cell>
          <cell r="I770" t="str">
            <v>COLEGIATURA</v>
          </cell>
          <cell r="J770" t="str">
            <v>MOD. 5</v>
          </cell>
          <cell r="K770" t="str">
            <v>DOCTORADO EN DERECHO</v>
          </cell>
          <cell r="L770">
            <v>1151291</v>
          </cell>
          <cell r="M770" t="str">
            <v>MEVB800304MCLDLL00</v>
          </cell>
        </row>
        <row r="771">
          <cell r="B771">
            <v>4386</v>
          </cell>
          <cell r="C771" t="str">
            <v>CANCUN</v>
          </cell>
          <cell r="D771" t="str">
            <v xml:space="preserve">CRUZ MORENO CARLOS ALBERTO </v>
          </cell>
          <cell r="E771">
            <v>5333</v>
          </cell>
          <cell r="F771" t="str">
            <v>JTDD</v>
          </cell>
          <cell r="G771" t="str">
            <v>SPEI</v>
          </cell>
          <cell r="H771">
            <v>44536</v>
          </cell>
          <cell r="I771" t="str">
            <v>COLEGIATURA</v>
          </cell>
          <cell r="J771" t="str">
            <v>MOD. 3</v>
          </cell>
          <cell r="K771" t="str">
            <v>JT DOCTORADO EN DERECHO</v>
          </cell>
          <cell r="L771">
            <v>1094399</v>
          </cell>
          <cell r="M771" t="str">
            <v>CUMC760224HDFRRR08</v>
          </cell>
        </row>
        <row r="772">
          <cell r="B772">
            <v>4387</v>
          </cell>
          <cell r="C772" t="str">
            <v>CHETUMAL</v>
          </cell>
          <cell r="D772" t="str">
            <v>RAYGOZA ALCOCER MARIA CANDELARIA</v>
          </cell>
          <cell r="E772">
            <v>5000</v>
          </cell>
          <cell r="F772" t="str">
            <v>DD</v>
          </cell>
          <cell r="G772" t="str">
            <v>SPEI</v>
          </cell>
          <cell r="H772">
            <v>44536</v>
          </cell>
          <cell r="I772" t="str">
            <v>TITULACIÓN</v>
          </cell>
          <cell r="J772" t="str">
            <v>3ER ABONO</v>
          </cell>
          <cell r="K772" t="str">
            <v>DOCTORADO EN DERECHO</v>
          </cell>
          <cell r="L772">
            <v>1088422</v>
          </cell>
          <cell r="M772" t="str">
            <v>RAAC730314MCCYLN00</v>
          </cell>
        </row>
        <row r="773">
          <cell r="B773">
            <v>4388</v>
          </cell>
          <cell r="C773" t="str">
            <v>CIUDAD DEL C</v>
          </cell>
          <cell r="D773" t="str">
            <v>CASTRO ESPINOSA VIANEY</v>
          </cell>
          <cell r="E773">
            <v>2500</v>
          </cell>
          <cell r="F773" t="str">
            <v>MD</v>
          </cell>
          <cell r="G773" t="str">
            <v>SPEI</v>
          </cell>
          <cell r="H773">
            <v>44536</v>
          </cell>
          <cell r="I773" t="str">
            <v>TITULACIÓN</v>
          </cell>
          <cell r="J773" t="str">
            <v xml:space="preserve">3ER ABONO </v>
          </cell>
          <cell r="K773" t="str">
            <v>MAESTRIA DE DERECHO</v>
          </cell>
          <cell r="L773">
            <v>529036</v>
          </cell>
          <cell r="M773" t="str">
            <v>CAEV711220MTCSSN07</v>
          </cell>
        </row>
        <row r="774">
          <cell r="B774">
            <v>4389</v>
          </cell>
          <cell r="C774" t="str">
            <v>CANCUN</v>
          </cell>
          <cell r="D774" t="str">
            <v>ZELAYA IBARRA JOSE VIRGILIO</v>
          </cell>
          <cell r="E774">
            <v>1600</v>
          </cell>
          <cell r="F774" t="str">
            <v>LD</v>
          </cell>
          <cell r="G774" t="str">
            <v>Depósito de efectivo</v>
          </cell>
          <cell r="H774">
            <v>44536</v>
          </cell>
          <cell r="I774" t="str">
            <v>COLEGIATURA</v>
          </cell>
          <cell r="J774" t="str">
            <v>MOD. 9</v>
          </cell>
          <cell r="K774" t="str">
            <v>LICENCIATURA EN DERECHO</v>
          </cell>
          <cell r="L774">
            <v>201671</v>
          </cell>
          <cell r="M774" t="str">
            <v>ZEIV030316HQRLBRA4</v>
          </cell>
        </row>
        <row r="775">
          <cell r="B775">
            <v>4390</v>
          </cell>
          <cell r="C775" t="str">
            <v>CANCUN</v>
          </cell>
          <cell r="D775" t="str">
            <v>TERRES HERNANDEZ PABLO GUILLERMO</v>
          </cell>
          <cell r="E775">
            <v>2180</v>
          </cell>
          <cell r="F775" t="str">
            <v>JTLD</v>
          </cell>
          <cell r="G775" t="str">
            <v>Depósito de efectivo</v>
          </cell>
          <cell r="H775">
            <v>44536</v>
          </cell>
          <cell r="I775" t="str">
            <v>COLEGIATURA</v>
          </cell>
          <cell r="J775" t="str">
            <v>MOD. 7</v>
          </cell>
          <cell r="K775" t="str">
            <v>JT EN LICENCIATURA EN DERECHO</v>
          </cell>
          <cell r="L775">
            <v>207271</v>
          </cell>
          <cell r="M775" t="str">
            <v>TEHP841221HDFRRB01</v>
          </cell>
        </row>
        <row r="776">
          <cell r="B776">
            <v>4391</v>
          </cell>
          <cell r="C776" t="str">
            <v>CANCUN</v>
          </cell>
          <cell r="D776" t="str">
            <v>ROSADO NOVELO JEANETTE DE LOS ANGELES</v>
          </cell>
          <cell r="E776">
            <v>3350</v>
          </cell>
          <cell r="F776" t="str">
            <v>DD</v>
          </cell>
          <cell r="G776" t="str">
            <v>Depósito de efectivo</v>
          </cell>
          <cell r="H776">
            <v>44536</v>
          </cell>
          <cell r="I776" t="str">
            <v>COLEGIATURA</v>
          </cell>
          <cell r="J776" t="str">
            <v>MOD. 9</v>
          </cell>
          <cell r="K776" t="str">
            <v>DOCTORADO EN DERECHO</v>
          </cell>
          <cell r="L776">
            <v>206927</v>
          </cell>
          <cell r="M776" t="str">
            <v>RONJ661005MYNSVN08</v>
          </cell>
        </row>
        <row r="777">
          <cell r="B777">
            <v>4392</v>
          </cell>
          <cell r="C777" t="str">
            <v>TOLUCA</v>
          </cell>
          <cell r="D777" t="str">
            <v xml:space="preserve">TORRES ABRAHAM JULIO EULALIO </v>
          </cell>
          <cell r="E777">
            <v>3400</v>
          </cell>
          <cell r="F777" t="str">
            <v>JTDD</v>
          </cell>
          <cell r="G777" t="str">
            <v>SPEI</v>
          </cell>
          <cell r="H777">
            <v>44536</v>
          </cell>
          <cell r="I777" t="str">
            <v>COLEGIATURA</v>
          </cell>
          <cell r="J777" t="str">
            <v>MOD. 3</v>
          </cell>
          <cell r="K777" t="str">
            <v>JT DOCTORADO EN DERECHO</v>
          </cell>
          <cell r="L777">
            <v>305219</v>
          </cell>
          <cell r="M777" t="str">
            <v>TOAJ790819HMCRBL07</v>
          </cell>
        </row>
        <row r="778">
          <cell r="B778">
            <v>4393</v>
          </cell>
          <cell r="C778" t="str">
            <v>CANCUN</v>
          </cell>
          <cell r="D778" t="str">
            <v>OCHOA MONTELONGO KESSIA YEMINA</v>
          </cell>
          <cell r="E778">
            <v>2180</v>
          </cell>
          <cell r="F778" t="str">
            <v>MD</v>
          </cell>
          <cell r="G778" t="str">
            <v>SPEI</v>
          </cell>
          <cell r="H778">
            <v>44536</v>
          </cell>
          <cell r="I778" t="str">
            <v>COLEGIATURA</v>
          </cell>
          <cell r="J778" t="str">
            <v>MOD. 12</v>
          </cell>
          <cell r="K778" t="str">
            <v>MAESTRIA DE DERECHO</v>
          </cell>
          <cell r="L778">
            <v>281428</v>
          </cell>
          <cell r="M778" t="str">
            <v>OOMK861127MSLCNS03</v>
          </cell>
        </row>
        <row r="779">
          <cell r="B779">
            <v>4394</v>
          </cell>
          <cell r="C779" t="str">
            <v>PUERTO M</v>
          </cell>
          <cell r="D779" t="str">
            <v>SANDOVAL REYES SELENA ENCARNACION</v>
          </cell>
          <cell r="E779">
            <v>1250</v>
          </cell>
          <cell r="F779" t="str">
            <v>LD</v>
          </cell>
          <cell r="G779" t="str">
            <v>SPEI</v>
          </cell>
          <cell r="H779">
            <v>44536</v>
          </cell>
          <cell r="I779" t="str">
            <v>COLEGIATURA</v>
          </cell>
          <cell r="J779" t="str">
            <v>MOD. 30</v>
          </cell>
          <cell r="K779" t="str">
            <v>LICENCIATURA EN DERECHO</v>
          </cell>
          <cell r="L779">
            <v>219441</v>
          </cell>
          <cell r="M779" t="str">
            <v>SARS950816MTCNYL06</v>
          </cell>
        </row>
        <row r="780">
          <cell r="B780">
            <v>4395</v>
          </cell>
          <cell r="C780" t="str">
            <v>KANTUNILKIN</v>
          </cell>
          <cell r="D780" t="str">
            <v>CAB CANCHE RUSSEL JOSUE</v>
          </cell>
          <cell r="E780">
            <v>1350</v>
          </cell>
          <cell r="F780" t="str">
            <v>LD</v>
          </cell>
          <cell r="G780" t="str">
            <v>SPEI</v>
          </cell>
          <cell r="H780">
            <v>44536</v>
          </cell>
          <cell r="I780" t="str">
            <v>COLEGIATURA</v>
          </cell>
          <cell r="J780" t="str">
            <v>MOD. 25</v>
          </cell>
          <cell r="K780" t="str">
            <v>LICENCIATURA EN DERECHO</v>
          </cell>
          <cell r="L780">
            <v>207547</v>
          </cell>
          <cell r="M780" t="str">
            <v>CACR871220HQRBNS16</v>
          </cell>
        </row>
        <row r="781">
          <cell r="B781">
            <v>4396</v>
          </cell>
          <cell r="C781" t="str">
            <v>CANCUN</v>
          </cell>
          <cell r="D781" t="str">
            <v xml:space="preserve">MENA MORENO ERICK </v>
          </cell>
          <cell r="E781">
            <v>3350</v>
          </cell>
          <cell r="F781" t="str">
            <v>JTDD</v>
          </cell>
          <cell r="G781" t="str">
            <v>SPEI</v>
          </cell>
          <cell r="H781">
            <v>44536</v>
          </cell>
          <cell r="I781" t="str">
            <v>COLEGIATURA</v>
          </cell>
          <cell r="J781" t="str">
            <v>MOD. 4</v>
          </cell>
          <cell r="K781" t="str">
            <v>JT DOCTORADO EN DERECHO</v>
          </cell>
          <cell r="L781">
            <v>185423</v>
          </cell>
          <cell r="M781" t="str">
            <v>MEME821217HDFNRR01</v>
          </cell>
        </row>
        <row r="782">
          <cell r="B782">
            <v>4397</v>
          </cell>
          <cell r="C782" t="str">
            <v>CANCUN</v>
          </cell>
          <cell r="D782" t="str">
            <v>SALAZAR BASTO SAMUEL</v>
          </cell>
          <cell r="E782">
            <v>2180</v>
          </cell>
          <cell r="F782" t="str">
            <v>MD</v>
          </cell>
          <cell r="G782" t="str">
            <v>SPEI</v>
          </cell>
          <cell r="H782">
            <v>44536</v>
          </cell>
          <cell r="I782" t="str">
            <v>COLEGIATURA</v>
          </cell>
          <cell r="J782" t="str">
            <v>MOD. 4</v>
          </cell>
          <cell r="K782" t="str">
            <v>MAESTRIA DE DERECHO</v>
          </cell>
          <cell r="L782">
            <v>122043</v>
          </cell>
          <cell r="M782" t="str">
            <v>SABS730516HQRLSM01</v>
          </cell>
        </row>
        <row r="783">
          <cell r="B783">
            <v>4398</v>
          </cell>
          <cell r="C783" t="str">
            <v>CANCUN</v>
          </cell>
          <cell r="D783" t="str">
            <v>PALACIOS RAMIREZ EUSEBIO</v>
          </cell>
          <cell r="E783">
            <v>1333</v>
          </cell>
          <cell r="F783" t="str">
            <v>JTDD</v>
          </cell>
          <cell r="G783" t="str">
            <v>SPEI</v>
          </cell>
          <cell r="H783">
            <v>44536</v>
          </cell>
          <cell r="I783" t="str">
            <v>COLEGIATURA</v>
          </cell>
          <cell r="J783" t="str">
            <v xml:space="preserve">MOD. 3 ABONO </v>
          </cell>
          <cell r="K783" t="str">
            <v>JT DOCTORADO EN DERECHO</v>
          </cell>
          <cell r="L783">
            <v>738316</v>
          </cell>
          <cell r="M783" t="str">
            <v>PARE790130HMCLMS06</v>
          </cell>
        </row>
        <row r="784">
          <cell r="B784">
            <v>4399</v>
          </cell>
          <cell r="C784" t="str">
            <v>CANCUN</v>
          </cell>
          <cell r="D784" t="str">
            <v>PALACIOS RAMIREZ EUSEBIO</v>
          </cell>
          <cell r="E784">
            <v>4000</v>
          </cell>
          <cell r="F784" t="str">
            <v>JTDD</v>
          </cell>
          <cell r="G784" t="str">
            <v>SPEI</v>
          </cell>
          <cell r="H784">
            <v>44536</v>
          </cell>
          <cell r="I784" t="str">
            <v>COLEGIATURA</v>
          </cell>
          <cell r="J784" t="str">
            <v>MOD. 3 SALDO</v>
          </cell>
          <cell r="K784" t="str">
            <v>JT DOCTORADO EN DERECHO</v>
          </cell>
          <cell r="L784">
            <v>737428</v>
          </cell>
          <cell r="M784" t="str">
            <v>PARE790130HMCLMS06</v>
          </cell>
        </row>
        <row r="785">
          <cell r="B785">
            <v>4400</v>
          </cell>
          <cell r="C785" t="str">
            <v>CANCUN</v>
          </cell>
          <cell r="D785" t="str">
            <v>CUEN RODRIGUEZ ANIBAL GUILLERMO</v>
          </cell>
          <cell r="E785">
            <v>5333</v>
          </cell>
          <cell r="F785" t="str">
            <v>JTDD</v>
          </cell>
          <cell r="G785" t="str">
            <v>SPEI</v>
          </cell>
          <cell r="H785">
            <v>44536</v>
          </cell>
          <cell r="I785" t="str">
            <v>COLEGIATURA</v>
          </cell>
          <cell r="J785" t="str">
            <v>MOD. 3</v>
          </cell>
          <cell r="K785" t="str">
            <v>JT DOCTORADO EN DERECHO</v>
          </cell>
          <cell r="L785">
            <v>1211343</v>
          </cell>
          <cell r="M785" t="str">
            <v>CURA570915HSLNDN03</v>
          </cell>
        </row>
        <row r="786">
          <cell r="B786">
            <v>4401</v>
          </cell>
          <cell r="C786" t="str">
            <v>CANCUN</v>
          </cell>
          <cell r="D786" t="str">
            <v>MONTES DE OCA MEDINA JUAN MANUEL</v>
          </cell>
          <cell r="E786">
            <v>5333</v>
          </cell>
          <cell r="F786" t="str">
            <v>JTDD</v>
          </cell>
          <cell r="G786" t="str">
            <v>SPEI</v>
          </cell>
          <cell r="H786">
            <v>44536</v>
          </cell>
          <cell r="I786" t="str">
            <v>COLEGIATURA</v>
          </cell>
          <cell r="J786" t="str">
            <v>MOD. 3</v>
          </cell>
          <cell r="K786" t="str">
            <v>JT DOCTORADO EN DERECHO</v>
          </cell>
          <cell r="L786">
            <v>1183010</v>
          </cell>
          <cell r="M786" t="str">
            <v>MOMJ931123HMCNDN09</v>
          </cell>
        </row>
        <row r="787">
          <cell r="B787">
            <v>4402</v>
          </cell>
          <cell r="C787" t="str">
            <v>CIUDAD DEL C</v>
          </cell>
          <cell r="D787" t="str">
            <v>GONZÁLEZ HERNÁNDEZ DANIEL ANTONIO</v>
          </cell>
          <cell r="E787">
            <v>2500</v>
          </cell>
          <cell r="F787" t="str">
            <v>DD</v>
          </cell>
          <cell r="G787" t="str">
            <v>Depósito de efectivo</v>
          </cell>
          <cell r="H787">
            <v>44539</v>
          </cell>
          <cell r="I787" t="str">
            <v>TITULACIÓN</v>
          </cell>
          <cell r="J787" t="str">
            <v>SALDO FINAL</v>
          </cell>
          <cell r="K787" t="str">
            <v>DOCTORADO EN DERECHO</v>
          </cell>
          <cell r="L787">
            <v>280898</v>
          </cell>
          <cell r="M787" t="str">
            <v>GOHD790705HHGNRN06</v>
          </cell>
        </row>
        <row r="788">
          <cell r="B788">
            <v>4403</v>
          </cell>
          <cell r="C788" t="str">
            <v>CANCUN</v>
          </cell>
          <cell r="D788" t="str">
            <v>VEGA MARTINEZ CARLOS</v>
          </cell>
          <cell r="E788">
            <v>3350</v>
          </cell>
          <cell r="F788" t="str">
            <v>DD</v>
          </cell>
          <cell r="G788" t="str">
            <v>SPEI</v>
          </cell>
          <cell r="H788">
            <v>44539</v>
          </cell>
          <cell r="I788" t="str">
            <v>COLEGIATURA</v>
          </cell>
          <cell r="J788" t="str">
            <v>MOD.19</v>
          </cell>
          <cell r="K788" t="str">
            <v>DOCTORADO EN DERECHO</v>
          </cell>
          <cell r="L788">
            <v>645989</v>
          </cell>
          <cell r="M788" t="str">
            <v>VEMC790815HGRGRR04</v>
          </cell>
        </row>
        <row r="789">
          <cell r="B789">
            <v>4404</v>
          </cell>
          <cell r="C789" t="str">
            <v>CANCUN</v>
          </cell>
          <cell r="D789" t="str">
            <v xml:space="preserve">VILLALBA DURAN VIRGINIA </v>
          </cell>
          <cell r="E789">
            <v>2180</v>
          </cell>
          <cell r="F789" t="str">
            <v>JTLD</v>
          </cell>
          <cell r="G789" t="str">
            <v>SPEI</v>
          </cell>
          <cell r="H789">
            <v>44538</v>
          </cell>
          <cell r="I789" t="str">
            <v>COLEGIATURA</v>
          </cell>
          <cell r="J789" t="str">
            <v>MOD. 7</v>
          </cell>
          <cell r="K789" t="str">
            <v>JT EN LICENCIATURA EN DERECHO</v>
          </cell>
          <cell r="L789">
            <v>741124</v>
          </cell>
          <cell r="M789" t="str">
            <v>VIDV791004MCHLRR04</v>
          </cell>
        </row>
        <row r="790">
          <cell r="B790">
            <v>4405</v>
          </cell>
          <cell r="C790" t="str">
            <v>CANCUN</v>
          </cell>
          <cell r="D790" t="str">
            <v>ALARCON TERRON OCTAVIO</v>
          </cell>
          <cell r="E790">
            <v>3350</v>
          </cell>
          <cell r="F790" t="str">
            <v>DD</v>
          </cell>
          <cell r="G790" t="str">
            <v>SPEI</v>
          </cell>
          <cell r="H790">
            <v>44537</v>
          </cell>
          <cell r="I790" t="str">
            <v>COLEGIATURA</v>
          </cell>
          <cell r="J790" t="str">
            <v>MOD. 20</v>
          </cell>
          <cell r="K790" t="str">
            <v>DOCTORADO EN DERECHO</v>
          </cell>
          <cell r="L790">
            <v>40305</v>
          </cell>
          <cell r="M790" t="str">
            <v>AATO770506HMCLRC02</v>
          </cell>
        </row>
        <row r="791">
          <cell r="B791">
            <v>4406</v>
          </cell>
          <cell r="C791" t="str">
            <v>CANCÚN</v>
          </cell>
          <cell r="D791" t="str">
            <v>ALARCON TERRON OCTAVIO</v>
          </cell>
          <cell r="E791">
            <v>29000</v>
          </cell>
          <cell r="F791" t="str">
            <v>DD</v>
          </cell>
          <cell r="G791" t="str">
            <v>SPEI</v>
          </cell>
          <cell r="H791">
            <v>44803</v>
          </cell>
          <cell r="I791" t="str">
            <v>TITULACIÓN</v>
          </cell>
          <cell r="J791" t="str">
            <v xml:space="preserve">ABONO A TITULACION </v>
          </cell>
          <cell r="K791" t="str">
            <v>DOCTORADO EN DERECHO</v>
          </cell>
          <cell r="L791" t="str">
            <v xml:space="preserve"> 00826965
</v>
          </cell>
          <cell r="M791" t="str">
            <v>AATO770506HMCLRC02</v>
          </cell>
        </row>
        <row r="792">
          <cell r="B792">
            <v>4406</v>
          </cell>
          <cell r="C792" t="str">
            <v>CANCUN</v>
          </cell>
          <cell r="D792" t="str">
            <v>TORREZ CALATAYUD JUAN</v>
          </cell>
          <cell r="E792">
            <v>3350</v>
          </cell>
          <cell r="F792" t="str">
            <v>DD</v>
          </cell>
          <cell r="G792" t="str">
            <v>Depósito de efectivo</v>
          </cell>
          <cell r="H792">
            <v>44537</v>
          </cell>
          <cell r="I792" t="str">
            <v>COLEGIATURA</v>
          </cell>
          <cell r="J792" t="str">
            <v>MOD. 9</v>
          </cell>
          <cell r="K792" t="str">
            <v>DOCTORADO EN DERECHO</v>
          </cell>
          <cell r="L792">
            <v>468117</v>
          </cell>
          <cell r="M792" t="str">
            <v>TOCJ661023HBCRLN09</v>
          </cell>
        </row>
        <row r="793">
          <cell r="B793">
            <v>4407</v>
          </cell>
          <cell r="C793" t="str">
            <v>CANCUN</v>
          </cell>
          <cell r="D793" t="str">
            <v>SOSA GARCIA LIZBETH REGINA</v>
          </cell>
          <cell r="E793">
            <v>2180</v>
          </cell>
          <cell r="F793" t="str">
            <v>JTLD</v>
          </cell>
          <cell r="G793" t="str">
            <v>SPEI</v>
          </cell>
          <cell r="H793">
            <v>44537</v>
          </cell>
          <cell r="I793" t="str">
            <v>COLEGIATURA</v>
          </cell>
          <cell r="J793" t="str">
            <v>MOD.5</v>
          </cell>
          <cell r="K793" t="str">
            <v>JT EN LICENCIATURA EN DERECHO</v>
          </cell>
          <cell r="L793">
            <v>819604</v>
          </cell>
          <cell r="M793" t="str">
            <v>SOGL770303MYNSRZ09</v>
          </cell>
        </row>
        <row r="794">
          <cell r="B794">
            <v>4408</v>
          </cell>
          <cell r="C794" t="str">
            <v>CHETUMAL</v>
          </cell>
          <cell r="D794" t="str">
            <v>OLIVA GARRIDO GUILLERMO MANUEL</v>
          </cell>
          <cell r="E794">
            <v>25000</v>
          </cell>
          <cell r="F794" t="str">
            <v>MD</v>
          </cell>
          <cell r="G794" t="str">
            <v>SPEI</v>
          </cell>
          <cell r="H794">
            <v>44540</v>
          </cell>
          <cell r="I794" t="str">
            <v>TITULACIÓN</v>
          </cell>
          <cell r="J794" t="str">
            <v>PAGO TOTAL</v>
          </cell>
          <cell r="K794" t="str">
            <v>MAESTRIA DE DERECHO</v>
          </cell>
          <cell r="L794">
            <v>417983</v>
          </cell>
          <cell r="M794" t="str">
            <v>OIGG741009HCSLRL01</v>
          </cell>
        </row>
        <row r="795">
          <cell r="B795">
            <v>4409</v>
          </cell>
          <cell r="C795" t="str">
            <v>CANCUN</v>
          </cell>
          <cell r="D795" t="str">
            <v>POBLANO MANCILLA MARGARITA IVETTE</v>
          </cell>
          <cell r="E795">
            <v>15000</v>
          </cell>
          <cell r="F795" t="str">
            <v>MD</v>
          </cell>
          <cell r="G795" t="str">
            <v>SPEI</v>
          </cell>
          <cell r="H795">
            <v>44540</v>
          </cell>
          <cell r="I795" t="str">
            <v>TITULACIÓN</v>
          </cell>
          <cell r="J795" t="str">
            <v>2DO ABONO SALDO FINAL</v>
          </cell>
          <cell r="K795" t="str">
            <v>MAESTRIA DE DERECHO</v>
          </cell>
          <cell r="L795">
            <v>856679</v>
          </cell>
          <cell r="M795" t="str">
            <v>POMM810818MOCBNR14</v>
          </cell>
        </row>
        <row r="796">
          <cell r="B796">
            <v>4410</v>
          </cell>
          <cell r="C796" t="str">
            <v>CANCUN</v>
          </cell>
          <cell r="D796" t="str">
            <v>RAMOS MEZA MAYRA ALEJANDRA</v>
          </cell>
          <cell r="E796">
            <v>2180</v>
          </cell>
          <cell r="F796" t="str">
            <v>MD</v>
          </cell>
          <cell r="G796" t="str">
            <v>SPEI</v>
          </cell>
          <cell r="H796">
            <v>44540</v>
          </cell>
          <cell r="I796" t="str">
            <v>COLEGIATURA</v>
          </cell>
          <cell r="J796" t="str">
            <v>MOD. 11</v>
          </cell>
          <cell r="K796" t="str">
            <v>MAESTRIA DE DERECHO</v>
          </cell>
          <cell r="L796">
            <v>503099</v>
          </cell>
          <cell r="M796" t="str">
            <v>RAMM930219MYNMZY08</v>
          </cell>
        </row>
        <row r="797">
          <cell r="B797">
            <v>4411</v>
          </cell>
          <cell r="C797" t="str">
            <v>CANCUN</v>
          </cell>
          <cell r="D797" t="str">
            <v>RAMOS MEZA MAYRA ALEJANDRA</v>
          </cell>
          <cell r="E797">
            <v>2180</v>
          </cell>
          <cell r="F797" t="str">
            <v>MD</v>
          </cell>
          <cell r="G797" t="str">
            <v>SPEI</v>
          </cell>
          <cell r="H797">
            <v>44540</v>
          </cell>
          <cell r="I797" t="str">
            <v>COLEGIATURA</v>
          </cell>
          <cell r="J797" t="str">
            <v xml:space="preserve">MOD. 12 </v>
          </cell>
          <cell r="K797" t="str">
            <v>MAESTRIA DE DERECHO</v>
          </cell>
          <cell r="L797">
            <v>503099</v>
          </cell>
          <cell r="M797" t="str">
            <v>RAMM930219MYNMZY08</v>
          </cell>
        </row>
        <row r="798">
          <cell r="B798">
            <v>4412</v>
          </cell>
          <cell r="C798" t="str">
            <v>CANCUN</v>
          </cell>
          <cell r="D798" t="str">
            <v>RAMOS MEZA MAYRA ALEJANDRA</v>
          </cell>
          <cell r="E798">
            <v>2020</v>
          </cell>
          <cell r="F798" t="str">
            <v>MD</v>
          </cell>
          <cell r="G798" t="str">
            <v>SPEI</v>
          </cell>
          <cell r="H798">
            <v>44540</v>
          </cell>
          <cell r="I798" t="str">
            <v>REINSCRIPCIÓN</v>
          </cell>
          <cell r="J798" t="str">
            <v>3ER CUATRIMESTRE</v>
          </cell>
          <cell r="K798" t="str">
            <v>MAESTRIA DE DERECHO</v>
          </cell>
          <cell r="L798">
            <v>503099</v>
          </cell>
          <cell r="M798" t="str">
            <v>RAMM930219MYNMZY08</v>
          </cell>
        </row>
        <row r="799">
          <cell r="B799">
            <v>4413</v>
          </cell>
          <cell r="C799" t="str">
            <v>CANCUN</v>
          </cell>
          <cell r="D799" t="str">
            <v>ZARAGOZA ALONSO AVIGAIL</v>
          </cell>
          <cell r="E799">
            <v>10000</v>
          </cell>
          <cell r="F799" t="str">
            <v>LD</v>
          </cell>
          <cell r="G799" t="str">
            <v>SPEI</v>
          </cell>
          <cell r="H799">
            <v>44540</v>
          </cell>
          <cell r="I799" t="str">
            <v>TITULACIÓN</v>
          </cell>
          <cell r="J799" t="str">
            <v>ABONO A TITULACION</v>
          </cell>
          <cell r="K799" t="str">
            <v>LICENCIATURA EN DERECHO</v>
          </cell>
          <cell r="L799">
            <v>1311823</v>
          </cell>
          <cell r="M799" t="str">
            <v>ZAAA830105MMCRLV03</v>
          </cell>
        </row>
        <row r="800">
          <cell r="B800">
            <v>4414</v>
          </cell>
          <cell r="C800" t="str">
            <v>CANCUN</v>
          </cell>
          <cell r="D800" t="str">
            <v>HUESCA MARZUCA JUAN CARLOS</v>
          </cell>
          <cell r="E800">
            <v>3350</v>
          </cell>
          <cell r="F800" t="str">
            <v>DD</v>
          </cell>
          <cell r="G800" t="str">
            <v>SPEI</v>
          </cell>
          <cell r="H800">
            <v>44540</v>
          </cell>
          <cell r="I800" t="str">
            <v>COLEGIATURA</v>
          </cell>
          <cell r="J800" t="str">
            <v>MOD. 14</v>
          </cell>
          <cell r="K800" t="str">
            <v>DOCTORADO EN DERECHO</v>
          </cell>
          <cell r="L800">
            <v>1209856</v>
          </cell>
          <cell r="M800" t="str">
            <v>HUMJ760710HQRSRN08</v>
          </cell>
        </row>
        <row r="801">
          <cell r="B801">
            <v>4415</v>
          </cell>
          <cell r="C801" t="str">
            <v>CANCUN</v>
          </cell>
          <cell r="D801" t="str">
            <v>VERA GARCIA HECTOR</v>
          </cell>
          <cell r="E801">
            <v>1000</v>
          </cell>
          <cell r="F801" t="str">
            <v>DD</v>
          </cell>
          <cell r="G801" t="str">
            <v>SPEI</v>
          </cell>
          <cell r="H801">
            <v>44540</v>
          </cell>
          <cell r="I801" t="str">
            <v>COLEGIATURA</v>
          </cell>
          <cell r="J801" t="str">
            <v>MOD.1 ABONO</v>
          </cell>
          <cell r="K801" t="str">
            <v>DOCTORADO EN DERECHO</v>
          </cell>
          <cell r="L801">
            <v>812218</v>
          </cell>
          <cell r="M801" t="str">
            <v>VEGH731229HTCRRC07</v>
          </cell>
        </row>
        <row r="802">
          <cell r="B802">
            <v>4416</v>
          </cell>
          <cell r="C802" t="str">
            <v>PUERTO M</v>
          </cell>
          <cell r="D802" t="str">
            <v xml:space="preserve">MORALES MORALES IRMA </v>
          </cell>
          <cell r="E802">
            <v>1700</v>
          </cell>
          <cell r="F802" t="str">
            <v>LD</v>
          </cell>
          <cell r="G802" t="str">
            <v>SPEI</v>
          </cell>
          <cell r="H802">
            <v>44543</v>
          </cell>
          <cell r="I802" t="str">
            <v>COLEGIATURA</v>
          </cell>
          <cell r="J802" t="str">
            <v xml:space="preserve">MOD. 31 </v>
          </cell>
          <cell r="K802" t="str">
            <v>LICENCIATURA EN DERECHO</v>
          </cell>
          <cell r="L802">
            <v>1205914</v>
          </cell>
          <cell r="M802" t="str">
            <v>MOMI791016MCSRRR06</v>
          </cell>
        </row>
        <row r="803">
          <cell r="B803">
            <v>4417</v>
          </cell>
          <cell r="C803" t="str">
            <v>TOLUCA</v>
          </cell>
          <cell r="D803" t="str">
            <v>BOLIO CERDAN ARTURO</v>
          </cell>
          <cell r="E803">
            <v>3350</v>
          </cell>
          <cell r="F803" t="str">
            <v>DD</v>
          </cell>
          <cell r="G803" t="str">
            <v>SPEI</v>
          </cell>
          <cell r="H803">
            <v>44545</v>
          </cell>
          <cell r="I803" t="str">
            <v>COLEGIATURA</v>
          </cell>
          <cell r="J803" t="str">
            <v xml:space="preserve">MOD. 9 </v>
          </cell>
          <cell r="K803" t="str">
            <v>DOCTORADO EN DERECHO</v>
          </cell>
          <cell r="L803">
            <v>1013568</v>
          </cell>
          <cell r="M803" t="str">
            <v>BOCA680311HDFLRR07</v>
          </cell>
        </row>
        <row r="804">
          <cell r="B804">
            <v>4418</v>
          </cell>
          <cell r="C804" t="str">
            <v>CANCUN</v>
          </cell>
          <cell r="D804" t="str">
            <v>GOMEZ MARQUEZ VANIA</v>
          </cell>
          <cell r="E804">
            <v>2180</v>
          </cell>
          <cell r="F804" t="str">
            <v>MD</v>
          </cell>
          <cell r="G804" t="str">
            <v>SPEI</v>
          </cell>
          <cell r="H804">
            <v>44545</v>
          </cell>
          <cell r="I804" t="str">
            <v>COLEGIATURA</v>
          </cell>
          <cell r="J804" t="str">
            <v>MOD.14</v>
          </cell>
          <cell r="K804" t="str">
            <v>MAESTRIA DE DERECHO</v>
          </cell>
          <cell r="L804">
            <v>1207170</v>
          </cell>
          <cell r="M804" t="str">
            <v>GOMV760827MMCMRN05</v>
          </cell>
        </row>
        <row r="805">
          <cell r="B805">
            <v>4419</v>
          </cell>
          <cell r="C805" t="str">
            <v>CANCUN</v>
          </cell>
          <cell r="D805" t="str">
            <v xml:space="preserve">MAY CHAN ILEANA VICTORIA 
</v>
          </cell>
          <cell r="E805">
            <v>1500</v>
          </cell>
          <cell r="F805" t="str">
            <v>DD</v>
          </cell>
          <cell r="G805" t="str">
            <v>SPEI</v>
          </cell>
          <cell r="H805">
            <v>44545</v>
          </cell>
          <cell r="I805" t="str">
            <v>COLEGIATURA</v>
          </cell>
          <cell r="J805" t="str">
            <v>MOD.4 Abono</v>
          </cell>
          <cell r="K805" t="str">
            <v>DOCTORADO EN DERECHO</v>
          </cell>
          <cell r="L805">
            <v>1313875</v>
          </cell>
          <cell r="M805" t="str">
            <v>MACI810921MQRYHL00</v>
          </cell>
        </row>
        <row r="806">
          <cell r="B806">
            <v>4420</v>
          </cell>
          <cell r="C806" t="str">
            <v>CIUDAD DEL C</v>
          </cell>
          <cell r="D806" t="str">
            <v>PECH JIMENEZ SERGIO ALFONSO</v>
          </cell>
          <cell r="E806">
            <v>2800</v>
          </cell>
          <cell r="F806" t="str">
            <v>DD</v>
          </cell>
          <cell r="G806" t="str">
            <v>SPEI</v>
          </cell>
          <cell r="H806">
            <v>44544</v>
          </cell>
          <cell r="I806" t="str">
            <v>COLEGIATURA</v>
          </cell>
          <cell r="J806" t="str">
            <v>19 DE 24</v>
          </cell>
          <cell r="K806" t="str">
            <v>DOCTORADO EN DERECHO</v>
          </cell>
          <cell r="L806">
            <v>280652</v>
          </cell>
          <cell r="M806" t="str">
            <v>PEJS780105HCCCMR03</v>
          </cell>
        </row>
        <row r="807">
          <cell r="B807">
            <v>4421</v>
          </cell>
          <cell r="C807" t="str">
            <v>CIUDAD DEL C</v>
          </cell>
          <cell r="D807" t="str">
            <v>PECH JIMENEZ SERGIO ALFONSO</v>
          </cell>
          <cell r="E807">
            <v>2800</v>
          </cell>
          <cell r="F807" t="str">
            <v>DD</v>
          </cell>
          <cell r="G807" t="str">
            <v>SPEI</v>
          </cell>
          <cell r="H807">
            <v>44544</v>
          </cell>
          <cell r="I807" t="str">
            <v>COLEGIATURA</v>
          </cell>
          <cell r="J807" t="str">
            <v>20 DE 24</v>
          </cell>
          <cell r="K807" t="str">
            <v>DOCTORADO EN DERECHO</v>
          </cell>
          <cell r="L807">
            <v>280652</v>
          </cell>
          <cell r="M807" t="str">
            <v>PEJS780105HCCCMR03</v>
          </cell>
        </row>
        <row r="808">
          <cell r="B808">
            <v>4422</v>
          </cell>
          <cell r="C808" t="str">
            <v>CANCUN</v>
          </cell>
          <cell r="D808" t="str">
            <v>VILLANUEVA TUN ARACELI GUADALUPE</v>
          </cell>
          <cell r="E808">
            <v>3350</v>
          </cell>
          <cell r="F808" t="str">
            <v>DIAP</v>
          </cell>
          <cell r="G808" t="str">
            <v>SPEI</v>
          </cell>
          <cell r="H808">
            <v>44544</v>
          </cell>
          <cell r="I808" t="str">
            <v>COLEGIATURA</v>
          </cell>
          <cell r="J808" t="str">
            <v>MOD. 3</v>
          </cell>
          <cell r="K808" t="str">
            <v>DOCTORADO EN INNOVACION, ADMON Y POLITICAS PUBLICAS</v>
          </cell>
          <cell r="L808">
            <v>505517</v>
          </cell>
          <cell r="M808" t="str">
            <v>VITA851202MQRLNR05</v>
          </cell>
        </row>
        <row r="809">
          <cell r="B809">
            <v>4423</v>
          </cell>
          <cell r="C809" t="str">
            <v>CANCUN</v>
          </cell>
          <cell r="D809" t="str">
            <v>VILLANUEVA TUN ARACELI GUADALUPE</v>
          </cell>
          <cell r="E809">
            <v>3350</v>
          </cell>
          <cell r="F809" t="str">
            <v>DIAP</v>
          </cell>
          <cell r="G809" t="str">
            <v>SPEI</v>
          </cell>
          <cell r="H809">
            <v>44544</v>
          </cell>
          <cell r="I809" t="str">
            <v>COLEGIATURA</v>
          </cell>
          <cell r="J809" t="str">
            <v>MOD. 4</v>
          </cell>
          <cell r="K809" t="str">
            <v>DOCTORADO EN INNOVACION, ADMON Y POLITICAS PUBLICAS</v>
          </cell>
          <cell r="L809">
            <v>505646</v>
          </cell>
          <cell r="M809" t="str">
            <v>VITA851202MQRLNR05</v>
          </cell>
        </row>
        <row r="810">
          <cell r="B810">
            <v>4424</v>
          </cell>
          <cell r="C810" t="str">
            <v>CANCUN</v>
          </cell>
          <cell r="D810" t="str">
            <v xml:space="preserve">AVILA SANDOVAL ROXANA </v>
          </cell>
          <cell r="E810">
            <v>620</v>
          </cell>
          <cell r="F810" t="str">
            <v>DD</v>
          </cell>
          <cell r="G810" t="str">
            <v>SPEI</v>
          </cell>
          <cell r="H810">
            <v>44544</v>
          </cell>
          <cell r="I810" t="str">
            <v>COLEGIATURA</v>
          </cell>
          <cell r="J810" t="str">
            <v>MOD 7 ABONO</v>
          </cell>
          <cell r="K810" t="str">
            <v>DOCTORADO EN DERECHO</v>
          </cell>
          <cell r="L810">
            <v>529746</v>
          </cell>
          <cell r="M810" t="str">
            <v>AISR891008MCCVNX01</v>
          </cell>
        </row>
        <row r="811">
          <cell r="B811">
            <v>4425</v>
          </cell>
          <cell r="C811" t="str">
            <v>CANCUN</v>
          </cell>
          <cell r="D811" t="str">
            <v xml:space="preserve">AVILA SANDOVAL ROXANA </v>
          </cell>
          <cell r="E811">
            <v>620</v>
          </cell>
          <cell r="F811" t="str">
            <v>DD</v>
          </cell>
          <cell r="G811" t="str">
            <v>SPEI</v>
          </cell>
          <cell r="H811">
            <v>44544</v>
          </cell>
          <cell r="I811" t="str">
            <v>COLEGIATURA</v>
          </cell>
          <cell r="J811" t="str">
            <v>MOD 7 ABONO</v>
          </cell>
          <cell r="K811" t="str">
            <v>DOCTORADO EN DERECHO</v>
          </cell>
          <cell r="L811">
            <v>529746</v>
          </cell>
          <cell r="M811" t="str">
            <v>AISR891008MCCVNX01</v>
          </cell>
        </row>
        <row r="812">
          <cell r="B812">
            <v>4426</v>
          </cell>
          <cell r="C812" t="str">
            <v>GUATEMALA</v>
          </cell>
          <cell r="D812" t="str">
            <v xml:space="preserve"> ASOCIACION GUATEMALTECA DE</v>
          </cell>
          <cell r="E812">
            <v>84551.93</v>
          </cell>
          <cell r="F812" t="str">
            <v>DD</v>
          </cell>
          <cell r="G812" t="str">
            <v>SPEI</v>
          </cell>
          <cell r="H812">
            <v>44543</v>
          </cell>
          <cell r="I812" t="str">
            <v>COLEGIATURA</v>
          </cell>
          <cell r="J812" t="str">
            <v>PAGO TOTAL</v>
          </cell>
          <cell r="K812" t="str">
            <v>DOCTORADO EN DERECHO</v>
          </cell>
          <cell r="L812">
            <v>24015</v>
          </cell>
          <cell r="M812" t="str">
            <v/>
          </cell>
        </row>
        <row r="813">
          <cell r="B813">
            <v>4427</v>
          </cell>
          <cell r="C813" t="str">
            <v>CANCUN</v>
          </cell>
          <cell r="D813" t="str">
            <v>GUZMAN CERVANTES GERARDO</v>
          </cell>
          <cell r="E813">
            <v>750</v>
          </cell>
          <cell r="F813" t="str">
            <v>MDP</v>
          </cell>
          <cell r="G813" t="str">
            <v>SPEI</v>
          </cell>
          <cell r="H813">
            <v>44561</v>
          </cell>
          <cell r="I813" t="str">
            <v>COLEGIATURA</v>
          </cell>
          <cell r="J813" t="str">
            <v>MOD 1 ABONO</v>
          </cell>
          <cell r="K813" t="str">
            <v>MAESTRIA EN DERECHO PROCESAL PENAL Y JUICIOS ORALES</v>
          </cell>
          <cell r="L813">
            <v>643758</v>
          </cell>
          <cell r="M813" t="str">
            <v>GUCG651128HDFZRR06</v>
          </cell>
        </row>
        <row r="814">
          <cell r="B814">
            <v>4428</v>
          </cell>
          <cell r="C814" t="str">
            <v>CANCUN</v>
          </cell>
          <cell r="D814" t="str">
            <v>PECH PECH ADDY PAULINA</v>
          </cell>
          <cell r="E814">
            <v>20000</v>
          </cell>
          <cell r="F814" t="str">
            <v>DD</v>
          </cell>
          <cell r="G814" t="str">
            <v>SPEI</v>
          </cell>
          <cell r="H814">
            <v>44561</v>
          </cell>
          <cell r="I814" t="str">
            <v>COLEGIATURA</v>
          </cell>
          <cell r="J814" t="str">
            <v>ABONO A COLEGIATURA</v>
          </cell>
          <cell r="K814" t="str">
            <v>DOCTORADO EN DERECHO</v>
          </cell>
          <cell r="L814">
            <v>295705</v>
          </cell>
          <cell r="M814" t="str">
            <v>PEPA820510MQRCCD05</v>
          </cell>
        </row>
        <row r="815">
          <cell r="B815">
            <v>4429</v>
          </cell>
          <cell r="C815" t="str">
            <v>CANCUN</v>
          </cell>
          <cell r="D815" t="str">
            <v>MENDEZ PINEDA LIZETH NAYELLI</v>
          </cell>
          <cell r="E815">
            <v>3350</v>
          </cell>
          <cell r="F815" t="str">
            <v>DIAP</v>
          </cell>
          <cell r="G815" t="str">
            <v>Depósito de efectivo</v>
          </cell>
          <cell r="H815">
            <v>44561</v>
          </cell>
          <cell r="I815" t="str">
            <v>COLEGIATURA</v>
          </cell>
          <cell r="J815" t="str">
            <v>MOD 1</v>
          </cell>
          <cell r="K815" t="str">
            <v>DOCTORADO EN INNOVACION, ADMON Y POLITICAS PUBLICAS</v>
          </cell>
          <cell r="L815">
            <v>429538</v>
          </cell>
          <cell r="M815" t="str">
            <v>MEPL870813MTSNNZ02</v>
          </cell>
        </row>
        <row r="816">
          <cell r="B816">
            <v>4430</v>
          </cell>
          <cell r="C816" t="str">
            <v>CANCÚN</v>
          </cell>
          <cell r="D816" t="str">
            <v>PERALTA ALVAREZ ARTURO</v>
          </cell>
          <cell r="E816">
            <v>10000</v>
          </cell>
          <cell r="F816" t="str">
            <v>DD</v>
          </cell>
          <cell r="G816" t="str">
            <v>SPEI</v>
          </cell>
          <cell r="H816">
            <v>44837</v>
          </cell>
          <cell r="I816" t="str">
            <v>COLEGIATURA</v>
          </cell>
          <cell r="J816" t="str">
            <v>ABONO</v>
          </cell>
          <cell r="K816" t="str">
            <v>DOCTORADO EN DERECHO</v>
          </cell>
          <cell r="L816" t="str">
            <v xml:space="preserve"> 00166870
</v>
          </cell>
          <cell r="M816" t="str">
            <v>PEAA890922HDFRLR03</v>
          </cell>
        </row>
        <row r="817">
          <cell r="B817">
            <v>4430</v>
          </cell>
          <cell r="C817" t="str">
            <v>PUERTO M</v>
          </cell>
          <cell r="D817" t="str">
            <v>CETINA CARRILLO JULIO MANUEL</v>
          </cell>
          <cell r="E817">
            <v>1250</v>
          </cell>
          <cell r="F817" t="str">
            <v>LD</v>
          </cell>
          <cell r="G817" t="str">
            <v>SPEI</v>
          </cell>
          <cell r="H817">
            <v>44561</v>
          </cell>
          <cell r="I817" t="str">
            <v>COLEGIATURA</v>
          </cell>
          <cell r="J817" t="str">
            <v>MOD 32</v>
          </cell>
          <cell r="K817" t="str">
            <v>LICENCIATURA EN DERECHO</v>
          </cell>
          <cell r="L817">
            <v>164414</v>
          </cell>
          <cell r="M817" t="str">
            <v>CECJ840615HQRTRL06</v>
          </cell>
        </row>
        <row r="818">
          <cell r="B818">
            <v>4431</v>
          </cell>
          <cell r="C818" t="str">
            <v>KANTUNILKIN</v>
          </cell>
          <cell r="D818" t="str">
            <v>POOL CAUICH DAVID JEYSSER</v>
          </cell>
          <cell r="E818">
            <v>1350</v>
          </cell>
          <cell r="F818" t="str">
            <v>LD</v>
          </cell>
          <cell r="G818" t="str">
            <v>BANCO AZTECA</v>
          </cell>
          <cell r="H818">
            <v>44543</v>
          </cell>
          <cell r="I818" t="str">
            <v>COLEGIATURA</v>
          </cell>
          <cell r="J818" t="str">
            <v>MOD 14</v>
          </cell>
          <cell r="K818" t="str">
            <v>LICENCIATURA EN DERECHO</v>
          </cell>
          <cell r="L818">
            <v>652033</v>
          </cell>
          <cell r="M818" t="str">
            <v>POCD820928HQRLCV09</v>
          </cell>
        </row>
        <row r="819">
          <cell r="B819">
            <v>4432</v>
          </cell>
          <cell r="C819" t="str">
            <v>KANTUNILKIN</v>
          </cell>
          <cell r="D819" t="str">
            <v>POOL CAUICH DAVID JEYSSER</v>
          </cell>
          <cell r="E819">
            <v>1350</v>
          </cell>
          <cell r="F819" t="str">
            <v>LD</v>
          </cell>
          <cell r="G819" t="str">
            <v>BANCO AZTECA</v>
          </cell>
          <cell r="H819">
            <v>44568</v>
          </cell>
          <cell r="I819" t="str">
            <v>COLEGIATURA</v>
          </cell>
          <cell r="J819" t="str">
            <v>MOD 15</v>
          </cell>
          <cell r="K819" t="str">
            <v>LICENCIATURA EN DERECHO</v>
          </cell>
          <cell r="L819">
            <v>658164</v>
          </cell>
          <cell r="M819" t="str">
            <v>POCD820928HQRLCV09</v>
          </cell>
        </row>
        <row r="820">
          <cell r="B820">
            <v>4433</v>
          </cell>
          <cell r="C820" t="str">
            <v>KANTUNILKIN</v>
          </cell>
          <cell r="D820" t="str">
            <v>POOL CAUICH DAVID JEYSSER</v>
          </cell>
          <cell r="E820">
            <v>650</v>
          </cell>
          <cell r="F820" t="str">
            <v>LD</v>
          </cell>
          <cell r="G820" t="str">
            <v>BANCO AZTECA</v>
          </cell>
          <cell r="H820">
            <v>44568</v>
          </cell>
          <cell r="I820" t="str">
            <v>COLEGIATURA</v>
          </cell>
          <cell r="J820" t="str">
            <v>MOD 16 ABONO</v>
          </cell>
          <cell r="K820" t="str">
            <v>LICENCIATURA EN DERECHO</v>
          </cell>
          <cell r="L820">
            <v>658164</v>
          </cell>
          <cell r="M820" t="str">
            <v>POCD820928HQRLCV09</v>
          </cell>
        </row>
        <row r="821">
          <cell r="B821">
            <v>4434</v>
          </cell>
          <cell r="C821" t="str">
            <v>KANTUNILKIN</v>
          </cell>
          <cell r="D821" t="str">
            <v>ORTIZ GARCIA JOSE JUAN</v>
          </cell>
          <cell r="E821">
            <v>1350</v>
          </cell>
          <cell r="F821" t="str">
            <v>LD</v>
          </cell>
          <cell r="G821" t="str">
            <v>BANCO AZTECA</v>
          </cell>
          <cell r="H821">
            <v>44553</v>
          </cell>
          <cell r="I821" t="str">
            <v>COLEGIATURA</v>
          </cell>
          <cell r="J821" t="str">
            <v>MOD 25</v>
          </cell>
          <cell r="K821" t="str">
            <v>LICENCIATURA EN DERECHO</v>
          </cell>
          <cell r="L821">
            <v>648948</v>
          </cell>
          <cell r="M821" t="str">
            <v>OIGJ811219HTCRRN04</v>
          </cell>
        </row>
        <row r="822">
          <cell r="B822">
            <v>4435</v>
          </cell>
          <cell r="C822" t="str">
            <v>KANTUNILKIN</v>
          </cell>
          <cell r="D822" t="str">
            <v>ORTIZ GARCIA JOSE JUAN</v>
          </cell>
          <cell r="E822">
            <v>1000</v>
          </cell>
          <cell r="F822" t="str">
            <v>LD</v>
          </cell>
          <cell r="G822" t="str">
            <v>BANCO AZTECA</v>
          </cell>
          <cell r="H822">
            <v>44553</v>
          </cell>
          <cell r="I822" t="str">
            <v>REINSCRIPCIÓN</v>
          </cell>
          <cell r="J822" t="str">
            <v>7TO CUATRIMESTRE</v>
          </cell>
          <cell r="K822" t="str">
            <v>LICENCIATURA EN DERECHO</v>
          </cell>
          <cell r="L822">
            <v>648948</v>
          </cell>
          <cell r="M822" t="str">
            <v>OIGJ811219HTCRRN04</v>
          </cell>
        </row>
        <row r="823">
          <cell r="B823">
            <v>4436</v>
          </cell>
          <cell r="C823" t="str">
            <v>KANTUNILKIN</v>
          </cell>
          <cell r="D823" t="str">
            <v>KUMUL PECH BERNALDO AGUILLER</v>
          </cell>
          <cell r="E823">
            <v>1350</v>
          </cell>
          <cell r="F823" t="str">
            <v>LD</v>
          </cell>
          <cell r="G823" t="str">
            <v>BANCO AZTECA</v>
          </cell>
          <cell r="H823">
            <v>44546</v>
          </cell>
          <cell r="I823" t="str">
            <v>COLEGIATURA</v>
          </cell>
          <cell r="J823" t="str">
            <v>MOD 25</v>
          </cell>
          <cell r="K823" t="str">
            <v>LICENCIATURA EN DERECHO</v>
          </cell>
          <cell r="L823">
            <v>654984</v>
          </cell>
          <cell r="M823" t="str">
            <v>KUPB730511HQRMCR06</v>
          </cell>
        </row>
        <row r="824">
          <cell r="B824">
            <v>4437</v>
          </cell>
          <cell r="C824" t="str">
            <v>CANCUN</v>
          </cell>
          <cell r="D824" t="str">
            <v>MAY CHAN ILEANA VICTORIA</v>
          </cell>
          <cell r="E824">
            <v>1300</v>
          </cell>
          <cell r="F824" t="str">
            <v>DD</v>
          </cell>
          <cell r="G824" t="str">
            <v>SPEI</v>
          </cell>
          <cell r="H824">
            <v>44566</v>
          </cell>
          <cell r="I824" t="str">
            <v>COLEGIATURA</v>
          </cell>
          <cell r="J824" t="str">
            <v>MOD. 4 SALDADO</v>
          </cell>
          <cell r="K824" t="str">
            <v>DOCTORADO EN DERECHO</v>
          </cell>
          <cell r="L824">
            <v>102629</v>
          </cell>
          <cell r="M824" t="str">
            <v>MACI810921MQRYHL00</v>
          </cell>
        </row>
        <row r="825">
          <cell r="B825">
            <v>4438</v>
          </cell>
          <cell r="C825" t="str">
            <v>CANCUN</v>
          </cell>
          <cell r="D825" t="str">
            <v>ROSADO NOVELO JEANETTE DE LOS ANGELES</v>
          </cell>
          <cell r="E825">
            <v>3350</v>
          </cell>
          <cell r="F825" t="str">
            <v>DD</v>
          </cell>
          <cell r="G825" t="str">
            <v>SPEI</v>
          </cell>
          <cell r="H825">
            <v>44566</v>
          </cell>
          <cell r="I825" t="str">
            <v>COLEGIATURA</v>
          </cell>
          <cell r="J825" t="str">
            <v>MOD. 10</v>
          </cell>
          <cell r="K825" t="str">
            <v>DOCTORADO EN DERECHO</v>
          </cell>
          <cell r="L825">
            <v>167188</v>
          </cell>
          <cell r="M825" t="str">
            <v>RONJ661005MYNSVN08</v>
          </cell>
        </row>
        <row r="826">
          <cell r="B826">
            <v>4439</v>
          </cell>
          <cell r="C826" t="str">
            <v>CANCUN</v>
          </cell>
          <cell r="D826" t="str">
            <v>CHAVEZ AGUAYO MARCO ANTONIO</v>
          </cell>
          <cell r="E826">
            <v>3350</v>
          </cell>
          <cell r="F826" t="str">
            <v>DD</v>
          </cell>
          <cell r="G826" t="str">
            <v>SPEI</v>
          </cell>
          <cell r="H826">
            <v>44566</v>
          </cell>
          <cell r="I826" t="str">
            <v>COLEGIATURA</v>
          </cell>
          <cell r="J826" t="str">
            <v>MOD 5</v>
          </cell>
          <cell r="K826" t="str">
            <v>DOCTORADO EN DERECHO</v>
          </cell>
          <cell r="L826">
            <v>197029</v>
          </cell>
          <cell r="M826" t="str">
            <v>CAAM800127HJCHGR04</v>
          </cell>
        </row>
        <row r="827">
          <cell r="B827">
            <v>4440</v>
          </cell>
          <cell r="C827" t="str">
            <v>CANCUN</v>
          </cell>
          <cell r="D827" t="str">
            <v>CHAVEZ AGUAYO MARCO ANTONIO</v>
          </cell>
          <cell r="E827">
            <v>3350</v>
          </cell>
          <cell r="F827" t="str">
            <v>DD</v>
          </cell>
          <cell r="G827" t="str">
            <v>SPEI</v>
          </cell>
          <cell r="H827">
            <v>44566</v>
          </cell>
          <cell r="I827" t="str">
            <v>COLEGIATURA</v>
          </cell>
          <cell r="J827" t="str">
            <v>MOD 6</v>
          </cell>
          <cell r="K827" t="str">
            <v>DOCTORADO EN DERECHO</v>
          </cell>
          <cell r="L827">
            <v>197029</v>
          </cell>
          <cell r="M827" t="str">
            <v>CAAM800127HJCHGR04</v>
          </cell>
        </row>
        <row r="828">
          <cell r="B828">
            <v>4441</v>
          </cell>
          <cell r="C828" t="str">
            <v>CANCUN</v>
          </cell>
          <cell r="D828" t="str">
            <v>CHAVEZ AGUAYO MARCO ANTONIO</v>
          </cell>
          <cell r="E828">
            <v>3350</v>
          </cell>
          <cell r="F828" t="str">
            <v>DD</v>
          </cell>
          <cell r="G828" t="str">
            <v>SPEI</v>
          </cell>
          <cell r="H828">
            <v>44566</v>
          </cell>
          <cell r="I828" t="str">
            <v>COLEGIATURA</v>
          </cell>
          <cell r="J828" t="str">
            <v>MOD 7</v>
          </cell>
          <cell r="K828" t="str">
            <v>DOCTORADO EN DERECHO</v>
          </cell>
          <cell r="L828">
            <v>197029</v>
          </cell>
          <cell r="M828" t="str">
            <v>CAAM800127HJCHGR04</v>
          </cell>
        </row>
        <row r="829">
          <cell r="B829">
            <v>4442</v>
          </cell>
          <cell r="C829" t="str">
            <v>CANCUN</v>
          </cell>
          <cell r="D829" t="str">
            <v>CHAVEZ AGUAYO MARCO ANTONIO</v>
          </cell>
          <cell r="E829">
            <v>3350</v>
          </cell>
          <cell r="F829" t="str">
            <v>DD</v>
          </cell>
          <cell r="G829" t="str">
            <v>SPEI</v>
          </cell>
          <cell r="H829">
            <v>44566</v>
          </cell>
          <cell r="I829" t="str">
            <v>COLEGIATURA</v>
          </cell>
          <cell r="J829" t="str">
            <v>MOD 8</v>
          </cell>
          <cell r="K829" t="str">
            <v>DOCTORADO EN DERECHO</v>
          </cell>
          <cell r="L829">
            <v>197029</v>
          </cell>
          <cell r="M829" t="str">
            <v>CAAM800127HJCHGR04</v>
          </cell>
        </row>
        <row r="830">
          <cell r="B830">
            <v>4443</v>
          </cell>
          <cell r="C830" t="str">
            <v>CANCUN</v>
          </cell>
          <cell r="D830" t="str">
            <v>CHAVEZ AGUAYO MARCO ANTONIO</v>
          </cell>
          <cell r="E830">
            <v>650</v>
          </cell>
          <cell r="F830" t="str">
            <v>DD</v>
          </cell>
          <cell r="G830" t="str">
            <v>SPEI</v>
          </cell>
          <cell r="H830">
            <v>44566</v>
          </cell>
          <cell r="I830" t="str">
            <v>DOCUMENTO</v>
          </cell>
          <cell r="J830" t="str">
            <v>CONSTANCIA</v>
          </cell>
          <cell r="K830" t="str">
            <v>DOCTORADO EN DERECHO</v>
          </cell>
          <cell r="L830">
            <v>198886</v>
          </cell>
          <cell r="M830" t="str">
            <v>CAAM800127HJCHGR04</v>
          </cell>
        </row>
        <row r="831">
          <cell r="B831">
            <v>4444</v>
          </cell>
          <cell r="C831" t="str">
            <v>PUERTO M</v>
          </cell>
          <cell r="D831" t="str">
            <v>OSORIO LEO HECTOR BALTAZAR</v>
          </cell>
          <cell r="E831">
            <v>1250.5</v>
          </cell>
          <cell r="F831" t="str">
            <v>LD</v>
          </cell>
          <cell r="G831" t="str">
            <v>CLIP</v>
          </cell>
          <cell r="H831">
            <v>44566</v>
          </cell>
          <cell r="I831" t="str">
            <v>COLEGIATURA</v>
          </cell>
          <cell r="J831" t="str">
            <v>MOD. 33</v>
          </cell>
          <cell r="K831" t="str">
            <v>LICENCIATURA EN DERECHO</v>
          </cell>
          <cell r="L831">
            <v>333729</v>
          </cell>
          <cell r="M831" t="str">
            <v>OOLH711231HQRSXC00</v>
          </cell>
        </row>
        <row r="832">
          <cell r="B832">
            <v>4445</v>
          </cell>
          <cell r="C832" t="str">
            <v>CANCUN</v>
          </cell>
          <cell r="D832" t="str">
            <v>PALACIOS RAMIREZ EUSEBIO</v>
          </cell>
          <cell r="E832">
            <v>5333</v>
          </cell>
          <cell r="F832" t="str">
            <v>JTDD</v>
          </cell>
          <cell r="G832" t="str">
            <v>SPEI</v>
          </cell>
          <cell r="H832">
            <v>44566</v>
          </cell>
          <cell r="I832" t="str">
            <v>COLEGIATURA</v>
          </cell>
          <cell r="J832" t="str">
            <v>MOD. 4</v>
          </cell>
          <cell r="K832" t="str">
            <v>JT DOCTORADO EN DERECHO</v>
          </cell>
          <cell r="L832" t="str">
            <v>379373 / 377854</v>
          </cell>
          <cell r="M832" t="str">
            <v>PARE790130HMCLMS06</v>
          </cell>
        </row>
        <row r="833">
          <cell r="B833">
            <v>4446</v>
          </cell>
          <cell r="C833" t="str">
            <v>CANCUN</v>
          </cell>
          <cell r="D833" t="str">
            <v>MARTINEZ JARA MIRNA KARINA</v>
          </cell>
          <cell r="E833">
            <v>2180</v>
          </cell>
          <cell r="F833" t="str">
            <v>JTLD</v>
          </cell>
          <cell r="G833" t="str">
            <v>SPEI</v>
          </cell>
          <cell r="H833">
            <v>44566</v>
          </cell>
          <cell r="I833" t="str">
            <v>COLEGIATURA</v>
          </cell>
          <cell r="J833" t="str">
            <v>MOD. 6</v>
          </cell>
          <cell r="K833" t="str">
            <v>JT EN LICENCIATURA EN DERECHO</v>
          </cell>
          <cell r="L833">
            <v>379584</v>
          </cell>
          <cell r="M833" t="str">
            <v>MAJM790326MVZRRR06</v>
          </cell>
        </row>
        <row r="834">
          <cell r="B834">
            <v>4447</v>
          </cell>
          <cell r="C834" t="str">
            <v>CANCUN</v>
          </cell>
          <cell r="D834" t="str">
            <v>LUNA RAMOS ANGEL GUILLERMO</v>
          </cell>
          <cell r="E834">
            <v>2180</v>
          </cell>
          <cell r="F834" t="str">
            <v>MD</v>
          </cell>
          <cell r="G834" t="str">
            <v>SPEI</v>
          </cell>
          <cell r="H834">
            <v>44566</v>
          </cell>
          <cell r="I834" t="str">
            <v>COLEGIATURA</v>
          </cell>
          <cell r="J834" t="str">
            <v>MOD. 12</v>
          </cell>
          <cell r="K834" t="str">
            <v>MAESTRIA DE DERECHO</v>
          </cell>
          <cell r="L834">
            <v>387944</v>
          </cell>
          <cell r="M834" t="str">
            <v>LURA870316HQRNMN02</v>
          </cell>
        </row>
        <row r="835">
          <cell r="B835">
            <v>4448</v>
          </cell>
          <cell r="C835" t="str">
            <v>CANCUN</v>
          </cell>
          <cell r="D835" t="str">
            <v>LUNA RAMOS ANGEL GUILLERMO</v>
          </cell>
          <cell r="E835">
            <v>2180</v>
          </cell>
          <cell r="F835" t="str">
            <v>MD</v>
          </cell>
          <cell r="G835" t="str">
            <v>SPEI</v>
          </cell>
          <cell r="H835">
            <v>44566</v>
          </cell>
          <cell r="I835" t="str">
            <v>COLEGIATURA</v>
          </cell>
          <cell r="J835" t="str">
            <v>MOD. 13</v>
          </cell>
          <cell r="K835" t="str">
            <v>MAESTRIA DE DERECHO</v>
          </cell>
          <cell r="L835">
            <v>387944</v>
          </cell>
          <cell r="M835" t="str">
            <v>LURA870316HQRNMN02</v>
          </cell>
        </row>
        <row r="836">
          <cell r="B836">
            <v>4449</v>
          </cell>
          <cell r="C836" t="str">
            <v>CANCUN</v>
          </cell>
          <cell r="D836" t="str">
            <v xml:space="preserve">GONZALEZ GLENNIE MARIA FERNANDA </v>
          </cell>
          <cell r="E836">
            <v>1400</v>
          </cell>
          <cell r="F836" t="str">
            <v>LD</v>
          </cell>
          <cell r="G836" t="str">
            <v>SPEI</v>
          </cell>
          <cell r="H836">
            <v>44566</v>
          </cell>
          <cell r="I836" t="str">
            <v>COLEGIATURA</v>
          </cell>
          <cell r="J836" t="str">
            <v>MOD. 11</v>
          </cell>
          <cell r="K836" t="str">
            <v>LICENCIATURA EN DERECHO</v>
          </cell>
          <cell r="L836">
            <v>399842</v>
          </cell>
          <cell r="M836" t="str">
            <v>GOGF741017MVZNLR02</v>
          </cell>
        </row>
        <row r="837">
          <cell r="B837">
            <v>4450</v>
          </cell>
          <cell r="C837" t="str">
            <v>CANCUN</v>
          </cell>
          <cell r="D837" t="str">
            <v>CHAIN GONZALEZ MARIA</v>
          </cell>
          <cell r="E837">
            <v>1400</v>
          </cell>
          <cell r="F837" t="str">
            <v>LD</v>
          </cell>
          <cell r="G837" t="str">
            <v>SPEI</v>
          </cell>
          <cell r="H837">
            <v>44566</v>
          </cell>
          <cell r="I837" t="str">
            <v>COLEGIATURA</v>
          </cell>
          <cell r="J837" t="str">
            <v>MOD. 11</v>
          </cell>
          <cell r="K837" t="str">
            <v>LICENCIATURA EN DERECHO</v>
          </cell>
          <cell r="L837">
            <v>402624</v>
          </cell>
          <cell r="M837" t="str">
            <v>CAGM010321MVZHNRA6</v>
          </cell>
        </row>
        <row r="838">
          <cell r="B838">
            <v>4451</v>
          </cell>
          <cell r="C838" t="str">
            <v>PUERTO M</v>
          </cell>
          <cell r="D838" t="str">
            <v>SANDOVAL REYES SELENA ENCARNACION</v>
          </cell>
          <cell r="E838">
            <v>1250</v>
          </cell>
          <cell r="F838" t="str">
            <v>LD</v>
          </cell>
          <cell r="G838" t="str">
            <v>SPEI</v>
          </cell>
          <cell r="H838">
            <v>44566</v>
          </cell>
          <cell r="I838" t="str">
            <v>COLEGIATURA</v>
          </cell>
          <cell r="J838" t="str">
            <v>MOD. 31</v>
          </cell>
          <cell r="K838" t="str">
            <v>LICENCIATURA EN DERECHO</v>
          </cell>
          <cell r="L838">
            <v>442546</v>
          </cell>
          <cell r="M838" t="str">
            <v>SARS950816MTCNYL06</v>
          </cell>
        </row>
        <row r="839">
          <cell r="B839">
            <v>4452</v>
          </cell>
          <cell r="C839" t="str">
            <v>KANTUNILKIN</v>
          </cell>
          <cell r="D839" t="str">
            <v>HOY HAU LUIS ALBERTO</v>
          </cell>
          <cell r="E839">
            <v>1350</v>
          </cell>
          <cell r="F839" t="str">
            <v>LD</v>
          </cell>
          <cell r="G839" t="str">
            <v>SPEI</v>
          </cell>
          <cell r="H839">
            <v>44566</v>
          </cell>
          <cell r="I839" t="str">
            <v>COLEGIATURA</v>
          </cell>
          <cell r="J839" t="str">
            <v>MOD. 26</v>
          </cell>
          <cell r="K839" t="str">
            <v>LICENCIATURA EN DERECHO</v>
          </cell>
          <cell r="L839">
            <v>443587</v>
          </cell>
          <cell r="M839" t="str">
            <v>HOHL900225HQRYXS08</v>
          </cell>
        </row>
        <row r="840">
          <cell r="B840">
            <v>4453</v>
          </cell>
          <cell r="C840" t="str">
            <v>CANCUN</v>
          </cell>
          <cell r="D840" t="str">
            <v>SOSA GARCIA LIZBETH REGINA</v>
          </cell>
          <cell r="E840">
            <v>2180</v>
          </cell>
          <cell r="F840" t="str">
            <v>JTLD</v>
          </cell>
          <cell r="G840" t="str">
            <v>SPEI</v>
          </cell>
          <cell r="H840">
            <v>44566</v>
          </cell>
          <cell r="I840" t="str">
            <v>COLEGIATURA</v>
          </cell>
          <cell r="J840" t="str">
            <v>MOD. 6</v>
          </cell>
          <cell r="K840" t="str">
            <v>JT EN LICENCIATURA EN DERECHO</v>
          </cell>
          <cell r="L840">
            <v>451865</v>
          </cell>
          <cell r="M840" t="str">
            <v>SOGL770303MYNSRZ09</v>
          </cell>
        </row>
        <row r="841">
          <cell r="B841">
            <v>4454</v>
          </cell>
          <cell r="C841" t="str">
            <v>CANCUN</v>
          </cell>
          <cell r="D841" t="str">
            <v xml:space="preserve">VIDAL GUAL MANUELA DE ATOCHA </v>
          </cell>
          <cell r="E841">
            <v>1350</v>
          </cell>
          <cell r="F841" t="str">
            <v>LD</v>
          </cell>
          <cell r="G841" t="str">
            <v>SPEI</v>
          </cell>
          <cell r="H841">
            <v>44559</v>
          </cell>
          <cell r="I841" t="str">
            <v>COLEGIATURA</v>
          </cell>
          <cell r="J841" t="str">
            <v>MOD. 25</v>
          </cell>
          <cell r="K841" t="str">
            <v>LICENCIATURA EN DERECHO</v>
          </cell>
          <cell r="L841">
            <v>469723</v>
          </cell>
          <cell r="M841" t="str">
            <v>VIGM710129MTCDLN03</v>
          </cell>
        </row>
        <row r="842">
          <cell r="B842">
            <v>4455</v>
          </cell>
          <cell r="C842" t="str">
            <v>CANCUN</v>
          </cell>
          <cell r="D842" t="str">
            <v xml:space="preserve">VIDAL GUAL MANUELA DE ATOCHA </v>
          </cell>
          <cell r="E842">
            <v>1350</v>
          </cell>
          <cell r="F842" t="str">
            <v>LD</v>
          </cell>
          <cell r="G842" t="str">
            <v>SPEI</v>
          </cell>
          <cell r="H842">
            <v>44560</v>
          </cell>
          <cell r="I842" t="str">
            <v>COLEGIATURA</v>
          </cell>
          <cell r="J842" t="str">
            <v>MOD. 26</v>
          </cell>
          <cell r="K842" t="str">
            <v>LICENCIATURA EN DERECHO</v>
          </cell>
          <cell r="L842">
            <v>469724</v>
          </cell>
          <cell r="M842" t="str">
            <v>VIGM710129MTCDLN03</v>
          </cell>
        </row>
        <row r="843">
          <cell r="B843">
            <v>4456</v>
          </cell>
          <cell r="C843" t="str">
            <v>CANCUN</v>
          </cell>
          <cell r="D843" t="str">
            <v xml:space="preserve">VIDAL GUAL MANUELA DE ATOCHA </v>
          </cell>
          <cell r="E843">
            <v>1350</v>
          </cell>
          <cell r="F843" t="str">
            <v>LD</v>
          </cell>
          <cell r="G843" t="str">
            <v>SPEI</v>
          </cell>
          <cell r="H843">
            <v>44561</v>
          </cell>
          <cell r="I843" t="str">
            <v>COLEGIATURA</v>
          </cell>
          <cell r="J843" t="str">
            <v>MOD. 27</v>
          </cell>
          <cell r="K843" t="str">
            <v>LICENCIATURA EN DERECHO</v>
          </cell>
          <cell r="L843">
            <v>469725</v>
          </cell>
          <cell r="M843" t="str">
            <v>VIGM710129MTCDLN03</v>
          </cell>
        </row>
        <row r="844">
          <cell r="B844">
            <v>4457</v>
          </cell>
          <cell r="C844" t="str">
            <v>CANCUN</v>
          </cell>
          <cell r="D844" t="str">
            <v xml:space="preserve">VIDAL GUAL MANUELA DE ATOCHA </v>
          </cell>
          <cell r="E844">
            <v>1350</v>
          </cell>
          <cell r="F844" t="str">
            <v>LD</v>
          </cell>
          <cell r="G844" t="str">
            <v>SPEI</v>
          </cell>
          <cell r="H844">
            <v>44562</v>
          </cell>
          <cell r="I844" t="str">
            <v>COLEGIATURA</v>
          </cell>
          <cell r="J844" t="str">
            <v>MOD. 28</v>
          </cell>
          <cell r="K844" t="str">
            <v>LICENCIATURA EN DERECHO</v>
          </cell>
          <cell r="L844">
            <v>469726</v>
          </cell>
          <cell r="M844" t="str">
            <v>VIGM710129MTCDLN03</v>
          </cell>
        </row>
        <row r="845">
          <cell r="B845">
            <v>4458</v>
          </cell>
          <cell r="C845" t="str">
            <v>CANCUN</v>
          </cell>
          <cell r="D845" t="str">
            <v xml:space="preserve">VIDAL GUAL MANUELA DE ATOCHA </v>
          </cell>
          <cell r="E845">
            <v>1350</v>
          </cell>
          <cell r="F845" t="str">
            <v>LD</v>
          </cell>
          <cell r="G845" t="str">
            <v>SPEI</v>
          </cell>
          <cell r="H845">
            <v>44563</v>
          </cell>
          <cell r="I845" t="str">
            <v>COLEGIATURA</v>
          </cell>
          <cell r="J845" t="str">
            <v>MOD. 29</v>
          </cell>
          <cell r="K845" t="str">
            <v>LICENCIATURA EN DERECHO</v>
          </cell>
          <cell r="L845">
            <v>469727</v>
          </cell>
          <cell r="M845" t="str">
            <v>VIGM710129MTCDLN03</v>
          </cell>
        </row>
        <row r="846">
          <cell r="B846">
            <v>4459</v>
          </cell>
          <cell r="C846" t="str">
            <v>CANCUN</v>
          </cell>
          <cell r="D846" t="str">
            <v xml:space="preserve">VIDAL GUAL MANUELA DE ATOCHA </v>
          </cell>
          <cell r="E846">
            <v>1350</v>
          </cell>
          <cell r="F846" t="str">
            <v>LD</v>
          </cell>
          <cell r="G846" t="str">
            <v>SPEI</v>
          </cell>
          <cell r="H846">
            <v>44564</v>
          </cell>
          <cell r="I846" t="str">
            <v>COLEGIATURA</v>
          </cell>
          <cell r="J846" t="str">
            <v>MOD. 30</v>
          </cell>
          <cell r="K846" t="str">
            <v>LICENCIATURA EN DERECHO</v>
          </cell>
          <cell r="L846">
            <v>469728</v>
          </cell>
          <cell r="M846" t="str">
            <v>VIGM710129MTCDLN03</v>
          </cell>
        </row>
        <row r="847">
          <cell r="B847">
            <v>4460</v>
          </cell>
          <cell r="C847" t="str">
            <v>CANCUN</v>
          </cell>
          <cell r="D847" t="str">
            <v xml:space="preserve">VIDAL GUAL MANUELA DE ATOCHA </v>
          </cell>
          <cell r="E847">
            <v>1350</v>
          </cell>
          <cell r="F847" t="str">
            <v>LD</v>
          </cell>
          <cell r="G847" t="str">
            <v>SPEI</v>
          </cell>
          <cell r="H847">
            <v>44565</v>
          </cell>
          <cell r="I847" t="str">
            <v>COLEGIATURA</v>
          </cell>
          <cell r="J847" t="str">
            <v>MOD. 31</v>
          </cell>
          <cell r="K847" t="str">
            <v>LICENCIATURA EN DERECHO</v>
          </cell>
          <cell r="L847">
            <v>469729</v>
          </cell>
          <cell r="M847" t="str">
            <v>VIGM710129MTCDLN03</v>
          </cell>
        </row>
        <row r="848">
          <cell r="B848">
            <v>4461</v>
          </cell>
          <cell r="C848" t="str">
            <v>CANCUN</v>
          </cell>
          <cell r="D848" t="str">
            <v xml:space="preserve">VIDAL GUAL MANUELA DE ATOCHA </v>
          </cell>
          <cell r="E848">
            <v>1350</v>
          </cell>
          <cell r="F848" t="str">
            <v>LD</v>
          </cell>
          <cell r="G848" t="str">
            <v>SPEI</v>
          </cell>
          <cell r="H848">
            <v>44566</v>
          </cell>
          <cell r="I848" t="str">
            <v>COLEGIATURA</v>
          </cell>
          <cell r="J848" t="str">
            <v>MOD. 32</v>
          </cell>
          <cell r="K848" t="str">
            <v>LICENCIATURA EN DERECHO</v>
          </cell>
          <cell r="L848">
            <v>469730</v>
          </cell>
          <cell r="M848" t="str">
            <v>VIGM710129MTCDLN03</v>
          </cell>
        </row>
        <row r="849">
          <cell r="B849">
            <v>4462</v>
          </cell>
          <cell r="C849" t="str">
            <v>KANTUNILKIN</v>
          </cell>
          <cell r="D849" t="str">
            <v>CAB CANCHE RUSSEL JOSUE</v>
          </cell>
          <cell r="E849">
            <v>1350</v>
          </cell>
          <cell r="F849" t="str">
            <v>LD</v>
          </cell>
          <cell r="G849" t="str">
            <v>SPEI</v>
          </cell>
          <cell r="H849">
            <v>44566</v>
          </cell>
          <cell r="I849" t="str">
            <v>COLEGIATURA</v>
          </cell>
          <cell r="J849" t="str">
            <v>MOD. 26</v>
          </cell>
          <cell r="K849" t="str">
            <v>LICENCIATURA EN DERECHO</v>
          </cell>
          <cell r="L849">
            <v>510091</v>
          </cell>
          <cell r="M849" t="str">
            <v>CACR871220HQRBNS16</v>
          </cell>
        </row>
        <row r="850">
          <cell r="B850">
            <v>4463</v>
          </cell>
          <cell r="C850" t="str">
            <v>TOLUCA</v>
          </cell>
          <cell r="D850" t="str">
            <v>BLANCO LIZAMA LANDY BEATRIZ</v>
          </cell>
          <cell r="E850">
            <v>3350</v>
          </cell>
          <cell r="F850" t="str">
            <v>DD</v>
          </cell>
          <cell r="G850" t="str">
            <v>SPEI</v>
          </cell>
          <cell r="H850">
            <v>44566</v>
          </cell>
          <cell r="I850" t="str">
            <v>COLEGIATURA</v>
          </cell>
          <cell r="J850" t="str">
            <v>MOD. 10</v>
          </cell>
          <cell r="K850" t="str">
            <v>DOCTORADO EN DERECHO</v>
          </cell>
          <cell r="L850">
            <v>527414</v>
          </cell>
          <cell r="M850" t="str">
            <v>BALL690923MYNLZN07</v>
          </cell>
        </row>
        <row r="851">
          <cell r="B851">
            <v>4464</v>
          </cell>
          <cell r="C851" t="str">
            <v>TOLUCA</v>
          </cell>
          <cell r="D851" t="str">
            <v xml:space="preserve">MEDINA VILLARREAL BLANCA ANNEL </v>
          </cell>
          <cell r="E851">
            <v>3350</v>
          </cell>
          <cell r="F851" t="str">
            <v>DD</v>
          </cell>
          <cell r="G851" t="str">
            <v>SPEI</v>
          </cell>
          <cell r="H851">
            <v>44566</v>
          </cell>
          <cell r="I851" t="str">
            <v>COLEGIATURA</v>
          </cell>
          <cell r="J851" t="str">
            <v>MOD. 6</v>
          </cell>
          <cell r="K851" t="str">
            <v>DOCTORADO EN DERECHO</v>
          </cell>
          <cell r="L851">
            <v>558512</v>
          </cell>
          <cell r="M851" t="str">
            <v>MEVB800304MCLDLL00</v>
          </cell>
        </row>
        <row r="852">
          <cell r="B852">
            <v>4465</v>
          </cell>
          <cell r="C852" t="str">
            <v>CANCUN</v>
          </cell>
          <cell r="D852" t="str">
            <v>ACOSTA CORRAL LUIS CARLOS</v>
          </cell>
          <cell r="E852">
            <v>2180</v>
          </cell>
          <cell r="F852" t="str">
            <v>JTLD</v>
          </cell>
          <cell r="G852" t="str">
            <v>SPEI</v>
          </cell>
          <cell r="H852">
            <v>44566</v>
          </cell>
          <cell r="I852" t="str">
            <v>COLEGIATURA</v>
          </cell>
          <cell r="J852" t="str">
            <v>MOD. 2 ABONO</v>
          </cell>
          <cell r="K852" t="str">
            <v>JT EN LICENCIATURA EN DERECHO</v>
          </cell>
          <cell r="L852">
            <v>601998</v>
          </cell>
          <cell r="M852" t="str">
            <v>AOCL700927HCHCRS07</v>
          </cell>
        </row>
        <row r="853">
          <cell r="B853">
            <v>4466</v>
          </cell>
          <cell r="C853" t="str">
            <v>CANCUN</v>
          </cell>
          <cell r="D853" t="str">
            <v xml:space="preserve">CANCELADO </v>
          </cell>
          <cell r="E853">
            <v>0</v>
          </cell>
          <cell r="F853" t="str">
            <v>JTLD</v>
          </cell>
          <cell r="G853" t="str">
            <v>SPEI</v>
          </cell>
          <cell r="H853">
            <v>44566</v>
          </cell>
          <cell r="I853" t="str">
            <v>COLEGIATURA</v>
          </cell>
        </row>
        <row r="854">
          <cell r="B854">
            <v>4467</v>
          </cell>
          <cell r="C854" t="str">
            <v>CANCUN</v>
          </cell>
          <cell r="D854" t="str">
            <v>CUEN RODRIGUEZ ANIBAL GUILLERMO</v>
          </cell>
          <cell r="E854">
            <v>5333</v>
          </cell>
          <cell r="F854" t="str">
            <v>JTDD</v>
          </cell>
          <cell r="G854" t="str">
            <v>SPEI</v>
          </cell>
          <cell r="H854">
            <v>44566</v>
          </cell>
          <cell r="I854" t="str">
            <v>COLEGIATURA</v>
          </cell>
          <cell r="J854" t="str">
            <v>MOD. 4</v>
          </cell>
          <cell r="K854" t="str">
            <v>JT DOCTORADO EN DERECHO</v>
          </cell>
          <cell r="L854">
            <v>641331</v>
          </cell>
          <cell r="M854" t="str">
            <v>CURA570915HSLNDN03</v>
          </cell>
        </row>
        <row r="855">
          <cell r="B855">
            <v>4468</v>
          </cell>
          <cell r="C855" t="str">
            <v>CANCUN</v>
          </cell>
          <cell r="D855" t="str">
            <v>ARELLANO GARCIA MANUEL DE JESUS</v>
          </cell>
          <cell r="E855">
            <v>2080</v>
          </cell>
          <cell r="F855" t="str">
            <v>JTLD</v>
          </cell>
          <cell r="G855" t="str">
            <v>SPEI</v>
          </cell>
          <cell r="H855">
            <v>44566</v>
          </cell>
          <cell r="I855" t="str">
            <v>COLEGIATURA</v>
          </cell>
          <cell r="J855" t="str">
            <v>MOD 2 ABONO</v>
          </cell>
          <cell r="K855" t="str">
            <v>JT EN LICENCIATURA EN DERECHO</v>
          </cell>
          <cell r="L855">
            <v>666595</v>
          </cell>
          <cell r="M855" t="str">
            <v>AEGM580603HDGRRNO5</v>
          </cell>
        </row>
        <row r="856">
          <cell r="B856">
            <v>4469</v>
          </cell>
          <cell r="C856" t="str">
            <v>CANCUN</v>
          </cell>
          <cell r="D856" t="str">
            <v xml:space="preserve">CRUZ MORENO CARLOS ALBERTO </v>
          </cell>
          <cell r="E856">
            <v>5333</v>
          </cell>
          <cell r="F856" t="str">
            <v>JTDD</v>
          </cell>
          <cell r="G856" t="str">
            <v>SPEI</v>
          </cell>
          <cell r="H856">
            <v>44566</v>
          </cell>
          <cell r="I856" t="str">
            <v>COLEGIATURA</v>
          </cell>
          <cell r="J856" t="str">
            <v>MOD. 4</v>
          </cell>
          <cell r="K856" t="str">
            <v>JT DOCTORADO EN DERECHO</v>
          </cell>
          <cell r="L856">
            <v>94442</v>
          </cell>
          <cell r="M856" t="str">
            <v>CUMC760224HDFRRR08</v>
          </cell>
        </row>
        <row r="857">
          <cell r="B857">
            <v>4470</v>
          </cell>
          <cell r="C857" t="str">
            <v>CANCUN</v>
          </cell>
          <cell r="D857" t="str">
            <v>RAMIREZ ARAGON MIGUEL ANGEL</v>
          </cell>
          <cell r="E857">
            <v>2800</v>
          </cell>
          <cell r="F857" t="str">
            <v>DD</v>
          </cell>
          <cell r="G857" t="str">
            <v>SPEI</v>
          </cell>
          <cell r="H857">
            <v>44566</v>
          </cell>
          <cell r="I857" t="str">
            <v>COLEGIATURA</v>
          </cell>
          <cell r="J857" t="str">
            <v>MOD. 21</v>
          </cell>
          <cell r="K857" t="str">
            <v>DOCTORADO EN DERECHO</v>
          </cell>
          <cell r="L857">
            <v>757571</v>
          </cell>
          <cell r="M857" t="str">
            <v>RAAM941103HVZMRG02</v>
          </cell>
        </row>
        <row r="858">
          <cell r="B858">
            <v>4471</v>
          </cell>
          <cell r="C858" t="str">
            <v>CANCUN</v>
          </cell>
          <cell r="D858" t="str">
            <v>CANO GOMEZ HECTOR DOMINGO</v>
          </cell>
          <cell r="E858">
            <v>3350</v>
          </cell>
          <cell r="F858" t="str">
            <v>JTDD</v>
          </cell>
          <cell r="G858" t="str">
            <v>SPEI</v>
          </cell>
          <cell r="H858">
            <v>44566</v>
          </cell>
          <cell r="I858" t="str">
            <v>COLEGIATURA</v>
          </cell>
          <cell r="J858" t="str">
            <v>MOD. 4</v>
          </cell>
          <cell r="K858" t="str">
            <v>JT DOCTORADO EN DERECHO</v>
          </cell>
          <cell r="L858">
            <v>791956</v>
          </cell>
          <cell r="M858" t="str">
            <v>CAGH860506HHGNMC04</v>
          </cell>
        </row>
        <row r="859">
          <cell r="B859">
            <v>4472</v>
          </cell>
          <cell r="C859" t="str">
            <v>CANCUN</v>
          </cell>
          <cell r="D859" t="str">
            <v>VERA GARCIA HECTOR</v>
          </cell>
          <cell r="E859">
            <v>3350</v>
          </cell>
          <cell r="F859" t="str">
            <v>DD</v>
          </cell>
          <cell r="G859" t="str">
            <v>SPEI</v>
          </cell>
          <cell r="H859">
            <v>44566</v>
          </cell>
          <cell r="I859" t="str">
            <v>COLEGIATURA</v>
          </cell>
          <cell r="J859" t="str">
            <v>MOD. 2</v>
          </cell>
          <cell r="K859" t="str">
            <v>DOCTORADO EN DERECHO</v>
          </cell>
          <cell r="L859">
            <v>844907</v>
          </cell>
          <cell r="M859" t="str">
            <v>VEGH731229HTCRRC07</v>
          </cell>
        </row>
        <row r="860">
          <cell r="B860">
            <v>4473</v>
          </cell>
          <cell r="C860" t="str">
            <v xml:space="preserve">CANCUN </v>
          </cell>
          <cell r="D860" t="str">
            <v>SANCHEZ RODRIGUEZ JOSE RAFAEL</v>
          </cell>
          <cell r="E860">
            <v>2180</v>
          </cell>
          <cell r="F860" t="str">
            <v>JTMD</v>
          </cell>
          <cell r="G860" t="str">
            <v>Depósito de efectivo</v>
          </cell>
          <cell r="H860">
            <v>44566</v>
          </cell>
          <cell r="I860" t="str">
            <v>COLEGIATURA</v>
          </cell>
          <cell r="J860" t="str">
            <v>MOD. 5</v>
          </cell>
          <cell r="K860" t="str">
            <v>JT MAESTRIA EN DERECHO</v>
          </cell>
          <cell r="L860">
            <v>866795</v>
          </cell>
          <cell r="M860" t="str">
            <v>SARR600502HYNNDF02</v>
          </cell>
        </row>
        <row r="861">
          <cell r="B861">
            <v>4474</v>
          </cell>
          <cell r="C861" t="str">
            <v>CANCUN</v>
          </cell>
          <cell r="D861" t="str">
            <v>VILLANUEVA TUN ARACELI GUADALUPE</v>
          </cell>
          <cell r="E861">
            <v>1000</v>
          </cell>
          <cell r="F861" t="str">
            <v>DD</v>
          </cell>
          <cell r="G861" t="str">
            <v>Depósito de efectivo</v>
          </cell>
          <cell r="H861">
            <v>44566</v>
          </cell>
          <cell r="I861" t="str">
            <v>OTROS</v>
          </cell>
          <cell r="J861" t="str">
            <v>LICORES</v>
          </cell>
          <cell r="K861" t="str">
            <v>DOCTORADO EN DERECHO</v>
          </cell>
          <cell r="L861">
            <v>29369699</v>
          </cell>
          <cell r="M861" t="str">
            <v>VITA851202MQRLNR05</v>
          </cell>
        </row>
        <row r="862">
          <cell r="B862">
            <v>4475</v>
          </cell>
          <cell r="C862" t="str">
            <v>CANCUN</v>
          </cell>
          <cell r="D862" t="str">
            <v>VILLANUEVA TUN ARACELI GUADALUPE</v>
          </cell>
          <cell r="E862">
            <v>1250</v>
          </cell>
          <cell r="F862" t="str">
            <v>DD</v>
          </cell>
          <cell r="G862" t="str">
            <v>Depósito de efectivo</v>
          </cell>
          <cell r="H862">
            <v>44566</v>
          </cell>
          <cell r="I862" t="str">
            <v>CEREMONIA</v>
          </cell>
          <cell r="J862" t="str">
            <v>toga, Birrete, Museta + Foto</v>
          </cell>
          <cell r="K862" t="str">
            <v>DOCTORADO EN DERECHO</v>
          </cell>
          <cell r="L862">
            <v>29370243</v>
          </cell>
          <cell r="M862" t="str">
            <v>VITA851202MQRLNR05</v>
          </cell>
        </row>
        <row r="863">
          <cell r="B863">
            <v>4476</v>
          </cell>
          <cell r="C863" t="str">
            <v>CANCUN</v>
          </cell>
          <cell r="D863" t="str">
            <v>VILLANUEVA TUN ARACELI GUADALUPE</v>
          </cell>
          <cell r="E863">
            <v>3350</v>
          </cell>
          <cell r="F863" t="str">
            <v>DIAP</v>
          </cell>
          <cell r="G863" t="str">
            <v>Depósito de efectivo</v>
          </cell>
          <cell r="H863">
            <v>44566</v>
          </cell>
          <cell r="I863" t="str">
            <v>COLEGIATURA</v>
          </cell>
          <cell r="J863" t="str">
            <v>MOD. 5</v>
          </cell>
          <cell r="K863" t="str">
            <v>DOCTORADO EN INNOVACION, ADMON Y POLITICAS PUBLICAS</v>
          </cell>
          <cell r="L863" t="str">
            <v>29370748 / 29371286</v>
          </cell>
          <cell r="M863" t="str">
            <v>VITA851202MQRLNR05</v>
          </cell>
        </row>
        <row r="864">
          <cell r="B864">
            <v>4477</v>
          </cell>
          <cell r="C864" t="str">
            <v>CHETUMAL</v>
          </cell>
          <cell r="D864" t="str">
            <v>AVILES DEMENEGHI DEYLIANA</v>
          </cell>
          <cell r="E864">
            <v>1050</v>
          </cell>
          <cell r="F864" t="str">
            <v>DD</v>
          </cell>
          <cell r="G864" t="str">
            <v>SPEI</v>
          </cell>
          <cell r="H864">
            <v>44565</v>
          </cell>
          <cell r="I864" t="str">
            <v>CEREMONIA</v>
          </cell>
          <cell r="J864" t="str">
            <v>toga, Birrete, Museta + Foto</v>
          </cell>
          <cell r="K864" t="str">
            <v>DOCTORADO EN DERECHO</v>
          </cell>
          <cell r="L864">
            <v>60999</v>
          </cell>
          <cell r="M864" t="str">
            <v>AIDD831202MQRVMY02</v>
          </cell>
        </row>
        <row r="865">
          <cell r="B865">
            <v>4478</v>
          </cell>
          <cell r="C865" t="str">
            <v>CHETUMAL</v>
          </cell>
          <cell r="D865" t="str">
            <v>AVILES DEMENEGHI DEYLIANA</v>
          </cell>
          <cell r="E865">
            <v>2500</v>
          </cell>
          <cell r="F865" t="str">
            <v>DD</v>
          </cell>
          <cell r="G865" t="str">
            <v>SPEI</v>
          </cell>
          <cell r="H865">
            <v>44565</v>
          </cell>
          <cell r="I865" t="str">
            <v>CEREMONIA</v>
          </cell>
          <cell r="J865" t="str">
            <v>2 BOLETOS</v>
          </cell>
          <cell r="K865" t="str">
            <v>DOCTORADO EN DERECHO</v>
          </cell>
          <cell r="L865">
            <v>60999</v>
          </cell>
          <cell r="M865" t="str">
            <v>AIDD831202MQRVMY02</v>
          </cell>
        </row>
        <row r="866">
          <cell r="B866">
            <v>4479</v>
          </cell>
          <cell r="C866" t="str">
            <v>CIUDAD DEL C</v>
          </cell>
          <cell r="D866" t="str">
            <v>CASTRO ESPINOSA VIANEY</v>
          </cell>
          <cell r="E866">
            <v>2500</v>
          </cell>
          <cell r="F866" t="str">
            <v>MD</v>
          </cell>
          <cell r="G866" t="str">
            <v>SPEI</v>
          </cell>
          <cell r="H866">
            <v>44565</v>
          </cell>
          <cell r="I866" t="str">
            <v>TITULACIÓN</v>
          </cell>
          <cell r="J866" t="str">
            <v>4TO ABONO</v>
          </cell>
          <cell r="K866" t="str">
            <v>MAESTRIA DE DERECHO</v>
          </cell>
          <cell r="L866" t="str">
            <v>286988 / 285682</v>
          </cell>
          <cell r="M866" t="str">
            <v>CAEV711220MTCSSN07</v>
          </cell>
        </row>
        <row r="867">
          <cell r="B867">
            <v>4480</v>
          </cell>
          <cell r="C867" t="str">
            <v>CANCUN</v>
          </cell>
          <cell r="D867" t="str">
            <v>DOMINGUEZ SERRET ARACELI</v>
          </cell>
          <cell r="E867">
            <v>2800</v>
          </cell>
          <cell r="F867" t="str">
            <v>DD</v>
          </cell>
          <cell r="G867" t="str">
            <v>Depósito de efectivo</v>
          </cell>
          <cell r="H867">
            <v>44565</v>
          </cell>
          <cell r="I867" t="str">
            <v>COLEGIATURA</v>
          </cell>
          <cell r="J867" t="str">
            <v>MOD. 10</v>
          </cell>
          <cell r="K867" t="str">
            <v>DOCTORADO EN DERECHO</v>
          </cell>
          <cell r="L867">
            <v>290320</v>
          </cell>
          <cell r="M867" t="str">
            <v>DOSA710403MDFMRR02</v>
          </cell>
        </row>
        <row r="868">
          <cell r="B868">
            <v>4481</v>
          </cell>
          <cell r="C868" t="str">
            <v>CANCUN</v>
          </cell>
          <cell r="D868" t="str">
            <v xml:space="preserve">SANTIAGO URGELL JUAN LORENZO </v>
          </cell>
          <cell r="E868">
            <v>1250</v>
          </cell>
          <cell r="F868" t="str">
            <v>LD</v>
          </cell>
          <cell r="G868" t="str">
            <v>SPEI</v>
          </cell>
          <cell r="H868">
            <v>44565</v>
          </cell>
          <cell r="I868" t="str">
            <v>COLEGIATURA</v>
          </cell>
          <cell r="J868" t="str">
            <v>MOD. 35</v>
          </cell>
          <cell r="K868" t="str">
            <v>LICENCIATURA EN DERECHO</v>
          </cell>
          <cell r="L868">
            <v>299047</v>
          </cell>
          <cell r="M868" t="str">
            <v>SAUJ870910HTCNRN01</v>
          </cell>
        </row>
        <row r="869">
          <cell r="B869">
            <v>4482</v>
          </cell>
          <cell r="C869" t="str">
            <v>CANCUN</v>
          </cell>
          <cell r="D869" t="str">
            <v xml:space="preserve">SANTIAGO URGELL JUAN LORENZO </v>
          </cell>
          <cell r="E869">
            <v>1250</v>
          </cell>
          <cell r="F869" t="str">
            <v>LD</v>
          </cell>
          <cell r="G869" t="str">
            <v>SPEI</v>
          </cell>
          <cell r="H869">
            <v>44565</v>
          </cell>
          <cell r="I869" t="str">
            <v>COLEGIATURA</v>
          </cell>
          <cell r="J869" t="str">
            <v>MOD. 36</v>
          </cell>
          <cell r="K869" t="str">
            <v>LICENCIATURA EN DERECHO</v>
          </cell>
          <cell r="L869">
            <v>299047</v>
          </cell>
          <cell r="M869" t="str">
            <v>SAUJ870910HTCNRN01</v>
          </cell>
        </row>
        <row r="870">
          <cell r="B870">
            <v>4483</v>
          </cell>
          <cell r="C870" t="str">
            <v>CIUDAD DEL C</v>
          </cell>
          <cell r="D870" t="str">
            <v>VASQUEZ MARTINEZ ANA KARINA</v>
          </cell>
          <cell r="E870">
            <v>5000</v>
          </cell>
          <cell r="F870" t="str">
            <v>MD</v>
          </cell>
          <cell r="G870" t="str">
            <v>SPEI</v>
          </cell>
          <cell r="H870">
            <v>44565</v>
          </cell>
          <cell r="I870" t="str">
            <v>TITULACIÓN</v>
          </cell>
          <cell r="J870" t="str">
            <v>3ER ABONO</v>
          </cell>
          <cell r="K870" t="str">
            <v>MAESTRIA DE DERECHO</v>
          </cell>
          <cell r="L870">
            <v>343036</v>
          </cell>
          <cell r="M870" t="str">
            <v>VAMA931216MVZSRN07</v>
          </cell>
        </row>
        <row r="871">
          <cell r="B871">
            <v>4484</v>
          </cell>
          <cell r="C871" t="str">
            <v>CANCUN</v>
          </cell>
          <cell r="D871" t="str">
            <v>RODRIGUEZ FIGUEROA HOMERO</v>
          </cell>
          <cell r="E871">
            <v>5333</v>
          </cell>
          <cell r="F871" t="str">
            <v>JTDD</v>
          </cell>
          <cell r="G871" t="str">
            <v>SPEI</v>
          </cell>
          <cell r="H871">
            <v>44565</v>
          </cell>
          <cell r="I871" t="str">
            <v>COLEGIATURA</v>
          </cell>
          <cell r="J871" t="str">
            <v>MOD. 4</v>
          </cell>
          <cell r="K871" t="str">
            <v>JT DOCTORADO EN DERECHO</v>
          </cell>
          <cell r="L871">
            <v>445856</v>
          </cell>
          <cell r="M871" t="str">
            <v>ROFH700420HDFDGM02</v>
          </cell>
        </row>
        <row r="872">
          <cell r="B872">
            <v>4485</v>
          </cell>
          <cell r="C872" t="str">
            <v>TOLUCA</v>
          </cell>
          <cell r="D872" t="str">
            <v>ALCANTARA VERA FELIPE</v>
          </cell>
          <cell r="E872">
            <v>2180</v>
          </cell>
          <cell r="F872" t="str">
            <v>JTMD</v>
          </cell>
          <cell r="G872" t="str">
            <v>SPEI</v>
          </cell>
          <cell r="H872">
            <v>44565</v>
          </cell>
          <cell r="I872" t="str">
            <v>COLEGIATURA</v>
          </cell>
          <cell r="J872" t="str">
            <v>MOD 1</v>
          </cell>
          <cell r="K872" t="str">
            <v>JT MAESTRIA EN DERECHO</v>
          </cell>
          <cell r="L872">
            <v>479236</v>
          </cell>
          <cell r="M872" t="str">
            <v>AAVF761106HMCLRL08</v>
          </cell>
        </row>
        <row r="873">
          <cell r="B873">
            <v>4486</v>
          </cell>
          <cell r="C873" t="str">
            <v>CANCUN</v>
          </cell>
          <cell r="D873" t="str">
            <v xml:space="preserve">SANCHEZ DE LA CRUZ ALICIA </v>
          </cell>
          <cell r="E873">
            <v>3350</v>
          </cell>
          <cell r="F873" t="str">
            <v>DD</v>
          </cell>
          <cell r="G873" t="str">
            <v>SPEI</v>
          </cell>
          <cell r="H873">
            <v>44565</v>
          </cell>
          <cell r="I873" t="str">
            <v>COLEGIATURA</v>
          </cell>
          <cell r="J873" t="str">
            <v>MOD. 5</v>
          </cell>
          <cell r="K873" t="str">
            <v>DOCTORADO EN DERECHO</v>
          </cell>
          <cell r="L873">
            <v>585144</v>
          </cell>
          <cell r="M873" t="str">
            <v>SACA780407MCCNRL05</v>
          </cell>
        </row>
        <row r="874">
          <cell r="B874">
            <v>4487</v>
          </cell>
          <cell r="C874" t="str">
            <v>TOLUCA</v>
          </cell>
          <cell r="D874" t="str">
            <v xml:space="preserve">TORRES ABRAHAM JULIO EULALIO </v>
          </cell>
          <cell r="E874">
            <v>3350</v>
          </cell>
          <cell r="F874" t="str">
            <v>JTDD</v>
          </cell>
          <cell r="G874" t="str">
            <v>SPEI</v>
          </cell>
          <cell r="H874">
            <v>44565</v>
          </cell>
          <cell r="I874" t="str">
            <v>COLEGIATURA</v>
          </cell>
          <cell r="J874" t="str">
            <v>MOD. 4</v>
          </cell>
          <cell r="K874" t="str">
            <v>JT DOCTORADO EN DERECHO</v>
          </cell>
          <cell r="L874">
            <v>591357</v>
          </cell>
          <cell r="M874" t="str">
            <v>TOAJ790819HMCRBL07</v>
          </cell>
        </row>
        <row r="875">
          <cell r="B875">
            <v>4488</v>
          </cell>
          <cell r="C875" t="str">
            <v>CANCUN</v>
          </cell>
          <cell r="D875" t="str">
            <v xml:space="preserve">TECOTL GUTIERREZ LORENA </v>
          </cell>
          <cell r="E875">
            <v>4000</v>
          </cell>
          <cell r="F875" t="str">
            <v>JTDD</v>
          </cell>
          <cell r="G875" t="str">
            <v>SPEI</v>
          </cell>
          <cell r="H875">
            <v>44565</v>
          </cell>
          <cell r="I875" t="str">
            <v>EQUIVALENCIAS</v>
          </cell>
          <cell r="J875" t="str">
            <v>2DO ABONO SALADADO</v>
          </cell>
          <cell r="K875" t="str">
            <v>JT DOCTORADO EN DERECHO</v>
          </cell>
          <cell r="L875">
            <v>624276</v>
          </cell>
          <cell r="M875" t="str">
            <v>TEGL820923MPLCTR09</v>
          </cell>
        </row>
        <row r="876">
          <cell r="B876">
            <v>4489</v>
          </cell>
          <cell r="C876" t="str">
            <v>CANCUN</v>
          </cell>
          <cell r="D876" t="str">
            <v>HERNANDEZ CASTILLO HECTOR</v>
          </cell>
          <cell r="E876">
            <v>8000</v>
          </cell>
          <cell r="F876" t="str">
            <v>JTDD</v>
          </cell>
          <cell r="G876" t="str">
            <v>Depósito S.B.C.</v>
          </cell>
          <cell r="H876">
            <v>44565</v>
          </cell>
          <cell r="I876" t="str">
            <v>EQUIVALENCIAS</v>
          </cell>
          <cell r="J876" t="str">
            <v>SALADADO</v>
          </cell>
          <cell r="K876" t="str">
            <v>JT DOCTORADO EN DERECHO</v>
          </cell>
          <cell r="L876">
            <v>630600</v>
          </cell>
          <cell r="M876" t="str">
            <v>HECH740407HMNRSC02</v>
          </cell>
        </row>
        <row r="877">
          <cell r="B877">
            <v>4490</v>
          </cell>
          <cell r="C877" t="str">
            <v>CANCUN</v>
          </cell>
          <cell r="D877" t="str">
            <v>HERNANDEZ CASTILLO HECTOR</v>
          </cell>
          <cell r="E877">
            <v>2500</v>
          </cell>
          <cell r="F877" t="str">
            <v>JTDD</v>
          </cell>
          <cell r="G877" t="str">
            <v>Depósito S.B.C.</v>
          </cell>
          <cell r="H877">
            <v>44565</v>
          </cell>
          <cell r="I877" t="str">
            <v>CEREMONIA</v>
          </cell>
          <cell r="J877" t="str">
            <v>2 BOLETOS</v>
          </cell>
          <cell r="K877" t="str">
            <v>JT DOCTORADO EN DERECHO</v>
          </cell>
          <cell r="L877">
            <v>630669</v>
          </cell>
          <cell r="M877" t="str">
            <v>HECH740407HMNRSC02</v>
          </cell>
        </row>
        <row r="878">
          <cell r="B878">
            <v>4491</v>
          </cell>
          <cell r="C878" t="str">
            <v>CANCUN</v>
          </cell>
          <cell r="D878" t="str">
            <v>HOIL ESCAMILLA FERNANDO JAVIER</v>
          </cell>
          <cell r="E878">
            <v>2180</v>
          </cell>
          <cell r="F878" t="str">
            <v>JTLD</v>
          </cell>
          <cell r="G878" t="str">
            <v>Depósito de efectivo</v>
          </cell>
          <cell r="H878">
            <v>44565</v>
          </cell>
          <cell r="I878" t="str">
            <v>COLEGIATURA</v>
          </cell>
          <cell r="J878" t="str">
            <v>MOD. 7</v>
          </cell>
          <cell r="K878" t="str">
            <v>JT EN LICENCIATURA EN DERECHO</v>
          </cell>
          <cell r="L878">
            <v>639370</v>
          </cell>
          <cell r="M878" t="str">
            <v>HOEF740213HQRLSR03</v>
          </cell>
        </row>
        <row r="879">
          <cell r="B879">
            <v>4492</v>
          </cell>
          <cell r="C879" t="str">
            <v>CANCUN</v>
          </cell>
          <cell r="D879" t="str">
            <v>HOIL ESCAMILLA FERNANDO JAVIER</v>
          </cell>
          <cell r="E879">
            <v>2180</v>
          </cell>
          <cell r="F879" t="str">
            <v>JTLD</v>
          </cell>
          <cell r="G879" t="str">
            <v>Depósito de efectivo</v>
          </cell>
          <cell r="H879">
            <v>44565</v>
          </cell>
          <cell r="I879" t="str">
            <v>COLEGIATURA</v>
          </cell>
          <cell r="J879" t="str">
            <v>MOD. 8</v>
          </cell>
          <cell r="K879" t="str">
            <v>JT EN LICENCIATURA EN DERECHO</v>
          </cell>
          <cell r="L879">
            <v>639370</v>
          </cell>
          <cell r="M879" t="str">
            <v>HOEF740213HQRLSR03</v>
          </cell>
        </row>
        <row r="880">
          <cell r="B880">
            <v>4493</v>
          </cell>
          <cell r="C880" t="str">
            <v>CANCUN</v>
          </cell>
          <cell r="D880" t="str">
            <v>HOIL ESCAMILLA FERNANDO JAVIER</v>
          </cell>
          <cell r="E880">
            <v>640</v>
          </cell>
          <cell r="F880" t="str">
            <v>JTLD</v>
          </cell>
          <cell r="G880" t="str">
            <v>Depósito de efectivo</v>
          </cell>
          <cell r="H880">
            <v>44565</v>
          </cell>
          <cell r="I880" t="str">
            <v>TITULACIÓN</v>
          </cell>
          <cell r="J880" t="str">
            <v>1ER.ABONO</v>
          </cell>
          <cell r="K880" t="str">
            <v>JT EN LICENCIATURA EN DERECHO</v>
          </cell>
          <cell r="L880">
            <v>639370</v>
          </cell>
          <cell r="M880" t="str">
            <v>HOEF740213HQRLSR03</v>
          </cell>
        </row>
        <row r="881">
          <cell r="B881">
            <v>4494</v>
          </cell>
          <cell r="C881" t="str">
            <v>CANCUN</v>
          </cell>
          <cell r="D881" t="str">
            <v>HOIL ESCAMILLA FERNANDO JAVIER</v>
          </cell>
          <cell r="E881">
            <v>2180</v>
          </cell>
          <cell r="F881" t="str">
            <v>JTLD</v>
          </cell>
          <cell r="G881" t="str">
            <v>Depósito de efectivo</v>
          </cell>
          <cell r="H881">
            <v>44565</v>
          </cell>
          <cell r="I881" t="str">
            <v>COLEGIATURA</v>
          </cell>
          <cell r="J881" t="str">
            <v>MOD. 6</v>
          </cell>
          <cell r="K881" t="str">
            <v>JT EN LICENCIATURA EN DERECHO</v>
          </cell>
          <cell r="L881">
            <v>639511</v>
          </cell>
          <cell r="M881" t="str">
            <v>HOEF740213HQRLSR03</v>
          </cell>
        </row>
        <row r="882">
          <cell r="B882">
            <v>4495</v>
          </cell>
          <cell r="C882" t="str">
            <v>CANCUN</v>
          </cell>
          <cell r="D882" t="str">
            <v>DOMINGUEZ ROGEL ROMUALDO CARLOS</v>
          </cell>
          <cell r="E882">
            <v>2285</v>
          </cell>
          <cell r="F882" t="str">
            <v>JTDD</v>
          </cell>
          <cell r="G882" t="str">
            <v>SPEI</v>
          </cell>
          <cell r="H882">
            <v>44565</v>
          </cell>
          <cell r="I882" t="str">
            <v>COLEGIATURA</v>
          </cell>
          <cell r="J882" t="str">
            <v>MOD. 4</v>
          </cell>
          <cell r="K882" t="str">
            <v>JT DOCTORADO EN DERECHO</v>
          </cell>
          <cell r="L882">
            <v>683083</v>
          </cell>
          <cell r="M882" t="str">
            <v>DORR560207HMCMGM08</v>
          </cell>
        </row>
        <row r="883">
          <cell r="B883">
            <v>4496</v>
          </cell>
          <cell r="C883" t="str">
            <v>PUERTO M</v>
          </cell>
          <cell r="D883" t="str">
            <v>BAUTISTA DE DIOS YESICA</v>
          </cell>
          <cell r="E883">
            <v>1250</v>
          </cell>
          <cell r="F883" t="str">
            <v>LD</v>
          </cell>
          <cell r="G883" t="str">
            <v>SPEI</v>
          </cell>
          <cell r="H883">
            <v>44565</v>
          </cell>
          <cell r="I883" t="str">
            <v>COLEGIATURA</v>
          </cell>
          <cell r="J883" t="str">
            <v>MOD. 29</v>
          </cell>
          <cell r="K883" t="str">
            <v>LICENCIATURA EN DERECHO</v>
          </cell>
          <cell r="L883">
            <v>702972</v>
          </cell>
          <cell r="M883" t="str">
            <v>BADY970407MTCTSS04</v>
          </cell>
        </row>
        <row r="884">
          <cell r="B884">
            <v>4497</v>
          </cell>
          <cell r="C884" t="str">
            <v>PUERTO M</v>
          </cell>
          <cell r="D884" t="str">
            <v>BAUTISTA DE DIOS YESICA</v>
          </cell>
          <cell r="E884">
            <v>1250</v>
          </cell>
          <cell r="F884" t="str">
            <v>LD</v>
          </cell>
          <cell r="G884" t="str">
            <v>SPEI</v>
          </cell>
          <cell r="H884">
            <v>44565</v>
          </cell>
          <cell r="I884" t="str">
            <v>COLEGIATURA</v>
          </cell>
          <cell r="J884" t="str">
            <v>MOD. 30</v>
          </cell>
          <cell r="K884" t="str">
            <v>LICENCIATURA EN DERECHO</v>
          </cell>
          <cell r="L884">
            <v>702972</v>
          </cell>
          <cell r="M884" t="str">
            <v>BADY970407MTCTSS04</v>
          </cell>
        </row>
        <row r="885">
          <cell r="B885">
            <v>4498</v>
          </cell>
          <cell r="C885" t="str">
            <v>KANTUNILKIN</v>
          </cell>
          <cell r="D885" t="str">
            <v>KOYOC KUMUL MAYRA LETICIA</v>
          </cell>
          <cell r="E885">
            <v>1350</v>
          </cell>
          <cell r="F885" t="str">
            <v>LD</v>
          </cell>
          <cell r="G885" t="str">
            <v>SPEI</v>
          </cell>
          <cell r="H885">
            <v>44565</v>
          </cell>
          <cell r="I885" t="str">
            <v>COLEGIATURA</v>
          </cell>
          <cell r="J885" t="str">
            <v>MOD. 25</v>
          </cell>
          <cell r="K885" t="str">
            <v>LICENCIATURA EN DERECHO</v>
          </cell>
          <cell r="L885">
            <v>793743</v>
          </cell>
          <cell r="M885" t="str">
            <v>KOKM890428MQRYMY09</v>
          </cell>
        </row>
        <row r="886">
          <cell r="B886">
            <v>4499</v>
          </cell>
          <cell r="C886" t="str">
            <v>CANCUN</v>
          </cell>
          <cell r="D886" t="str">
            <v>AYALA MORENO RAUL</v>
          </cell>
          <cell r="E886">
            <v>5333</v>
          </cell>
          <cell r="F886" t="str">
            <v>JTDD</v>
          </cell>
          <cell r="G886" t="str">
            <v>SPEI</v>
          </cell>
          <cell r="H886">
            <v>44565</v>
          </cell>
          <cell r="I886" t="str">
            <v>COLEGIATURA</v>
          </cell>
          <cell r="J886" t="str">
            <v>MOD. 4</v>
          </cell>
          <cell r="K886" t="str">
            <v>JT DOCTORADO EN DERECHO</v>
          </cell>
          <cell r="L886">
            <v>873276</v>
          </cell>
          <cell r="M886" t="str">
            <v xml:space="preserve">AAMR660625HDFYRL08  </v>
          </cell>
        </row>
        <row r="887">
          <cell r="B887">
            <v>4500</v>
          </cell>
          <cell r="C887" t="str">
            <v>KANTUNILKIN</v>
          </cell>
          <cell r="D887" t="str">
            <v>OXTE CAUICH BELCY ASAREEL</v>
          </cell>
          <cell r="E887">
            <v>1000</v>
          </cell>
          <cell r="F887" t="str">
            <v>LD</v>
          </cell>
          <cell r="G887" t="str">
            <v>SPEI</v>
          </cell>
          <cell r="H887">
            <v>44564</v>
          </cell>
          <cell r="I887" t="str">
            <v>REINSCRIPCIÓN</v>
          </cell>
          <cell r="J887" t="str">
            <v>7MO CUATRIMESTRE</v>
          </cell>
          <cell r="K887" t="str">
            <v>LICENCIATURA EN DERECHO</v>
          </cell>
          <cell r="L887">
            <v>155699</v>
          </cell>
          <cell r="M887" t="str">
            <v>OECB800124MQRXCL02</v>
          </cell>
        </row>
        <row r="888">
          <cell r="B888">
            <v>4501</v>
          </cell>
          <cell r="C888" t="str">
            <v>CANCUN</v>
          </cell>
          <cell r="D888" t="str">
            <v>BALDERAS FLORES ALEJANDRA</v>
          </cell>
          <cell r="E888">
            <v>3900</v>
          </cell>
          <cell r="F888" t="str">
            <v>DIAP</v>
          </cell>
          <cell r="G888" t="str">
            <v>Depósito de efectivo</v>
          </cell>
          <cell r="H888">
            <v>44564</v>
          </cell>
          <cell r="I888" t="str">
            <v>COLEGIATURA</v>
          </cell>
          <cell r="J888" t="str">
            <v>MOD. 3</v>
          </cell>
          <cell r="K888" t="str">
            <v>DOCTORADO EN INNOVACION, ADMON Y POLITICAS PUBLICAS</v>
          </cell>
          <cell r="L888">
            <v>932987</v>
          </cell>
          <cell r="M888" t="str">
            <v>BAFA910604MASLLL09</v>
          </cell>
        </row>
        <row r="889">
          <cell r="B889">
            <v>4502</v>
          </cell>
          <cell r="C889" t="str">
            <v>CANCUN</v>
          </cell>
          <cell r="D889" t="str">
            <v xml:space="preserve">CRUZ HERNANDEZ FAUSTINO </v>
          </cell>
          <cell r="E889">
            <v>3000</v>
          </cell>
          <cell r="F889" t="str">
            <v>DD</v>
          </cell>
          <cell r="G889" t="str">
            <v>SPEI</v>
          </cell>
          <cell r="H889">
            <v>44564</v>
          </cell>
          <cell r="I889" t="str">
            <v>COLEGIATURA</v>
          </cell>
          <cell r="J889" t="str">
            <v>MOD. 4</v>
          </cell>
          <cell r="K889" t="str">
            <v>DOCTORADO EN DERECHO</v>
          </cell>
          <cell r="L889">
            <v>937782</v>
          </cell>
          <cell r="M889" t="str">
            <v>CUHF690713HDFRRS09</v>
          </cell>
        </row>
        <row r="890">
          <cell r="B890">
            <v>4503</v>
          </cell>
          <cell r="C890" t="str">
            <v>CANCUN</v>
          </cell>
          <cell r="D890" t="str">
            <v>TINOCO COSIO CLAUDIA GUADALUPE</v>
          </cell>
          <cell r="E890">
            <v>3000</v>
          </cell>
          <cell r="F890" t="str">
            <v>DD</v>
          </cell>
          <cell r="G890" t="str">
            <v>SPEI</v>
          </cell>
          <cell r="H890">
            <v>44564</v>
          </cell>
          <cell r="I890" t="str">
            <v>REINSCRIPCIÓN</v>
          </cell>
          <cell r="J890" t="str">
            <v>3ER CUATRIMESTRE</v>
          </cell>
          <cell r="K890" t="str">
            <v>DOCTORADO EN DERECHO</v>
          </cell>
          <cell r="L890">
            <v>58649</v>
          </cell>
          <cell r="M890" t="str">
            <v>TICC871222MQRNSL00</v>
          </cell>
        </row>
        <row r="891">
          <cell r="B891">
            <v>4504</v>
          </cell>
          <cell r="C891" t="str">
            <v>CANCUN</v>
          </cell>
          <cell r="D891" t="str">
            <v>TINOCO COSIO CLAUDIA GUADALUPE</v>
          </cell>
          <cell r="E891">
            <v>3350</v>
          </cell>
          <cell r="F891" t="str">
            <v>DD</v>
          </cell>
          <cell r="G891" t="str">
            <v>SPEI</v>
          </cell>
          <cell r="H891">
            <v>44564</v>
          </cell>
          <cell r="I891" t="str">
            <v>COLEGIATURA</v>
          </cell>
          <cell r="J891" t="str">
            <v>MOD. 18</v>
          </cell>
          <cell r="K891" t="str">
            <v>DOCTORADO EN DERECHO</v>
          </cell>
          <cell r="L891">
            <v>58509</v>
          </cell>
          <cell r="M891" t="str">
            <v>TICC871222MQRNSL00</v>
          </cell>
        </row>
        <row r="892">
          <cell r="B892">
            <v>4505</v>
          </cell>
          <cell r="C892" t="str">
            <v>KANTUNILKIN</v>
          </cell>
          <cell r="D892" t="str">
            <v>CHE PECH FRANCISCO JAVIER</v>
          </cell>
          <cell r="E892">
            <v>1350</v>
          </cell>
          <cell r="F892" t="str">
            <v>LD</v>
          </cell>
          <cell r="G892" t="str">
            <v>SPEI</v>
          </cell>
          <cell r="H892">
            <v>44564</v>
          </cell>
          <cell r="I892" t="str">
            <v>COLEGIATURA</v>
          </cell>
          <cell r="J892" t="str">
            <v>MOD. 26</v>
          </cell>
          <cell r="K892" t="str">
            <v>LICENCIATURA EN DERECHO</v>
          </cell>
          <cell r="L892">
            <v>389015</v>
          </cell>
          <cell r="M892" t="str">
            <v>CEPF911107HQRHCR00</v>
          </cell>
        </row>
        <row r="893">
          <cell r="B893">
            <v>4506</v>
          </cell>
          <cell r="C893" t="str">
            <v>PUERTO M</v>
          </cell>
          <cell r="D893" t="str">
            <v>VELAZQUEZ DEL VALLE JAZMIN</v>
          </cell>
          <cell r="E893">
            <v>1250</v>
          </cell>
          <cell r="F893" t="str">
            <v>LD</v>
          </cell>
          <cell r="G893" t="str">
            <v>SPEI</v>
          </cell>
          <cell r="H893">
            <v>44564</v>
          </cell>
          <cell r="I893" t="str">
            <v>COLEGIATURA</v>
          </cell>
          <cell r="J893" t="str">
            <v>MOD. 32</v>
          </cell>
          <cell r="K893" t="str">
            <v>LICENCIATURA EN DERECHO</v>
          </cell>
          <cell r="L893">
            <v>817185</v>
          </cell>
          <cell r="M893" t="str">
            <v>VEVJ981103MMCLLZ00</v>
          </cell>
        </row>
        <row r="894">
          <cell r="B894">
            <v>4507</v>
          </cell>
          <cell r="C894" t="str">
            <v>TOLUCA</v>
          </cell>
          <cell r="D894" t="str">
            <v xml:space="preserve">MARTINEZ MARROQUIN MARIA DEL CARMEN </v>
          </cell>
          <cell r="E894">
            <v>3350</v>
          </cell>
          <cell r="F894" t="str">
            <v>DD</v>
          </cell>
          <cell r="G894" t="str">
            <v>SPEI</v>
          </cell>
          <cell r="H894">
            <v>44564</v>
          </cell>
          <cell r="I894" t="str">
            <v>COLEGIATURA</v>
          </cell>
          <cell r="J894" t="str">
            <v>MOD. 10</v>
          </cell>
          <cell r="K894" t="str">
            <v>DOCTORADO EN DERECHO</v>
          </cell>
          <cell r="L894">
            <v>810804</v>
          </cell>
          <cell r="M894" t="str">
            <v>MAMC710607MMCRRR04</v>
          </cell>
        </row>
        <row r="895">
          <cell r="B895">
            <v>4508</v>
          </cell>
          <cell r="C895" t="str">
            <v>TOLUCA</v>
          </cell>
          <cell r="D895" t="str">
            <v xml:space="preserve">MARTINEZ MARROQUIN MARIA DEL CARMEN </v>
          </cell>
          <cell r="E895">
            <v>3350</v>
          </cell>
          <cell r="F895" t="str">
            <v>DD</v>
          </cell>
          <cell r="G895" t="str">
            <v>SPEI</v>
          </cell>
          <cell r="H895">
            <v>44564</v>
          </cell>
          <cell r="I895" t="str">
            <v>COLEGIATURA</v>
          </cell>
          <cell r="J895" t="str">
            <v>MOD. 11</v>
          </cell>
          <cell r="K895" t="str">
            <v>DOCTORADO EN DERECHO</v>
          </cell>
          <cell r="L895">
            <v>810804</v>
          </cell>
          <cell r="M895" t="str">
            <v>MAMC710607MMCRRR04</v>
          </cell>
        </row>
        <row r="896">
          <cell r="B896">
            <v>4509</v>
          </cell>
          <cell r="C896" t="str">
            <v>TOLUCA</v>
          </cell>
          <cell r="D896" t="str">
            <v xml:space="preserve">MARTINEZ MARROQUIN MARIA DEL CARMEN </v>
          </cell>
          <cell r="E896">
            <v>3350</v>
          </cell>
          <cell r="F896" t="str">
            <v>DD</v>
          </cell>
          <cell r="G896" t="str">
            <v>SPEI</v>
          </cell>
          <cell r="H896">
            <v>44564</v>
          </cell>
          <cell r="I896" t="str">
            <v>COLEGIATURA</v>
          </cell>
          <cell r="J896" t="str">
            <v>MOD. 12</v>
          </cell>
          <cell r="K896" t="str">
            <v>DOCTORADO EN DERECHO</v>
          </cell>
          <cell r="L896">
            <v>810804</v>
          </cell>
          <cell r="M896" t="str">
            <v>MAMC710607MMCRRR04</v>
          </cell>
        </row>
        <row r="897">
          <cell r="B897">
            <v>4510</v>
          </cell>
          <cell r="C897" t="str">
            <v>CANCUN</v>
          </cell>
          <cell r="D897" t="str">
            <v>DIAZ OROPEZA PABLO</v>
          </cell>
          <cell r="E897">
            <v>3350</v>
          </cell>
          <cell r="F897" t="str">
            <v>DIAP</v>
          </cell>
          <cell r="G897" t="str">
            <v>Depósito de efectivo</v>
          </cell>
          <cell r="H897">
            <v>44564</v>
          </cell>
          <cell r="I897" t="str">
            <v>COLEGIATURA</v>
          </cell>
          <cell r="J897" t="str">
            <v>MOD.3</v>
          </cell>
          <cell r="K897" t="str">
            <v>DOCTORADO EN INNOVACION, ADMON Y POLITICAS PUBLICAS</v>
          </cell>
          <cell r="L897">
            <v>614525</v>
          </cell>
          <cell r="M897" t="str">
            <v>DIOP570627HGRZRB09</v>
          </cell>
        </row>
        <row r="898">
          <cell r="B898">
            <v>4511</v>
          </cell>
          <cell r="C898" t="str">
            <v>CANCUN</v>
          </cell>
          <cell r="D898" t="str">
            <v>DOMINGUEZ UC DARWIN DAVID</v>
          </cell>
          <cell r="E898">
            <v>2180</v>
          </cell>
          <cell r="F898" t="str">
            <v>MD</v>
          </cell>
          <cell r="G898" t="str">
            <v>Depósito de efectivo</v>
          </cell>
          <cell r="H898">
            <v>44564</v>
          </cell>
          <cell r="I898" t="str">
            <v>COLEGIATURA</v>
          </cell>
          <cell r="J898" t="str">
            <v>MOD. 8</v>
          </cell>
          <cell r="K898" t="str">
            <v>MAESTRIA DE DERECHO</v>
          </cell>
          <cell r="L898">
            <v>618784</v>
          </cell>
          <cell r="M898" t="str">
            <v>DOUD841229HCCMCR07</v>
          </cell>
        </row>
        <row r="899">
          <cell r="B899">
            <v>4512</v>
          </cell>
          <cell r="C899" t="str">
            <v>CHETUMAL</v>
          </cell>
          <cell r="D899" t="str">
            <v>BASTARRACHEA DE LEON RANDY SALVADOR</v>
          </cell>
          <cell r="E899">
            <v>2500</v>
          </cell>
          <cell r="F899" t="str">
            <v>DD</v>
          </cell>
          <cell r="G899" t="str">
            <v>Depósito de efectivo</v>
          </cell>
          <cell r="H899">
            <v>44564</v>
          </cell>
          <cell r="I899" t="str">
            <v>CEREMONIA</v>
          </cell>
          <cell r="J899" t="str">
            <v>2 BOLETOS</v>
          </cell>
          <cell r="K899" t="str">
            <v>DOCTORADO EN DERECHO</v>
          </cell>
          <cell r="L899">
            <v>621528</v>
          </cell>
          <cell r="M899" t="str">
            <v>BALR750424HQRSNN04</v>
          </cell>
        </row>
        <row r="900">
          <cell r="B900">
            <v>4513</v>
          </cell>
          <cell r="C900" t="str">
            <v>CHETUMAL</v>
          </cell>
          <cell r="D900" t="str">
            <v>BASTARRACHEA DE LEON RANDY SALVADOR</v>
          </cell>
          <cell r="E900">
            <v>1000</v>
          </cell>
          <cell r="F900" t="str">
            <v>DD</v>
          </cell>
          <cell r="G900" t="str">
            <v>Depósito de efectivo</v>
          </cell>
          <cell r="H900">
            <v>44564</v>
          </cell>
          <cell r="I900" t="str">
            <v>CEREMONIA</v>
          </cell>
          <cell r="J900" t="str">
            <v>toga, Birrete, Museta + Foto</v>
          </cell>
          <cell r="K900" t="str">
            <v>DOCTORADO EN DERECHO</v>
          </cell>
          <cell r="L900">
            <v>621528</v>
          </cell>
          <cell r="M900" t="str">
            <v>BALR750424HQRSNN04</v>
          </cell>
        </row>
        <row r="901">
          <cell r="B901">
            <v>4514</v>
          </cell>
          <cell r="C901" t="str">
            <v>PUERTO M</v>
          </cell>
          <cell r="D901" t="str">
            <v>VILLAMIL GOMEZ EDUARDO</v>
          </cell>
          <cell r="E901">
            <v>1350</v>
          </cell>
          <cell r="F901" t="str">
            <v>LD</v>
          </cell>
          <cell r="G901" t="str">
            <v>Depósito de efectivo</v>
          </cell>
          <cell r="H901">
            <v>44564</v>
          </cell>
          <cell r="I901" t="str">
            <v>COLEGIATURA</v>
          </cell>
          <cell r="J901" t="str">
            <v>MOD. 27</v>
          </cell>
          <cell r="K901" t="str">
            <v>LICENCIATURA EN DERECHO</v>
          </cell>
          <cell r="L901">
            <v>627188</v>
          </cell>
          <cell r="M901" t="str">
            <v>VIGE780529HQRLMD09</v>
          </cell>
        </row>
        <row r="902">
          <cell r="B902">
            <v>4515</v>
          </cell>
          <cell r="C902" t="str">
            <v>PUERTO M</v>
          </cell>
          <cell r="D902" t="str">
            <v>CHAVEZ SEGURA FATIMA GUADALUPE</v>
          </cell>
          <cell r="E902">
            <v>250</v>
          </cell>
          <cell r="F902" t="str">
            <v>LD</v>
          </cell>
          <cell r="G902" t="str">
            <v>SPEI</v>
          </cell>
          <cell r="H902">
            <v>44564</v>
          </cell>
          <cell r="I902" t="str">
            <v>COLEGIATURA</v>
          </cell>
          <cell r="J902" t="str">
            <v>MOD. 28 SALDADO</v>
          </cell>
          <cell r="K902" t="str">
            <v>LICENCIATURA EN DERECHO</v>
          </cell>
          <cell r="L902">
            <v>1054668</v>
          </cell>
          <cell r="M902" t="str">
            <v>CASF840629MQRHGT02</v>
          </cell>
        </row>
        <row r="903">
          <cell r="B903">
            <v>4516</v>
          </cell>
          <cell r="C903" t="str">
            <v>PUERTO M</v>
          </cell>
          <cell r="D903" t="str">
            <v>CHAVEZ SEGURA FATIMA GUADALUPE</v>
          </cell>
          <cell r="E903">
            <v>1250</v>
          </cell>
          <cell r="F903" t="str">
            <v>LD</v>
          </cell>
          <cell r="G903" t="str">
            <v>SPEI</v>
          </cell>
          <cell r="H903">
            <v>44564</v>
          </cell>
          <cell r="I903" t="str">
            <v>COLEGIATURA</v>
          </cell>
          <cell r="J903" t="str">
            <v xml:space="preserve">MOD. 29 </v>
          </cell>
          <cell r="K903" t="str">
            <v>LICENCIATURA EN DERECHO</v>
          </cell>
          <cell r="L903">
            <v>1054668</v>
          </cell>
          <cell r="M903" t="str">
            <v>CASF840629MQRHGT02</v>
          </cell>
        </row>
        <row r="904">
          <cell r="B904">
            <v>4517</v>
          </cell>
          <cell r="C904" t="str">
            <v>PUERTO M</v>
          </cell>
          <cell r="D904" t="str">
            <v>CHAVEZ SEGURA FATIMA GUADALUPE</v>
          </cell>
          <cell r="E904">
            <v>1250</v>
          </cell>
          <cell r="F904" t="str">
            <v>LD</v>
          </cell>
          <cell r="G904" t="str">
            <v>SPEI</v>
          </cell>
          <cell r="H904">
            <v>44564</v>
          </cell>
          <cell r="I904" t="str">
            <v>COLEGIATURA</v>
          </cell>
          <cell r="J904" t="str">
            <v>MOD. 30</v>
          </cell>
          <cell r="K904" t="str">
            <v>LICENCIATURA EN DERECHO</v>
          </cell>
          <cell r="L904">
            <v>1054668</v>
          </cell>
          <cell r="M904" t="str">
            <v>CASF840629MQRHGT02</v>
          </cell>
        </row>
        <row r="905">
          <cell r="B905">
            <v>4518</v>
          </cell>
          <cell r="C905" t="str">
            <v>PUERTO M</v>
          </cell>
          <cell r="D905" t="str">
            <v>CHAVEZ SEGURA FATIMA GUADALUPE</v>
          </cell>
          <cell r="E905">
            <v>750</v>
          </cell>
          <cell r="F905" t="str">
            <v>LD</v>
          </cell>
          <cell r="G905" t="str">
            <v>SPEI</v>
          </cell>
          <cell r="H905">
            <v>44564</v>
          </cell>
          <cell r="I905" t="str">
            <v>COLEGIATURA</v>
          </cell>
          <cell r="J905" t="str">
            <v>MOD. 31 ABONO</v>
          </cell>
          <cell r="K905" t="str">
            <v>LICENCIATURA EN DERECHO</v>
          </cell>
          <cell r="L905">
            <v>1054668</v>
          </cell>
          <cell r="M905" t="str">
            <v>CASF840629MQRHGT02</v>
          </cell>
        </row>
        <row r="906">
          <cell r="B906">
            <v>4519</v>
          </cell>
          <cell r="C906" t="str">
            <v xml:space="preserve">CANCUN </v>
          </cell>
          <cell r="D906" t="str">
            <v>DE LA ROSA MATA ISSA GUADALUPE</v>
          </cell>
          <cell r="E906">
            <v>2180</v>
          </cell>
          <cell r="F906" t="str">
            <v>JTLD</v>
          </cell>
          <cell r="G906" t="str">
            <v>SPEI</v>
          </cell>
          <cell r="H906">
            <v>44564</v>
          </cell>
          <cell r="I906" t="str">
            <v>COLEGIATURA</v>
          </cell>
          <cell r="J906" t="str">
            <v>MOD. 4</v>
          </cell>
          <cell r="K906" t="str">
            <v>JT EN LICENCIATURA EN DERECHO</v>
          </cell>
          <cell r="L906">
            <v>1065052</v>
          </cell>
          <cell r="M906" t="str">
            <v>ROMI900521MVZSTS01</v>
          </cell>
        </row>
        <row r="907">
          <cell r="B907">
            <v>4520</v>
          </cell>
          <cell r="C907" t="str">
            <v>CANCUN</v>
          </cell>
          <cell r="D907" t="str">
            <v xml:space="preserve">ANDRADE DEL CORRO ALEJANDRO </v>
          </cell>
          <cell r="E907">
            <v>2500</v>
          </cell>
          <cell r="F907" t="str">
            <v>JTDD</v>
          </cell>
          <cell r="G907" t="str">
            <v>SPEI</v>
          </cell>
          <cell r="H907">
            <v>44564</v>
          </cell>
          <cell r="I907" t="str">
            <v>CEREMONIA</v>
          </cell>
          <cell r="J907" t="str">
            <v>2 BOLETOS</v>
          </cell>
          <cell r="K907" t="str">
            <v>JT DOCTORADO EN DERECHO</v>
          </cell>
          <cell r="L907">
            <v>1343210</v>
          </cell>
          <cell r="M907" t="str">
            <v>AACA760901HDFNRL07</v>
          </cell>
        </row>
        <row r="908">
          <cell r="B908">
            <v>4521</v>
          </cell>
          <cell r="C908" t="str">
            <v>CANCUN</v>
          </cell>
          <cell r="D908" t="str">
            <v xml:space="preserve">ANDRADE DEL CORRO ALEJANDRO </v>
          </cell>
          <cell r="E908">
            <v>1050</v>
          </cell>
          <cell r="F908" t="str">
            <v>JTDD</v>
          </cell>
          <cell r="G908" t="str">
            <v>SPEI</v>
          </cell>
          <cell r="H908">
            <v>44564</v>
          </cell>
          <cell r="I908" t="str">
            <v>CEREMONIA</v>
          </cell>
          <cell r="J908" t="str">
            <v>toga, Birrete, Museta + Foto</v>
          </cell>
          <cell r="K908" t="str">
            <v>JT DOCTORADO EN DERECHO</v>
          </cell>
          <cell r="L908">
            <v>1343210</v>
          </cell>
          <cell r="M908" t="str">
            <v>AACA760901HDFNRL07</v>
          </cell>
        </row>
        <row r="909">
          <cell r="B909">
            <v>4522</v>
          </cell>
          <cell r="C909" t="str">
            <v>CANCUN</v>
          </cell>
          <cell r="D909" t="str">
            <v>MONTALVO CORTES CRUZ LUCERO</v>
          </cell>
          <cell r="E909">
            <v>2180</v>
          </cell>
          <cell r="F909" t="str">
            <v>JTLD</v>
          </cell>
          <cell r="G909" t="str">
            <v>SPEI</v>
          </cell>
          <cell r="H909">
            <v>44564</v>
          </cell>
          <cell r="I909" t="str">
            <v>COLEGIATURA</v>
          </cell>
          <cell r="J909" t="str">
            <v>MOD. 8</v>
          </cell>
          <cell r="K909" t="str">
            <v>JT EN LICENCIATURA EN DERECHO</v>
          </cell>
          <cell r="L909">
            <v>1395903</v>
          </cell>
          <cell r="M909" t="str">
            <v>MOCC740823MOCNRR08</v>
          </cell>
        </row>
        <row r="910">
          <cell r="B910">
            <v>4523</v>
          </cell>
          <cell r="C910" t="str">
            <v>CANCUN</v>
          </cell>
          <cell r="D910" t="str">
            <v>MENDOZA HERNANDEZ JOSE ARTURO</v>
          </cell>
          <cell r="E910">
            <v>2180</v>
          </cell>
          <cell r="F910" t="str">
            <v>MD</v>
          </cell>
          <cell r="G910" t="str">
            <v>Depósito de efectivo</v>
          </cell>
          <cell r="H910">
            <v>44567</v>
          </cell>
          <cell r="I910" t="str">
            <v>COLEGIATURA</v>
          </cell>
          <cell r="J910" t="str">
            <v>MOD. 9</v>
          </cell>
          <cell r="K910" t="str">
            <v>MAESTRIA DE DERECHO</v>
          </cell>
          <cell r="L910">
            <v>2232</v>
          </cell>
          <cell r="M910" t="str">
            <v>MEHA671215HJCNRR08</v>
          </cell>
        </row>
        <row r="911">
          <cell r="B911">
            <v>4524</v>
          </cell>
          <cell r="C911" t="str">
            <v>PUERTO M</v>
          </cell>
          <cell r="D911" t="str">
            <v>ALCOCER GARCIA JUDITH JAQUELINE</v>
          </cell>
          <cell r="E911">
            <v>1250</v>
          </cell>
          <cell r="F911" t="str">
            <v>LD</v>
          </cell>
          <cell r="G911" t="str">
            <v>SPEI</v>
          </cell>
          <cell r="H911">
            <v>44567</v>
          </cell>
          <cell r="I911" t="str">
            <v>COLEGIATURA</v>
          </cell>
          <cell r="J911" t="str">
            <v>MOD. 31</v>
          </cell>
          <cell r="K911" t="str">
            <v>LICENCIATURA EN DERECHO</v>
          </cell>
          <cell r="L911">
            <v>3440</v>
          </cell>
          <cell r="M911" t="str">
            <v>AOGJ940816MQRLRD05</v>
          </cell>
        </row>
        <row r="912">
          <cell r="B912">
            <v>4525</v>
          </cell>
          <cell r="C912" t="str">
            <v>CANCUN</v>
          </cell>
          <cell r="D912" t="str">
            <v>GARCES GARCIA RODRIGO</v>
          </cell>
          <cell r="E912">
            <v>5333</v>
          </cell>
          <cell r="F912" t="str">
            <v>JTDD</v>
          </cell>
          <cell r="G912" t="str">
            <v>SPEI</v>
          </cell>
          <cell r="H912">
            <v>44567</v>
          </cell>
          <cell r="I912" t="str">
            <v>COLEGIATURA</v>
          </cell>
          <cell r="J912" t="str">
            <v>MOD.3</v>
          </cell>
          <cell r="K912" t="str">
            <v>JT DOCTORADO EN DERECHO</v>
          </cell>
          <cell r="L912">
            <v>7814</v>
          </cell>
          <cell r="M912" t="str">
            <v>GAGR820713HDFRRD06</v>
          </cell>
        </row>
        <row r="913">
          <cell r="B913">
            <v>4526</v>
          </cell>
          <cell r="C913" t="str">
            <v>CANCUN</v>
          </cell>
          <cell r="D913" t="str">
            <v>GARCIA ROCHA JUAN ANTONIO</v>
          </cell>
          <cell r="E913">
            <v>3350</v>
          </cell>
          <cell r="F913" t="str">
            <v>DIAP</v>
          </cell>
          <cell r="G913" t="str">
            <v>SPEI</v>
          </cell>
          <cell r="H913">
            <v>44567</v>
          </cell>
          <cell r="I913" t="str">
            <v>COLEGIATURA</v>
          </cell>
          <cell r="J913" t="str">
            <v>MOD.2</v>
          </cell>
          <cell r="K913" t="str">
            <v>DOCTORADO EN INNOVACION, ADMON Y POLITICAS PUBLICAS</v>
          </cell>
          <cell r="L913">
            <v>12084</v>
          </cell>
          <cell r="M913" t="str">
            <v>GARJ710624HSPRCN04</v>
          </cell>
        </row>
        <row r="914">
          <cell r="B914">
            <v>4527</v>
          </cell>
          <cell r="C914" t="str">
            <v>CANCUN</v>
          </cell>
          <cell r="D914" t="str">
            <v>RODRIGUEZ AYALA JOSE LUIS</v>
          </cell>
          <cell r="E914">
            <v>1180</v>
          </cell>
          <cell r="F914" t="str">
            <v>MDP</v>
          </cell>
          <cell r="G914" t="str">
            <v>SPEI</v>
          </cell>
          <cell r="H914">
            <v>44567</v>
          </cell>
          <cell r="I914" t="str">
            <v>COLEGIATURA</v>
          </cell>
          <cell r="J914" t="str">
            <v>MOD.1 ABONO</v>
          </cell>
          <cell r="K914" t="str">
            <v>MAESTRIA EN DERECHO PROCESAL PENAL Y JUICIOS ORALES</v>
          </cell>
          <cell r="L914">
            <v>24224</v>
          </cell>
          <cell r="M914" t="str">
            <v>ROAL560923HDFDYS03</v>
          </cell>
        </row>
        <row r="915">
          <cell r="B915">
            <v>4528</v>
          </cell>
          <cell r="C915" t="str">
            <v>CANCUN</v>
          </cell>
          <cell r="D915" t="str">
            <v xml:space="preserve">ROSADO YAM EFRAIN MARTIN </v>
          </cell>
          <cell r="E915">
            <v>2800</v>
          </cell>
          <cell r="F915" t="str">
            <v>DD</v>
          </cell>
          <cell r="G915" t="str">
            <v>SPEI</v>
          </cell>
          <cell r="H915">
            <v>44567</v>
          </cell>
          <cell r="I915" t="str">
            <v>COLEGIATURA</v>
          </cell>
          <cell r="J915" t="str">
            <v>MOD.10</v>
          </cell>
          <cell r="K915" t="str">
            <v>DOCTORADO EN DERECHO</v>
          </cell>
          <cell r="L915">
            <v>65313</v>
          </cell>
          <cell r="M915" t="str">
            <v>ROYE631012HYNSMF19</v>
          </cell>
        </row>
        <row r="916">
          <cell r="B916">
            <v>4529</v>
          </cell>
          <cell r="C916" t="str">
            <v>CANCUN</v>
          </cell>
          <cell r="D916" t="str">
            <v>GONZALEZ ZARATE LUIS HERIBERTO</v>
          </cell>
          <cell r="E916">
            <v>6000</v>
          </cell>
          <cell r="F916" t="str">
            <v>DD</v>
          </cell>
          <cell r="G916" t="str">
            <v>SPEI</v>
          </cell>
          <cell r="H916">
            <v>44567</v>
          </cell>
          <cell r="I916" t="str">
            <v>TITULACIÓN</v>
          </cell>
          <cell r="J916" t="str">
            <v>1ER ABONO</v>
          </cell>
          <cell r="K916" t="str">
            <v>DOCTORADO EN DERECHO</v>
          </cell>
          <cell r="L916">
            <v>85886</v>
          </cell>
          <cell r="M916" t="str">
            <v>GOZL800926HOCNRS04</v>
          </cell>
        </row>
        <row r="917">
          <cell r="B917">
            <v>4530</v>
          </cell>
          <cell r="C917" t="str">
            <v>CANCUN</v>
          </cell>
          <cell r="D917" t="str">
            <v>OCHOA MONTELONGO KESSIA YEMINA</v>
          </cell>
          <cell r="E917">
            <v>2180</v>
          </cell>
          <cell r="F917" t="str">
            <v>MD</v>
          </cell>
          <cell r="G917" t="str">
            <v>SPEI</v>
          </cell>
          <cell r="H917">
            <v>44567</v>
          </cell>
          <cell r="I917" t="str">
            <v>COLEGIATURA</v>
          </cell>
          <cell r="J917" t="str">
            <v>MOD.13</v>
          </cell>
          <cell r="K917" t="str">
            <v>MAESTRIA DE DERECHO</v>
          </cell>
          <cell r="L917">
            <v>103857</v>
          </cell>
          <cell r="M917" t="str">
            <v>OOMK861127MSLCNS03</v>
          </cell>
        </row>
        <row r="918">
          <cell r="B918">
            <v>4531</v>
          </cell>
          <cell r="C918" t="str">
            <v>KANTUNILKIN</v>
          </cell>
          <cell r="D918" t="str">
            <v>MAY DZIB LANDY MARIA</v>
          </cell>
          <cell r="E918">
            <v>1350</v>
          </cell>
          <cell r="F918" t="str">
            <v>LD</v>
          </cell>
          <cell r="G918" t="str">
            <v>SPEI</v>
          </cell>
          <cell r="H918">
            <v>44567</v>
          </cell>
          <cell r="I918" t="str">
            <v>COLEGIATURA</v>
          </cell>
          <cell r="J918" t="str">
            <v>MOD.26</v>
          </cell>
          <cell r="K918" t="str">
            <v>LICENCIATURA EN DERECHO</v>
          </cell>
          <cell r="L918">
            <v>112035</v>
          </cell>
          <cell r="M918" t="str">
            <v>MADL820509MQRYZN06</v>
          </cell>
        </row>
        <row r="919">
          <cell r="B919">
            <v>4532</v>
          </cell>
          <cell r="C919" t="str">
            <v>CANCUN</v>
          </cell>
          <cell r="D919" t="str">
            <v>GARCIA MAYA MILCA NOEMI</v>
          </cell>
          <cell r="E919">
            <v>1800</v>
          </cell>
          <cell r="F919" t="str">
            <v>MD</v>
          </cell>
          <cell r="G919" t="str">
            <v>SPEI</v>
          </cell>
          <cell r="H919">
            <v>44567</v>
          </cell>
          <cell r="I919" t="str">
            <v>COLEGIATURA</v>
          </cell>
          <cell r="J919" t="str">
            <v>MOD.20</v>
          </cell>
          <cell r="K919" t="str">
            <v>MAESTRIA DE DERECHO</v>
          </cell>
          <cell r="L919">
            <v>156765</v>
          </cell>
          <cell r="M919" t="str">
            <v>GAMM791005MTCRYL07</v>
          </cell>
        </row>
        <row r="920">
          <cell r="B920">
            <v>4533</v>
          </cell>
          <cell r="C920" t="str">
            <v>CANCUN</v>
          </cell>
          <cell r="D920" t="str">
            <v>HERNANDEZ BROCA SARA</v>
          </cell>
          <cell r="E920">
            <v>2180</v>
          </cell>
          <cell r="F920" t="str">
            <v>JTLD</v>
          </cell>
          <cell r="G920" t="str">
            <v>SPEI</v>
          </cell>
          <cell r="H920">
            <v>44567</v>
          </cell>
          <cell r="I920" t="str">
            <v>COLEGIATURA</v>
          </cell>
          <cell r="J920" t="str">
            <v>MOD.6</v>
          </cell>
          <cell r="K920" t="str">
            <v>JT EN LICENCIATURA EN DERECHO</v>
          </cell>
          <cell r="L920">
            <v>248352</v>
          </cell>
          <cell r="M920" t="str">
            <v>HEBS771012MTCRRR02</v>
          </cell>
        </row>
        <row r="921">
          <cell r="B921">
            <v>4534</v>
          </cell>
          <cell r="C921" t="str">
            <v>TOLUCA</v>
          </cell>
          <cell r="D921" t="str">
            <v>ARGUMEDO GUERRA BLANCA DANNALY</v>
          </cell>
          <cell r="E921">
            <v>3350</v>
          </cell>
          <cell r="F921" t="str">
            <v>DD</v>
          </cell>
          <cell r="G921" t="str">
            <v>SPEI</v>
          </cell>
          <cell r="H921">
            <v>44567</v>
          </cell>
          <cell r="I921" t="str">
            <v>COLEGIATURA</v>
          </cell>
          <cell r="J921" t="str">
            <v>MOD.10</v>
          </cell>
          <cell r="K921" t="str">
            <v>DOCTORADO EN DERECHO</v>
          </cell>
          <cell r="L921">
            <v>305609</v>
          </cell>
          <cell r="M921" t="str">
            <v>AUGB811128MBCRRL02</v>
          </cell>
        </row>
        <row r="922">
          <cell r="B922">
            <v>4535</v>
          </cell>
          <cell r="C922" t="str">
            <v>CANCUN</v>
          </cell>
          <cell r="D922" t="str">
            <v>SANDOVAL MARTINEZ MONICA JAZMIN</v>
          </cell>
          <cell r="E922">
            <v>2800</v>
          </cell>
          <cell r="F922" t="str">
            <v>DD</v>
          </cell>
          <cell r="G922" t="str">
            <v>Depósito de efectivo</v>
          </cell>
          <cell r="H922">
            <v>44567</v>
          </cell>
          <cell r="I922" t="str">
            <v>COLEGIATURA</v>
          </cell>
          <cell r="J922" t="str">
            <v>9 DE 24</v>
          </cell>
          <cell r="K922" t="str">
            <v>DOCTORADO EN DERECHO</v>
          </cell>
          <cell r="L922">
            <v>324115</v>
          </cell>
          <cell r="M922" t="str">
            <v>SAMM870221MSLNRN01</v>
          </cell>
        </row>
        <row r="923">
          <cell r="B923">
            <v>4536</v>
          </cell>
          <cell r="C923" t="str">
            <v>CHETUMAL</v>
          </cell>
          <cell r="D923" t="str">
            <v>RAYGOZA ALCOCER MARIA CANDELARIA</v>
          </cell>
          <cell r="E923">
            <v>1050</v>
          </cell>
          <cell r="F923" t="str">
            <v>DD</v>
          </cell>
          <cell r="G923" t="str">
            <v>SPEI</v>
          </cell>
          <cell r="H923">
            <v>44567</v>
          </cell>
          <cell r="I923" t="str">
            <v>CEREMONIA</v>
          </cell>
          <cell r="J923" t="str">
            <v>toga, Birrete, Museta + Foto</v>
          </cell>
          <cell r="K923" t="str">
            <v>DOCTORADO EN DERECHO</v>
          </cell>
          <cell r="L923">
            <v>474668</v>
          </cell>
          <cell r="M923" t="str">
            <v>RAAC730314MCCYLN00</v>
          </cell>
        </row>
        <row r="924">
          <cell r="B924">
            <v>4537</v>
          </cell>
          <cell r="C924" t="str">
            <v>CHETUMAL</v>
          </cell>
          <cell r="D924" t="str">
            <v>RAYGOZA ALCOCER MARIA CANDELARIA</v>
          </cell>
          <cell r="E924">
            <v>1250</v>
          </cell>
          <cell r="F924" t="str">
            <v>DD</v>
          </cell>
          <cell r="G924" t="str">
            <v>SPEI</v>
          </cell>
          <cell r="H924">
            <v>44567</v>
          </cell>
          <cell r="I924" t="str">
            <v>CEREMONIA</v>
          </cell>
          <cell r="J924" t="str">
            <v>1 BOLETO</v>
          </cell>
          <cell r="K924" t="str">
            <v>DOCTORADO EN DERECHO</v>
          </cell>
          <cell r="L924">
            <v>474668</v>
          </cell>
          <cell r="M924" t="str">
            <v>RAAC730314MCCYLN00</v>
          </cell>
        </row>
        <row r="925">
          <cell r="B925">
            <v>4538</v>
          </cell>
          <cell r="C925" t="str">
            <v>CHETUMAL</v>
          </cell>
          <cell r="D925" t="str">
            <v>RAYGOZA ALCOCER MARIA CANDELARIA</v>
          </cell>
          <cell r="E925">
            <v>1250</v>
          </cell>
          <cell r="F925" t="str">
            <v>DD</v>
          </cell>
          <cell r="G925" t="str">
            <v>SPEI</v>
          </cell>
          <cell r="H925">
            <v>44567</v>
          </cell>
          <cell r="I925" t="str">
            <v>CEREMONIA</v>
          </cell>
          <cell r="J925" t="str">
            <v>1 BOLETO</v>
          </cell>
          <cell r="K925" t="str">
            <v>DOCTORADO EN DERECHO</v>
          </cell>
          <cell r="L925">
            <v>475977</v>
          </cell>
          <cell r="M925" t="str">
            <v>RAAC730314MCCYLN00</v>
          </cell>
        </row>
        <row r="926">
          <cell r="B926">
            <v>4539</v>
          </cell>
          <cell r="C926" t="str">
            <v>CHETUMAL</v>
          </cell>
          <cell r="D926" t="str">
            <v>RAYGOZA ALCOCER MARIA CANDELARIA</v>
          </cell>
          <cell r="E926">
            <v>1250</v>
          </cell>
          <cell r="F926" t="str">
            <v>DD</v>
          </cell>
          <cell r="G926" t="str">
            <v>SPEI</v>
          </cell>
          <cell r="H926">
            <v>44567</v>
          </cell>
          <cell r="I926" t="str">
            <v>CEREMONIA</v>
          </cell>
          <cell r="J926" t="str">
            <v>1 BOLETO</v>
          </cell>
          <cell r="K926" t="str">
            <v>DOCTORADO EN DERECHO</v>
          </cell>
          <cell r="L926">
            <v>477239</v>
          </cell>
          <cell r="M926" t="str">
            <v>RAAC730314MCCYLN00</v>
          </cell>
        </row>
        <row r="927">
          <cell r="B927">
            <v>4540</v>
          </cell>
          <cell r="C927" t="str">
            <v>CANCUN</v>
          </cell>
          <cell r="D927" t="str">
            <v>TORREZ CALATAYUD JUAN</v>
          </cell>
          <cell r="E927">
            <v>3350</v>
          </cell>
          <cell r="F927" t="str">
            <v>DD</v>
          </cell>
          <cell r="G927" t="str">
            <v>Depósito de efectivo</v>
          </cell>
          <cell r="H927">
            <v>44567</v>
          </cell>
          <cell r="I927" t="str">
            <v>COLEGIATURA</v>
          </cell>
          <cell r="J927" t="str">
            <v>MOD. 10</v>
          </cell>
          <cell r="K927" t="str">
            <v>DOCTORADO EN DERECHO</v>
          </cell>
          <cell r="L927">
            <v>481351</v>
          </cell>
          <cell r="M927" t="str">
            <v>TOCJ661023HBCRLN09</v>
          </cell>
        </row>
        <row r="928">
          <cell r="B928">
            <v>4541</v>
          </cell>
          <cell r="C928" t="str">
            <v>CANCUN</v>
          </cell>
          <cell r="D928" t="str">
            <v>MONTES DE OCA MEDINA JUAN MANUEL</v>
          </cell>
          <cell r="E928">
            <v>5333</v>
          </cell>
          <cell r="F928" t="str">
            <v>JTDD</v>
          </cell>
          <cell r="G928" t="str">
            <v>SPEI</v>
          </cell>
          <cell r="H928">
            <v>44567</v>
          </cell>
          <cell r="I928" t="str">
            <v>COLEGIATURA</v>
          </cell>
          <cell r="J928" t="str">
            <v>MOD.4</v>
          </cell>
          <cell r="K928" t="str">
            <v>JT DOCTORADO EN DERECHO</v>
          </cell>
          <cell r="L928">
            <v>492062</v>
          </cell>
          <cell r="M928" t="str">
            <v>MOMJ931123HMCNDN09</v>
          </cell>
        </row>
        <row r="929">
          <cell r="B929">
            <v>4542</v>
          </cell>
          <cell r="C929" t="str">
            <v>CANCUN</v>
          </cell>
          <cell r="D929" t="str">
            <v>ORTIZ OCAMPO XOCHIQUETZAL</v>
          </cell>
          <cell r="E929">
            <v>800</v>
          </cell>
          <cell r="F929" t="str">
            <v>MD</v>
          </cell>
          <cell r="G929" t="str">
            <v>SPEI</v>
          </cell>
          <cell r="H929">
            <v>44567</v>
          </cell>
          <cell r="I929" t="str">
            <v>COLEGIATURA</v>
          </cell>
          <cell r="J929" t="str">
            <v>MOD 1 ABONO</v>
          </cell>
          <cell r="K929" t="str">
            <v>MAESTRIA DE DERECHO</v>
          </cell>
          <cell r="L929">
            <v>592233</v>
          </cell>
          <cell r="M929" t="str">
            <v>OIOX890708MMSRCC08</v>
          </cell>
        </row>
        <row r="930">
          <cell r="B930">
            <v>4543</v>
          </cell>
          <cell r="C930" t="str">
            <v>CANCUN</v>
          </cell>
          <cell r="D930" t="str">
            <v>CRUZ GONZALEZ HECTOR ALEJANDRO</v>
          </cell>
          <cell r="E930">
            <v>3350</v>
          </cell>
          <cell r="F930" t="str">
            <v>JTDD</v>
          </cell>
          <cell r="G930" t="str">
            <v>Depósito de efectivo</v>
          </cell>
          <cell r="H930">
            <v>44567</v>
          </cell>
          <cell r="I930" t="str">
            <v>COLEGIATURA</v>
          </cell>
          <cell r="J930" t="str">
            <v>MOD. 3</v>
          </cell>
          <cell r="K930" t="str">
            <v>JT DOCTORADO EN DERECHO</v>
          </cell>
          <cell r="L930">
            <v>677263</v>
          </cell>
          <cell r="M930" t="str">
            <v>CUGH530226HCSRNC09</v>
          </cell>
        </row>
        <row r="931">
          <cell r="B931">
            <v>4544</v>
          </cell>
          <cell r="C931" t="str">
            <v>CANCUN</v>
          </cell>
          <cell r="D931" t="str">
            <v>TERRES HERNANDEZ PABLO GUILLERMO</v>
          </cell>
          <cell r="E931">
            <v>2180</v>
          </cell>
          <cell r="F931" t="str">
            <v>JTLD</v>
          </cell>
          <cell r="G931" t="str">
            <v>Depósito de efectivo</v>
          </cell>
          <cell r="H931">
            <v>44567</v>
          </cell>
          <cell r="I931" t="str">
            <v>COLEGIATURA</v>
          </cell>
          <cell r="J931" t="str">
            <v>MOD. 8</v>
          </cell>
          <cell r="K931" t="str">
            <v>JT EN LICENCIATURA EN DERECHO</v>
          </cell>
          <cell r="L931">
            <v>679665</v>
          </cell>
          <cell r="M931" t="str">
            <v>TEHP841221HDFRRB01</v>
          </cell>
        </row>
        <row r="932">
          <cell r="B932">
            <v>4545</v>
          </cell>
          <cell r="C932" t="str">
            <v>CANCUN</v>
          </cell>
          <cell r="D932" t="str">
            <v>RUBLEE INSIGNARES CHARLES ALBERT</v>
          </cell>
          <cell r="E932">
            <v>3350</v>
          </cell>
          <cell r="F932" t="str">
            <v>DD</v>
          </cell>
          <cell r="G932" t="str">
            <v>Depósito de efectivo</v>
          </cell>
          <cell r="H932">
            <v>44567</v>
          </cell>
          <cell r="I932" t="str">
            <v>COLEGIATURA</v>
          </cell>
          <cell r="J932" t="str">
            <v>MOD. 4</v>
          </cell>
          <cell r="K932" t="str">
            <v>DOCTORADO EN DERECHO</v>
          </cell>
          <cell r="L932">
            <v>680728</v>
          </cell>
          <cell r="M932" t="str">
            <v>RUIC961226HNEBNH00</v>
          </cell>
        </row>
        <row r="933">
          <cell r="B933">
            <v>4546</v>
          </cell>
          <cell r="C933" t="str">
            <v>CANCUN</v>
          </cell>
          <cell r="D933" t="str">
            <v>ROJAS SORIA ERIKA</v>
          </cell>
          <cell r="E933">
            <v>3350</v>
          </cell>
          <cell r="F933" t="str">
            <v>DIAP</v>
          </cell>
          <cell r="G933" t="str">
            <v>SPEI</v>
          </cell>
          <cell r="H933">
            <v>44567</v>
          </cell>
          <cell r="I933" t="str">
            <v>COLEGIATURA</v>
          </cell>
          <cell r="J933" t="str">
            <v>MOD.2</v>
          </cell>
          <cell r="K933" t="str">
            <v>DOCTORADO EN INNOVACION, ADMON Y POLITICAS PUBLICAS</v>
          </cell>
          <cell r="L933">
            <v>743940</v>
          </cell>
          <cell r="M933" t="str">
            <v>ROSE820911MVZJRR04</v>
          </cell>
        </row>
        <row r="934">
          <cell r="B934">
            <v>4547</v>
          </cell>
          <cell r="C934" t="str">
            <v>CANCUN</v>
          </cell>
          <cell r="D934" t="str">
            <v xml:space="preserve">VILLALBA DURAN VIRGINIA </v>
          </cell>
          <cell r="E934">
            <v>2180</v>
          </cell>
          <cell r="F934" t="str">
            <v>JTLD</v>
          </cell>
          <cell r="G934" t="str">
            <v>SPEI</v>
          </cell>
          <cell r="H934">
            <v>44567</v>
          </cell>
          <cell r="I934" t="str">
            <v>COLEGIATURA</v>
          </cell>
          <cell r="J934" t="str">
            <v>MOD.8</v>
          </cell>
          <cell r="K934" t="str">
            <v>JT EN LICENCIATURA EN DERECHO</v>
          </cell>
          <cell r="L934">
            <v>796026</v>
          </cell>
          <cell r="M934" t="str">
            <v>VIDV791004MCHLRR04</v>
          </cell>
        </row>
        <row r="935">
          <cell r="B935">
            <v>4548</v>
          </cell>
          <cell r="C935" t="str">
            <v>PUERTO M</v>
          </cell>
          <cell r="D935" t="str">
            <v xml:space="preserve">MORALES MORALES IRMA </v>
          </cell>
          <cell r="E935">
            <v>1650</v>
          </cell>
          <cell r="F935" t="str">
            <v>LD</v>
          </cell>
          <cell r="G935" t="str">
            <v>SPEI</v>
          </cell>
          <cell r="H935">
            <v>44568</v>
          </cell>
          <cell r="I935" t="str">
            <v>COLEGIATURA</v>
          </cell>
          <cell r="J935" t="str">
            <v>MOD. 32 ABONO</v>
          </cell>
          <cell r="K935" t="str">
            <v>LICENCIATURA EN DERECHO</v>
          </cell>
          <cell r="L935">
            <v>149779</v>
          </cell>
          <cell r="M935" t="str">
            <v>MOMI791016MCSRRR06</v>
          </cell>
        </row>
        <row r="936">
          <cell r="B936">
            <v>4549</v>
          </cell>
          <cell r="C936" t="str">
            <v>CANCUN</v>
          </cell>
          <cell r="D936" t="str">
            <v>LARA DELGADO JERRY VENTURA</v>
          </cell>
          <cell r="E936">
            <v>1600</v>
          </cell>
          <cell r="F936" t="str">
            <v>LD</v>
          </cell>
          <cell r="G936" t="str">
            <v>SPEI</v>
          </cell>
          <cell r="H936">
            <v>44568</v>
          </cell>
          <cell r="I936" t="str">
            <v>COLEGIATURA</v>
          </cell>
          <cell r="J936" t="str">
            <v>MOD. 10</v>
          </cell>
          <cell r="K936" t="str">
            <v>LICENCIATURA EN DERECHO</v>
          </cell>
          <cell r="L936">
            <v>228350</v>
          </cell>
          <cell r="M936" t="str">
            <v>LADJ990603HQRRLR02</v>
          </cell>
        </row>
        <row r="937">
          <cell r="B937">
            <v>4550</v>
          </cell>
          <cell r="C937" t="str">
            <v>TOLUCA</v>
          </cell>
          <cell r="D937" t="str">
            <v>BOLIO CERDAN ARTURO</v>
          </cell>
          <cell r="E937">
            <v>3350</v>
          </cell>
          <cell r="F937" t="str">
            <v>DD</v>
          </cell>
          <cell r="G937" t="str">
            <v>SPEI</v>
          </cell>
          <cell r="H937">
            <v>44568</v>
          </cell>
          <cell r="I937" t="str">
            <v>COLEGIATURA</v>
          </cell>
          <cell r="J937">
            <v>10</v>
          </cell>
          <cell r="K937" t="str">
            <v>DOCTORADO EN DERECHO</v>
          </cell>
          <cell r="L937">
            <v>263024</v>
          </cell>
          <cell r="M937" t="str">
            <v>BOCA680311HDFLRR07</v>
          </cell>
        </row>
        <row r="938">
          <cell r="B938">
            <v>4551</v>
          </cell>
          <cell r="C938" t="str">
            <v>CANCUN</v>
          </cell>
          <cell r="D938" t="str">
            <v>BUSTAMANTE SANCHEZ SINAI ALEJANDRA</v>
          </cell>
          <cell r="E938">
            <v>3350</v>
          </cell>
          <cell r="F938" t="str">
            <v>JTDD</v>
          </cell>
          <cell r="G938" t="str">
            <v>SPEI</v>
          </cell>
          <cell r="H938">
            <v>44568</v>
          </cell>
          <cell r="I938" t="str">
            <v>COLEGIATURA</v>
          </cell>
          <cell r="J938" t="str">
            <v>MOD. 4</v>
          </cell>
          <cell r="K938" t="str">
            <v>JT DOCTORADO EN DERECHO</v>
          </cell>
          <cell r="L938">
            <v>524686</v>
          </cell>
          <cell r="M938" t="str">
            <v>BUSS861112MMCSNN07</v>
          </cell>
        </row>
        <row r="939">
          <cell r="B939">
            <v>4552</v>
          </cell>
          <cell r="C939" t="str">
            <v>CANCUN</v>
          </cell>
          <cell r="D939" t="str">
            <v>ZELAYA IBARRA JOSE VIRGILIO</v>
          </cell>
          <cell r="E939">
            <v>1600</v>
          </cell>
          <cell r="F939" t="str">
            <v>LD</v>
          </cell>
          <cell r="G939" t="str">
            <v>Depósito de efectivo</v>
          </cell>
          <cell r="H939">
            <v>44568</v>
          </cell>
          <cell r="I939" t="str">
            <v>COLEGIATURA</v>
          </cell>
          <cell r="J939" t="str">
            <v>MOD. 10</v>
          </cell>
          <cell r="K939" t="str">
            <v>LICENCIATURA EN DERECHO</v>
          </cell>
          <cell r="L939">
            <v>700882</v>
          </cell>
          <cell r="M939" t="str">
            <v>ZEIV030316HQRLBRA4</v>
          </cell>
        </row>
        <row r="940">
          <cell r="B940">
            <v>4553</v>
          </cell>
          <cell r="C940" t="str">
            <v>CHETUMAL</v>
          </cell>
          <cell r="D940" t="str">
            <v xml:space="preserve">BRICEÑO CHABLE YARA FARIDE
</v>
          </cell>
          <cell r="E940">
            <v>1050</v>
          </cell>
          <cell r="F940" t="str">
            <v>DD</v>
          </cell>
          <cell r="G940" t="str">
            <v>SPEI</v>
          </cell>
          <cell r="H940">
            <v>44568</v>
          </cell>
          <cell r="I940" t="str">
            <v>CEREMONIA</v>
          </cell>
          <cell r="J940" t="str">
            <v>toga, Birrete, Museta + Foto</v>
          </cell>
          <cell r="K940" t="str">
            <v>DOCTORADO EN DERECHO</v>
          </cell>
          <cell r="L940">
            <v>878302</v>
          </cell>
          <cell r="M940" t="str">
            <v>BICY730222MYNRHR01</v>
          </cell>
        </row>
        <row r="941">
          <cell r="B941">
            <v>4554</v>
          </cell>
          <cell r="C941" t="str">
            <v>CHETUMAL</v>
          </cell>
          <cell r="D941" t="str">
            <v xml:space="preserve">BRICEÑO CHABLE YARA FARIDE
</v>
          </cell>
          <cell r="E941">
            <v>2300</v>
          </cell>
          <cell r="F941" t="str">
            <v>DD</v>
          </cell>
          <cell r="G941" t="str">
            <v>SPEI</v>
          </cell>
          <cell r="H941">
            <v>44568</v>
          </cell>
          <cell r="I941" t="str">
            <v>CEREMONIA</v>
          </cell>
          <cell r="J941" t="str">
            <v>2 BOLETOS</v>
          </cell>
          <cell r="K941" t="str">
            <v>DOCTORADO EN DERECHO</v>
          </cell>
          <cell r="L941">
            <v>878302</v>
          </cell>
          <cell r="M941" t="str">
            <v>BICY730222MYNRHR01</v>
          </cell>
        </row>
        <row r="942">
          <cell r="B942">
            <v>4555</v>
          </cell>
          <cell r="C942" t="str">
            <v>CHETUMAL</v>
          </cell>
          <cell r="D942" t="str">
            <v>RAYGOZA ALCOCER MARIA CANDELARIA</v>
          </cell>
          <cell r="E942">
            <v>1250</v>
          </cell>
          <cell r="F942" t="str">
            <v>DD</v>
          </cell>
          <cell r="G942" t="str">
            <v>SPEI</v>
          </cell>
          <cell r="H942">
            <v>44571</v>
          </cell>
          <cell r="I942" t="str">
            <v>CEREMONIA</v>
          </cell>
          <cell r="J942" t="str">
            <v>1 BOLETO</v>
          </cell>
          <cell r="K942" t="str">
            <v>DOCTORADO EN DERECHO</v>
          </cell>
          <cell r="L942">
            <v>138685</v>
          </cell>
          <cell r="M942" t="str">
            <v>RAAC730314MCCYLN00</v>
          </cell>
        </row>
        <row r="943">
          <cell r="B943">
            <v>4556</v>
          </cell>
          <cell r="C943" t="str">
            <v>CHETUMAL</v>
          </cell>
          <cell r="D943" t="str">
            <v>AVILES DEMENEGHI DEYLIANA</v>
          </cell>
          <cell r="E943">
            <v>435</v>
          </cell>
          <cell r="F943" t="str">
            <v>DD</v>
          </cell>
          <cell r="G943" t="str">
            <v>SPEI</v>
          </cell>
          <cell r="H943">
            <v>44571</v>
          </cell>
          <cell r="I943" t="str">
            <v>CEREMONIA</v>
          </cell>
          <cell r="J943" t="str">
            <v>LICOR</v>
          </cell>
          <cell r="K943" t="str">
            <v>DOCTORADO EN DERECHO</v>
          </cell>
          <cell r="L943">
            <v>1435499</v>
          </cell>
          <cell r="M943" t="str">
            <v>AIDD831202MQRVMY02</v>
          </cell>
        </row>
        <row r="944">
          <cell r="B944">
            <v>4557</v>
          </cell>
          <cell r="C944" t="str">
            <v>CHETUMAL</v>
          </cell>
          <cell r="D944" t="str">
            <v>AVILES DEMENEGHI DEYLIANA</v>
          </cell>
          <cell r="E944">
            <v>978.38</v>
          </cell>
          <cell r="F944" t="str">
            <v>DD</v>
          </cell>
          <cell r="G944" t="str">
            <v>SPEI</v>
          </cell>
          <cell r="H944">
            <v>44571</v>
          </cell>
          <cell r="I944" t="str">
            <v>CEREMONIA</v>
          </cell>
          <cell r="J944" t="str">
            <v>LICORES</v>
          </cell>
          <cell r="K944" t="str">
            <v>DOCTORADO EN DERECHO</v>
          </cell>
          <cell r="L944">
            <v>524626</v>
          </cell>
          <cell r="M944" t="str">
            <v>AIDD831202MQRVMY02</v>
          </cell>
        </row>
        <row r="945">
          <cell r="B945">
            <v>4558</v>
          </cell>
          <cell r="C945" t="str">
            <v>CANCUN</v>
          </cell>
          <cell r="D945" t="str">
            <v>GRAJEDA GONZALEZ LUIS CARLOS</v>
          </cell>
          <cell r="E945">
            <v>2500</v>
          </cell>
          <cell r="F945" t="str">
            <v>DD</v>
          </cell>
          <cell r="G945" t="str">
            <v>SPEI</v>
          </cell>
          <cell r="H945">
            <v>44571</v>
          </cell>
          <cell r="I945" t="str">
            <v>REINSCRIPCIÓN</v>
          </cell>
          <cell r="J945" t="str">
            <v>3ER CUATRIMESTRE</v>
          </cell>
          <cell r="K945" t="str">
            <v>DOCTORADO EN DERECHO</v>
          </cell>
          <cell r="L945">
            <v>290719</v>
          </cell>
          <cell r="M945" t="str">
            <v>GAGL850510HCHRNS08</v>
          </cell>
        </row>
        <row r="946">
          <cell r="B946">
            <v>4559</v>
          </cell>
          <cell r="C946" t="str">
            <v>CANCUN</v>
          </cell>
          <cell r="D946" t="str">
            <v>CONTRERAS GUZMAN ORALIA</v>
          </cell>
          <cell r="E946">
            <v>2800</v>
          </cell>
          <cell r="F946" t="str">
            <v>DD</v>
          </cell>
          <cell r="G946" t="str">
            <v>Depósito de efectivo</v>
          </cell>
          <cell r="H946">
            <v>44571</v>
          </cell>
          <cell r="I946" t="str">
            <v>COLEGIATURA</v>
          </cell>
          <cell r="J946" t="str">
            <v>MOD. 18</v>
          </cell>
          <cell r="K946" t="str">
            <v>DOCTORADO EN DERECHO</v>
          </cell>
          <cell r="L946">
            <v>672628</v>
          </cell>
          <cell r="M946" t="str">
            <v>COGO691009MMCNZR09</v>
          </cell>
        </row>
        <row r="947">
          <cell r="B947">
            <v>4560</v>
          </cell>
          <cell r="C947" t="str">
            <v>CANCUN</v>
          </cell>
          <cell r="D947" t="str">
            <v>DURAN ZUÑIGA EDUARDO</v>
          </cell>
          <cell r="E947">
            <v>2800.93</v>
          </cell>
          <cell r="F947" t="str">
            <v>DD</v>
          </cell>
          <cell r="G947" t="str">
            <v>CLIP</v>
          </cell>
          <cell r="H947">
            <v>44571</v>
          </cell>
          <cell r="I947" t="str">
            <v>COLEGIATURA</v>
          </cell>
          <cell r="J947" t="str">
            <v>MOD. 8</v>
          </cell>
          <cell r="K947" t="str">
            <v>DOCTORADO EN DERECHO</v>
          </cell>
          <cell r="L947">
            <v>66822</v>
          </cell>
          <cell r="M947" t="str">
            <v>DUZE780819HDFRXD00</v>
          </cell>
        </row>
        <row r="948">
          <cell r="B948">
            <v>4561</v>
          </cell>
          <cell r="C948" t="str">
            <v>CANCUN</v>
          </cell>
          <cell r="D948" t="str">
            <v>QUIÑONES BARRON JANNIA ANABAENA</v>
          </cell>
          <cell r="E948">
            <v>750</v>
          </cell>
          <cell r="F948" t="str">
            <v>MDP</v>
          </cell>
          <cell r="G948" t="str">
            <v>SPEI</v>
          </cell>
          <cell r="H948">
            <v>44561</v>
          </cell>
          <cell r="I948" t="str">
            <v>COLEGIATURA</v>
          </cell>
          <cell r="J948" t="str">
            <v>MOD 1 ABONO</v>
          </cell>
          <cell r="K948" t="str">
            <v>MAESTRIA EN DERECHO PROCESAL PENAL Y JUICIOS ORALES</v>
          </cell>
          <cell r="L948">
            <v>643758</v>
          </cell>
          <cell r="M948" t="str">
            <v>QUBJ891204MTSXRN06</v>
          </cell>
        </row>
        <row r="949">
          <cell r="B949">
            <v>4562</v>
          </cell>
          <cell r="C949" t="str">
            <v>PUERTO M</v>
          </cell>
          <cell r="D949" t="str">
            <v>ANTELE HERNÁNDEZ JEHU</v>
          </cell>
          <cell r="E949">
            <v>1250</v>
          </cell>
          <cell r="F949" t="str">
            <v>LD</v>
          </cell>
          <cell r="G949" t="str">
            <v>SPEI</v>
          </cell>
          <cell r="H949">
            <v>44530</v>
          </cell>
          <cell r="I949" t="str">
            <v>COLEGIATURA</v>
          </cell>
          <cell r="J949" t="str">
            <v>MOD.33</v>
          </cell>
          <cell r="K949" t="str">
            <v>LICENCIATURA EN DERECHO</v>
          </cell>
          <cell r="L949">
            <v>58665</v>
          </cell>
          <cell r="M949" t="str">
            <v>AEHJ961123HQRNRH00</v>
          </cell>
        </row>
        <row r="950">
          <cell r="B950">
            <v>4563</v>
          </cell>
          <cell r="C950" t="str">
            <v>CANCUN</v>
          </cell>
          <cell r="D950" t="str">
            <v>GARCIA TREVIÑO ADRIANA DEL CARMEN</v>
          </cell>
          <cell r="E950">
            <v>3350</v>
          </cell>
          <cell r="F950" t="str">
            <v>DD</v>
          </cell>
          <cell r="G950" t="str">
            <v>SPEI</v>
          </cell>
          <cell r="H950">
            <v>44572</v>
          </cell>
          <cell r="I950" t="str">
            <v>COLEGIATURA</v>
          </cell>
          <cell r="J950" t="str">
            <v>MOD 7</v>
          </cell>
          <cell r="K950" t="str">
            <v>DOCTORADO EN DERECHO</v>
          </cell>
          <cell r="L950">
            <v>385144</v>
          </cell>
          <cell r="M950" t="str">
            <v>GATA670516MNLRRD04</v>
          </cell>
        </row>
        <row r="951">
          <cell r="B951">
            <v>4564</v>
          </cell>
          <cell r="C951" t="str">
            <v>CHETUMAL</v>
          </cell>
          <cell r="D951" t="str">
            <v xml:space="preserve">BRICEÑO CHABLE YARA FARIDE
</v>
          </cell>
          <cell r="E951">
            <v>1450</v>
          </cell>
          <cell r="F951" t="str">
            <v>DD</v>
          </cell>
          <cell r="G951" t="str">
            <v>SPEI</v>
          </cell>
          <cell r="H951">
            <v>44572</v>
          </cell>
          <cell r="I951" t="str">
            <v>CEREMONIA</v>
          </cell>
          <cell r="J951" t="str">
            <v>BOLETOS</v>
          </cell>
          <cell r="K951" t="str">
            <v>DOCTORADO EN DERECHO</v>
          </cell>
          <cell r="L951">
            <v>566928</v>
          </cell>
          <cell r="M951" t="str">
            <v>BICY730222MYNRHR01</v>
          </cell>
        </row>
        <row r="952">
          <cell r="B952">
            <v>4565</v>
          </cell>
          <cell r="C952" t="str">
            <v>CHETUMAL</v>
          </cell>
          <cell r="D952" t="str">
            <v>BASTARRACHEA DE LEON RANDY SALVADOR</v>
          </cell>
          <cell r="E952">
            <v>2500</v>
          </cell>
          <cell r="F952" t="str">
            <v>DD</v>
          </cell>
          <cell r="G952" t="str">
            <v>Depósito de efectivo</v>
          </cell>
          <cell r="H952">
            <v>44572</v>
          </cell>
          <cell r="I952" t="str">
            <v>CEREMONIA</v>
          </cell>
          <cell r="J952" t="str">
            <v>2 BOLETOS</v>
          </cell>
          <cell r="K952" t="str">
            <v>DOCTORADO EN DERECHO</v>
          </cell>
          <cell r="L952">
            <v>752679</v>
          </cell>
          <cell r="M952" t="str">
            <v>BALR750424HQRSNN04</v>
          </cell>
        </row>
        <row r="953">
          <cell r="B953">
            <v>4566</v>
          </cell>
          <cell r="C953" t="str">
            <v>KANTUNILKIN</v>
          </cell>
          <cell r="D953" t="str">
            <v>TZIU QUETZAL CARLOS FERNANDO</v>
          </cell>
          <cell r="E953">
            <v>1350</v>
          </cell>
          <cell r="F953" t="str">
            <v>LD</v>
          </cell>
          <cell r="G953" t="str">
            <v>SPEI</v>
          </cell>
          <cell r="H953">
            <v>44550</v>
          </cell>
          <cell r="I953" t="str">
            <v>COLEGIATURA</v>
          </cell>
          <cell r="J953" t="str">
            <v>Mod.25</v>
          </cell>
          <cell r="K953" t="str">
            <v>LICENCIATURA EN DERECHO</v>
          </cell>
          <cell r="L953">
            <v>5560</v>
          </cell>
          <cell r="M953" t="str">
            <v>TIQC880818HQRZTR09</v>
          </cell>
        </row>
        <row r="954">
          <cell r="B954">
            <v>4567</v>
          </cell>
          <cell r="C954" t="str">
            <v>KANTUNILKIN</v>
          </cell>
          <cell r="D954" t="str">
            <v>TZIU QUETZAL CARLOS FERNANDO</v>
          </cell>
          <cell r="E954">
            <v>1000</v>
          </cell>
          <cell r="F954" t="str">
            <v>LD</v>
          </cell>
          <cell r="G954" t="str">
            <v>SPEI</v>
          </cell>
          <cell r="H954">
            <v>44550</v>
          </cell>
          <cell r="I954" t="str">
            <v>REINSCRIPCIÓN</v>
          </cell>
          <cell r="J954" t="str">
            <v>7MO CUATRIMESTRE</v>
          </cell>
          <cell r="K954" t="str">
            <v>LICENCIATURA EN DERECHO</v>
          </cell>
          <cell r="L954">
            <v>5560</v>
          </cell>
          <cell r="M954" t="str">
            <v>TIQC880818HQRZTR09</v>
          </cell>
        </row>
        <row r="955">
          <cell r="B955">
            <v>4568</v>
          </cell>
          <cell r="C955" t="str">
            <v>KANTUNILKIN</v>
          </cell>
          <cell r="D955" t="str">
            <v>TZIU QUETZAL CARLOS FERNANDO</v>
          </cell>
          <cell r="E955">
            <v>1350</v>
          </cell>
          <cell r="F955" t="str">
            <v>LD</v>
          </cell>
          <cell r="G955" t="str">
            <v>Depósito AZTECA</v>
          </cell>
          <cell r="H955">
            <v>44570</v>
          </cell>
          <cell r="I955" t="str">
            <v>COLEGIATURA</v>
          </cell>
          <cell r="J955" t="str">
            <v>MOD 26</v>
          </cell>
          <cell r="K955" t="str">
            <v>LICENCIATURA EN DERECHO</v>
          </cell>
          <cell r="L955">
            <v>658492</v>
          </cell>
          <cell r="M955" t="str">
            <v>TIQC880818HQRZTR09</v>
          </cell>
        </row>
        <row r="956">
          <cell r="B956">
            <v>4569</v>
          </cell>
          <cell r="C956" t="str">
            <v>CANCUN</v>
          </cell>
          <cell r="D956" t="str">
            <v>ORTIZ OCAMPO XOCHIQUETZAL</v>
          </cell>
          <cell r="E956">
            <v>1000</v>
          </cell>
          <cell r="F956" t="str">
            <v>MD</v>
          </cell>
          <cell r="G956" t="str">
            <v>SPEI</v>
          </cell>
          <cell r="H956">
            <v>44561</v>
          </cell>
          <cell r="I956" t="str">
            <v>COLEGIATURA</v>
          </cell>
          <cell r="J956" t="str">
            <v>MOD 1 ABONO</v>
          </cell>
          <cell r="K956" t="str">
            <v>MAESTRIA DE DERECHO</v>
          </cell>
          <cell r="L956">
            <v>1020120</v>
          </cell>
          <cell r="M956" t="str">
            <v>OIOX890708MMSRCC08</v>
          </cell>
        </row>
        <row r="957">
          <cell r="B957">
            <v>4570</v>
          </cell>
          <cell r="C957" t="str">
            <v>CANCUN</v>
          </cell>
          <cell r="D957" t="str">
            <v>GARCIA GARCIA HUGO</v>
          </cell>
          <cell r="E957">
            <v>3550</v>
          </cell>
          <cell r="F957" t="str">
            <v>JTDD</v>
          </cell>
          <cell r="G957" t="str">
            <v>SPEI</v>
          </cell>
          <cell r="H957">
            <v>44559</v>
          </cell>
          <cell r="I957" t="str">
            <v>CEREMONIA</v>
          </cell>
          <cell r="J957" t="str">
            <v>BOLETOS Y TOGA, FOTOS</v>
          </cell>
          <cell r="K957" t="str">
            <v>JT DOCTORADO EN DERECHO</v>
          </cell>
          <cell r="L957">
            <v>561297</v>
          </cell>
          <cell r="M957" t="str">
            <v>GAGH791018HCLRRG06</v>
          </cell>
        </row>
        <row r="958">
          <cell r="B958">
            <v>4571</v>
          </cell>
          <cell r="C958" t="str">
            <v>CANCUN</v>
          </cell>
          <cell r="D958" t="str">
            <v xml:space="preserve"> MENDOZA CARREÑO VERONICA EDITH</v>
          </cell>
          <cell r="E958">
            <v>2180</v>
          </cell>
          <cell r="F958" t="str">
            <v>MD</v>
          </cell>
          <cell r="G958" t="str">
            <v>SPEI</v>
          </cell>
          <cell r="H958">
            <v>44560</v>
          </cell>
          <cell r="I958" t="str">
            <v>COLEGIATURA</v>
          </cell>
          <cell r="J958" t="str">
            <v>MOD 1</v>
          </cell>
          <cell r="K958" t="str">
            <v>MAESTRIA DE DERECHO</v>
          </cell>
          <cell r="L958">
            <v>1037569</v>
          </cell>
          <cell r="M958" t="str">
            <v>MECV700422MDFNRR06</v>
          </cell>
        </row>
        <row r="959">
          <cell r="B959">
            <v>4572</v>
          </cell>
          <cell r="C959" t="str">
            <v>CANCÚN</v>
          </cell>
          <cell r="D959" t="str">
            <v>ABAD MARTINEZ PEDRO DANIEL</v>
          </cell>
          <cell r="E959">
            <v>10000</v>
          </cell>
          <cell r="F959" t="str">
            <v>JTMD</v>
          </cell>
          <cell r="G959" t="str">
            <v>SPEI</v>
          </cell>
          <cell r="H959">
            <v>44837</v>
          </cell>
          <cell r="I959" t="str">
            <v>TITULACIÓN</v>
          </cell>
          <cell r="J959" t="str">
            <v>abono</v>
          </cell>
          <cell r="K959" t="str">
            <v>JT MAESTRIA EN DERECHO</v>
          </cell>
          <cell r="L959" t="str">
            <v xml:space="preserve"> 00451643
</v>
          </cell>
          <cell r="M959" t="str">
            <v>AAMP810914HDFBRD05</v>
          </cell>
        </row>
        <row r="960">
          <cell r="B960">
            <v>4572</v>
          </cell>
          <cell r="C960" t="str">
            <v>CANCUN</v>
          </cell>
          <cell r="D960" t="str">
            <v>LIRA SOLIS ARMANDO</v>
          </cell>
          <cell r="E960">
            <v>1600</v>
          </cell>
          <cell r="F960" t="str">
            <v>LD</v>
          </cell>
          <cell r="G960" t="str">
            <v>Depósito de efectivo</v>
          </cell>
          <cell r="H960">
            <v>44546</v>
          </cell>
          <cell r="I960" t="str">
            <v>COLEGIATURA</v>
          </cell>
          <cell r="J960" t="str">
            <v>MOD 10</v>
          </cell>
          <cell r="K960" t="str">
            <v>LICENCIATURA EN DERECHO</v>
          </cell>
          <cell r="L960">
            <v>401005</v>
          </cell>
          <cell r="M960" t="str">
            <v>LISA921027HSPRLR02</v>
          </cell>
        </row>
        <row r="961">
          <cell r="B961">
            <v>4573</v>
          </cell>
          <cell r="C961" t="str">
            <v>CANCUN</v>
          </cell>
          <cell r="D961" t="str">
            <v>LIRA SOLIS ARMANDO</v>
          </cell>
          <cell r="E961">
            <v>1000</v>
          </cell>
          <cell r="F961" t="str">
            <v>LD</v>
          </cell>
          <cell r="G961" t="str">
            <v>Depósito de efectivo</v>
          </cell>
          <cell r="H961">
            <v>44546</v>
          </cell>
          <cell r="I961" t="str">
            <v>REINSCRIPCIÓN</v>
          </cell>
          <cell r="J961" t="str">
            <v>3ER CUATRIMESTRE</v>
          </cell>
          <cell r="K961" t="str">
            <v>LICENCIATURA EN DERECHO</v>
          </cell>
          <cell r="L961">
            <v>401061</v>
          </cell>
          <cell r="M961" t="str">
            <v>LISA921027HSPRLR02</v>
          </cell>
        </row>
        <row r="962">
          <cell r="B962">
            <v>4574</v>
          </cell>
          <cell r="C962" t="str">
            <v>CANCUN</v>
          </cell>
          <cell r="D962" t="str">
            <v>PACHECO AKE  MIRELLA YNES</v>
          </cell>
          <cell r="E962">
            <v>100</v>
          </cell>
          <cell r="F962" t="str">
            <v>LD</v>
          </cell>
          <cell r="G962" t="str">
            <v>SPEI</v>
          </cell>
          <cell r="H962">
            <v>44574</v>
          </cell>
          <cell r="I962" t="str">
            <v>COLEGIATURA</v>
          </cell>
          <cell r="J962" t="str">
            <v>MOD 1 ABONO</v>
          </cell>
          <cell r="K962" t="str">
            <v>LICENCIATURA EN DERECHO</v>
          </cell>
          <cell r="L962">
            <v>444091</v>
          </cell>
          <cell r="M962" t="str">
            <v>PAAM720306MYNCKR08</v>
          </cell>
        </row>
        <row r="963">
          <cell r="B963">
            <v>4575</v>
          </cell>
          <cell r="C963" t="str">
            <v>CANCUN</v>
          </cell>
          <cell r="D963" t="str">
            <v>PALACIOS RAMIREZ EUSEBIO</v>
          </cell>
          <cell r="E963">
            <v>4000</v>
          </cell>
          <cell r="F963" t="str">
            <v>JTDD</v>
          </cell>
          <cell r="G963" t="str">
            <v>SPEI</v>
          </cell>
          <cell r="H963">
            <v>44573</v>
          </cell>
          <cell r="I963" t="str">
            <v>COLEGIATURA</v>
          </cell>
          <cell r="J963" t="str">
            <v>MOD. 5 ABONO</v>
          </cell>
          <cell r="K963" t="str">
            <v>JT DOCTORADO EN DERECHO</v>
          </cell>
          <cell r="L963">
            <v>264782</v>
          </cell>
          <cell r="M963" t="str">
            <v>PARE790130HMCLMS06</v>
          </cell>
        </row>
        <row r="964">
          <cell r="B964">
            <v>4576</v>
          </cell>
          <cell r="C964" t="str">
            <v>CANCUN</v>
          </cell>
          <cell r="D964" t="str">
            <v>PALACIOS RAMIREZ EUSEBIO</v>
          </cell>
          <cell r="E964">
            <v>1333</v>
          </cell>
          <cell r="F964" t="str">
            <v>JTDD</v>
          </cell>
          <cell r="G964" t="str">
            <v>SPEI</v>
          </cell>
          <cell r="H964">
            <v>44573</v>
          </cell>
          <cell r="I964" t="str">
            <v>COLEGIATURA</v>
          </cell>
          <cell r="J964" t="str">
            <v>MOD. 5 SALDADO</v>
          </cell>
          <cell r="K964" t="str">
            <v>JT DOCTORADO EN DERECHO</v>
          </cell>
          <cell r="L964">
            <v>267530</v>
          </cell>
          <cell r="M964" t="str">
            <v>PARE790130HMCLMS06</v>
          </cell>
        </row>
        <row r="965">
          <cell r="B965">
            <v>4577</v>
          </cell>
          <cell r="C965" t="str">
            <v>CANCUN</v>
          </cell>
          <cell r="D965" t="str">
            <v>VEGA MARTINEZ CARLOS</v>
          </cell>
          <cell r="E965">
            <v>3350</v>
          </cell>
          <cell r="F965" t="str">
            <v>DD</v>
          </cell>
          <cell r="G965" t="str">
            <v>SPEI</v>
          </cell>
          <cell r="H965">
            <v>44573</v>
          </cell>
          <cell r="I965" t="str">
            <v>COLEGIATURA</v>
          </cell>
          <cell r="J965" t="str">
            <v>MOD.20</v>
          </cell>
          <cell r="K965" t="str">
            <v>DOCTORADO EN DERECHO</v>
          </cell>
          <cell r="L965">
            <v>336320</v>
          </cell>
          <cell r="M965" t="str">
            <v>VEMC790815HGRGRR04</v>
          </cell>
        </row>
        <row r="966">
          <cell r="B966">
            <v>4578</v>
          </cell>
          <cell r="C966" t="str">
            <v>CANCUN</v>
          </cell>
          <cell r="D966" t="str">
            <v>SANDOVAL MARTINEZ MONICA JAZMIN</v>
          </cell>
          <cell r="E966">
            <v>2800</v>
          </cell>
          <cell r="F966" t="str">
            <v>DD</v>
          </cell>
          <cell r="G966" t="str">
            <v>SPEI</v>
          </cell>
          <cell r="H966">
            <v>44573</v>
          </cell>
          <cell r="I966" t="str">
            <v>COLEGIATURA</v>
          </cell>
          <cell r="J966" t="str">
            <v>10 DE 24</v>
          </cell>
          <cell r="K966" t="str">
            <v>DOCTORADO EN DERECHO</v>
          </cell>
          <cell r="L966">
            <v>401993</v>
          </cell>
          <cell r="M966" t="str">
            <v>SAMM870221MSLNRN01</v>
          </cell>
        </row>
        <row r="967">
          <cell r="B967">
            <v>4579</v>
          </cell>
          <cell r="C967" t="str">
            <v>PUERTO M</v>
          </cell>
          <cell r="D967" t="str">
            <v>BAUTISTA DE DIOS YESICA</v>
          </cell>
          <cell r="E967">
            <v>1250</v>
          </cell>
          <cell r="F967" t="str">
            <v>LD</v>
          </cell>
          <cell r="G967" t="str">
            <v>SPEI</v>
          </cell>
          <cell r="H967">
            <v>44536</v>
          </cell>
          <cell r="I967" t="str">
            <v>COLEGIATURA</v>
          </cell>
          <cell r="J967" t="str">
            <v>MOD. 31</v>
          </cell>
          <cell r="K967" t="str">
            <v>LICENCIATURA EN DERECHO</v>
          </cell>
          <cell r="L967">
            <v>97326238</v>
          </cell>
          <cell r="M967" t="str">
            <v>BADY970407MTCTSS04</v>
          </cell>
        </row>
        <row r="968">
          <cell r="B968">
            <v>4580</v>
          </cell>
          <cell r="C968" t="str">
            <v>PUERTO M</v>
          </cell>
          <cell r="D968" t="str">
            <v>BAUTISTA DE DIOS YESICA</v>
          </cell>
          <cell r="E968">
            <v>200</v>
          </cell>
          <cell r="F968" t="str">
            <v>LD</v>
          </cell>
          <cell r="G968" t="str">
            <v>SPEI</v>
          </cell>
          <cell r="H968">
            <v>44536</v>
          </cell>
          <cell r="I968" t="str">
            <v>COLEGIATURA</v>
          </cell>
          <cell r="J968" t="str">
            <v>MOD. 32 ABONO</v>
          </cell>
          <cell r="K968" t="str">
            <v>LICENCIATURA EN DERECHO</v>
          </cell>
          <cell r="L968">
            <v>97326238</v>
          </cell>
          <cell r="M968" t="str">
            <v>BADY970407MTCTSS04</v>
          </cell>
        </row>
        <row r="969">
          <cell r="B969">
            <v>4581</v>
          </cell>
          <cell r="C969" t="str">
            <v>CANCUN</v>
          </cell>
          <cell r="D969" t="str">
            <v>PACHECO AKE  MIRELLA YNES</v>
          </cell>
          <cell r="E969">
            <v>1200</v>
          </cell>
          <cell r="F969" t="str">
            <v>LD</v>
          </cell>
          <cell r="G969" t="str">
            <v>SPEI</v>
          </cell>
          <cell r="H969">
            <v>44575</v>
          </cell>
          <cell r="I969" t="str">
            <v>COLEGIATURA</v>
          </cell>
          <cell r="J969" t="str">
            <v>MOD 1 ABONO</v>
          </cell>
          <cell r="K969" t="str">
            <v>LICENCIATURA EN DERECHO</v>
          </cell>
          <cell r="L969">
            <v>242047</v>
          </cell>
          <cell r="M969" t="str">
            <v>PAAM720306MYNCKR08</v>
          </cell>
        </row>
        <row r="970">
          <cell r="B970">
            <v>4582</v>
          </cell>
          <cell r="C970" t="str">
            <v>CANCUN</v>
          </cell>
          <cell r="D970" t="str">
            <v>YAM CAHUIL MERCEDES MARIVI</v>
          </cell>
          <cell r="E970">
            <v>1800</v>
          </cell>
          <cell r="F970" t="str">
            <v>MD</v>
          </cell>
          <cell r="G970" t="str">
            <v>SPEI</v>
          </cell>
          <cell r="H970">
            <v>44575</v>
          </cell>
          <cell r="I970" t="str">
            <v>COLEGIATURA</v>
          </cell>
          <cell r="J970" t="str">
            <v>MOD 5</v>
          </cell>
          <cell r="K970" t="str">
            <v>MAESTRIA DE DERECHO</v>
          </cell>
          <cell r="L970">
            <v>297181</v>
          </cell>
          <cell r="M970" t="str">
            <v>YACM970924MQRMHR01</v>
          </cell>
        </row>
        <row r="971">
          <cell r="B971">
            <v>4583</v>
          </cell>
          <cell r="C971" t="str">
            <v>CANCUN</v>
          </cell>
          <cell r="D971" t="str">
            <v>GOMEZ MARQUEZ VANIA</v>
          </cell>
          <cell r="E971">
            <v>2180</v>
          </cell>
          <cell r="F971" t="str">
            <v>MD</v>
          </cell>
          <cell r="G971" t="str">
            <v>SPEI</v>
          </cell>
          <cell r="H971">
            <v>44575</v>
          </cell>
          <cell r="I971" t="str">
            <v>COLEGIATURA</v>
          </cell>
          <cell r="J971" t="str">
            <v>MOD 15</v>
          </cell>
          <cell r="K971" t="str">
            <v>MAESTRIA DE DERECHO</v>
          </cell>
          <cell r="L971">
            <v>587527</v>
          </cell>
          <cell r="M971" t="str">
            <v>GOMV760827MMCMRN05</v>
          </cell>
        </row>
        <row r="972">
          <cell r="B972">
            <v>4584</v>
          </cell>
          <cell r="C972" t="str">
            <v>PUERTO M</v>
          </cell>
          <cell r="D972" t="str">
            <v>ALCOCER GARCIA JUDITH JAQUELINE</v>
          </cell>
          <cell r="E972">
            <v>1250</v>
          </cell>
          <cell r="F972" t="str">
            <v>LD</v>
          </cell>
          <cell r="G972" t="str">
            <v>SPEI</v>
          </cell>
          <cell r="H972">
            <v>44575</v>
          </cell>
          <cell r="I972" t="str">
            <v>COLEGIATURA</v>
          </cell>
          <cell r="J972" t="str">
            <v>MOD. 33</v>
          </cell>
          <cell r="K972" t="str">
            <v>LICENCIATURA EN DERECHO</v>
          </cell>
          <cell r="L972">
            <v>617151</v>
          </cell>
          <cell r="M972" t="str">
            <v>AOGJ940816MQRLRD05</v>
          </cell>
        </row>
        <row r="973">
          <cell r="B973">
            <v>4585</v>
          </cell>
          <cell r="C973" t="str">
            <v>CANCUN</v>
          </cell>
          <cell r="D973" t="str">
            <v xml:space="preserve">IBARRA CANCHE MARCELA </v>
          </cell>
          <cell r="E973">
            <v>2800</v>
          </cell>
          <cell r="F973" t="str">
            <v>DD</v>
          </cell>
          <cell r="G973" t="str">
            <v>Depósito de efectivo</v>
          </cell>
          <cell r="H973">
            <v>44575</v>
          </cell>
          <cell r="I973" t="str">
            <v>COLEGIATURA</v>
          </cell>
          <cell r="J973" t="str">
            <v>1 DE 24</v>
          </cell>
          <cell r="K973" t="str">
            <v>DOCTORADO EN DERECHO</v>
          </cell>
          <cell r="L973">
            <v>811358</v>
          </cell>
          <cell r="M973" t="str">
            <v>IACM730613MQRBNR18</v>
          </cell>
        </row>
        <row r="974">
          <cell r="B974">
            <v>4586</v>
          </cell>
          <cell r="C974" t="str">
            <v>CANCUN</v>
          </cell>
          <cell r="D974" t="str">
            <v>TEHUTLE RAYA ITZHEL</v>
          </cell>
          <cell r="E974">
            <v>1600</v>
          </cell>
          <cell r="F974" t="str">
            <v>LD</v>
          </cell>
          <cell r="G974" t="str">
            <v>SPEI</v>
          </cell>
          <cell r="H974">
            <v>44216</v>
          </cell>
          <cell r="I974" t="str">
            <v>COLEGIATURA</v>
          </cell>
          <cell r="J974" t="str">
            <v>MOD 17</v>
          </cell>
          <cell r="K974" t="str">
            <v>LICENCIATURA EN DERECHO</v>
          </cell>
          <cell r="L974">
            <v>1234643</v>
          </cell>
          <cell r="M974" t="str">
            <v>TERI990829MDFHYT00</v>
          </cell>
        </row>
        <row r="975">
          <cell r="B975">
            <v>4587</v>
          </cell>
          <cell r="C975" t="str">
            <v>PUERTO M</v>
          </cell>
          <cell r="D975" t="str">
            <v>LORÍA INTERIÁN GUADALUPE DE JESUS</v>
          </cell>
          <cell r="E975">
            <v>1250</v>
          </cell>
          <cell r="F975" t="str">
            <v>LD</v>
          </cell>
          <cell r="G975" t="str">
            <v>SPEI</v>
          </cell>
          <cell r="H975">
            <v>44578</v>
          </cell>
          <cell r="I975" t="str">
            <v>COLEGIATURA</v>
          </cell>
          <cell r="J975" t="str">
            <v>MOD. 30</v>
          </cell>
          <cell r="K975" t="str">
            <v>LICENCIATURA EN DERECHO</v>
          </cell>
          <cell r="L975">
            <v>689406</v>
          </cell>
          <cell r="M975" t="str">
            <v>LOIG850720HYNRND05</v>
          </cell>
        </row>
        <row r="976">
          <cell r="B976">
            <v>4588</v>
          </cell>
          <cell r="C976" t="str">
            <v>PUERTO M</v>
          </cell>
          <cell r="D976" t="str">
            <v>LORÍA INTERIÁN GUADALUPE DE JESUS</v>
          </cell>
          <cell r="E976">
            <v>1250</v>
          </cell>
          <cell r="F976" t="str">
            <v>LD</v>
          </cell>
          <cell r="G976" t="str">
            <v>SPEI</v>
          </cell>
          <cell r="H976">
            <v>44578</v>
          </cell>
          <cell r="I976" t="str">
            <v>COLEGIATURA</v>
          </cell>
          <cell r="J976" t="str">
            <v>MOD. 31</v>
          </cell>
          <cell r="K976" t="str">
            <v>LICENCIATURA EN DERECHO</v>
          </cell>
          <cell r="L976">
            <v>689406</v>
          </cell>
          <cell r="M976" t="str">
            <v>LOIG850720HYNRND05</v>
          </cell>
        </row>
        <row r="977">
          <cell r="B977">
            <v>4589</v>
          </cell>
          <cell r="C977" t="str">
            <v>PUERTO M</v>
          </cell>
          <cell r="D977" t="str">
            <v>LORÍA INTERIÁN GUADALUPE DE JESUS</v>
          </cell>
          <cell r="E977">
            <v>1250</v>
          </cell>
          <cell r="F977" t="str">
            <v>LD</v>
          </cell>
          <cell r="G977" t="str">
            <v>SPEI</v>
          </cell>
          <cell r="H977">
            <v>44578</v>
          </cell>
          <cell r="I977" t="str">
            <v>COLEGIATURA</v>
          </cell>
          <cell r="J977" t="str">
            <v>MOD. 32</v>
          </cell>
          <cell r="K977" t="str">
            <v>LICENCIATURA EN DERECHO</v>
          </cell>
          <cell r="L977">
            <v>689406</v>
          </cell>
          <cell r="M977" t="str">
            <v>LOIG850720HYNRND05</v>
          </cell>
        </row>
        <row r="978">
          <cell r="B978">
            <v>4590</v>
          </cell>
          <cell r="C978" t="str">
            <v>PUERTO M</v>
          </cell>
          <cell r="D978" t="str">
            <v>ALCOCER GARCIA JUDITH JAQUELINE</v>
          </cell>
          <cell r="E978">
            <v>1250</v>
          </cell>
          <cell r="F978" t="str">
            <v>LD</v>
          </cell>
          <cell r="G978" t="str">
            <v>SPEI</v>
          </cell>
          <cell r="H978">
            <v>44547</v>
          </cell>
          <cell r="I978" t="str">
            <v>COLEGIATURA</v>
          </cell>
          <cell r="J978" t="str">
            <v>MOD. 32</v>
          </cell>
          <cell r="K978" t="str">
            <v>LICENCIATURA EN DERECHO</v>
          </cell>
          <cell r="L978">
            <v>552637</v>
          </cell>
          <cell r="M978" t="str">
            <v>AOGJ940816MQRLRD05</v>
          </cell>
        </row>
        <row r="979">
          <cell r="B979">
            <v>4591</v>
          </cell>
          <cell r="C979" t="str">
            <v>CANCUN</v>
          </cell>
          <cell r="D979" t="str">
            <v>LETRAS DIAZ ALMA ITZEL</v>
          </cell>
          <cell r="E979">
            <v>2180</v>
          </cell>
          <cell r="F979" t="str">
            <v>MD</v>
          </cell>
          <cell r="G979" t="str">
            <v>Depósito de efectivo</v>
          </cell>
          <cell r="H979">
            <v>44578</v>
          </cell>
          <cell r="I979" t="str">
            <v>COLEGIATURA</v>
          </cell>
          <cell r="J979" t="str">
            <v>MOD 1</v>
          </cell>
          <cell r="K979" t="str">
            <v>MAESTRIA DE DERECHO</v>
          </cell>
          <cell r="L979">
            <v>823571</v>
          </cell>
          <cell r="M979" t="str">
            <v>LEDA950305MPLTZL06</v>
          </cell>
        </row>
        <row r="980">
          <cell r="B980">
            <v>4592</v>
          </cell>
          <cell r="C980" t="str">
            <v>CANCUN</v>
          </cell>
          <cell r="D980" t="str">
            <v>LIRA SOLIS ARMANDO</v>
          </cell>
          <cell r="E980">
            <v>1600</v>
          </cell>
          <cell r="F980" t="str">
            <v>LD</v>
          </cell>
          <cell r="G980" t="str">
            <v>Depósito de efectivo</v>
          </cell>
          <cell r="H980">
            <v>44578</v>
          </cell>
          <cell r="I980" t="str">
            <v>COLEGIATURA</v>
          </cell>
          <cell r="J980" t="str">
            <v>MOD 11</v>
          </cell>
          <cell r="K980" t="str">
            <v>LICENCIATURA EN DERECHO</v>
          </cell>
          <cell r="L980">
            <v>827973</v>
          </cell>
          <cell r="M980" t="str">
            <v>LISA921027HSPRLR02</v>
          </cell>
        </row>
        <row r="981">
          <cell r="B981">
            <v>4593</v>
          </cell>
          <cell r="C981" t="str">
            <v>CANCUN</v>
          </cell>
          <cell r="D981" t="str">
            <v xml:space="preserve">RODRIGUEZ CONTRERAS KRINA GEMMA </v>
          </cell>
          <cell r="E981">
            <v>2800</v>
          </cell>
          <cell r="F981" t="str">
            <v>DIAP</v>
          </cell>
          <cell r="G981" t="str">
            <v>SPEI</v>
          </cell>
          <cell r="H981">
            <v>44578</v>
          </cell>
          <cell r="I981" t="str">
            <v>COLEGIATURA</v>
          </cell>
          <cell r="J981" t="str">
            <v>1 DE 24</v>
          </cell>
          <cell r="K981" t="str">
            <v>DOCTORADO EN INNOVACION, ADMON Y POLITICAS PUBLICAS</v>
          </cell>
          <cell r="L981">
            <v>574500</v>
          </cell>
          <cell r="M981" t="str">
            <v>ROCK680816MTCDNR00</v>
          </cell>
        </row>
        <row r="982">
          <cell r="B982">
            <v>4594</v>
          </cell>
          <cell r="C982" t="str">
            <v>CANCUN</v>
          </cell>
          <cell r="D982" t="str">
            <v xml:space="preserve">RODRIGUEZ CONTRERAS KRINA GEMMA </v>
          </cell>
          <cell r="E982">
            <v>2800</v>
          </cell>
          <cell r="F982" t="str">
            <v>DIAP</v>
          </cell>
          <cell r="G982" t="str">
            <v>SPEI</v>
          </cell>
          <cell r="H982">
            <v>44578</v>
          </cell>
          <cell r="I982" t="str">
            <v>COLEGIATURA</v>
          </cell>
          <cell r="J982" t="str">
            <v>2 DE 24</v>
          </cell>
          <cell r="K982" t="str">
            <v>DOCTORADO EN INNOVACION, ADMON Y POLITICAS PUBLICAS</v>
          </cell>
          <cell r="L982">
            <v>574500</v>
          </cell>
          <cell r="M982" t="str">
            <v>ROCK680816MTCDNR00</v>
          </cell>
        </row>
        <row r="983">
          <cell r="B983">
            <v>4595</v>
          </cell>
          <cell r="C983" t="str">
            <v>CANCUN</v>
          </cell>
          <cell r="D983" t="str">
            <v xml:space="preserve">RODRIGUEZ CONTRERAS KRINA GEMMA </v>
          </cell>
          <cell r="E983">
            <v>2800</v>
          </cell>
          <cell r="F983" t="str">
            <v>DIAP</v>
          </cell>
          <cell r="G983" t="str">
            <v>SPEI</v>
          </cell>
          <cell r="H983">
            <v>44578</v>
          </cell>
          <cell r="I983" t="str">
            <v>COLEGIATURA</v>
          </cell>
          <cell r="J983" t="str">
            <v>3 DE 24</v>
          </cell>
          <cell r="K983" t="str">
            <v>DOCTORADO EN INNOVACION, ADMON Y POLITICAS PUBLICAS</v>
          </cell>
          <cell r="L983">
            <v>574500</v>
          </cell>
          <cell r="M983" t="str">
            <v>ROCK680816MTCDNR00</v>
          </cell>
        </row>
        <row r="984">
          <cell r="B984">
            <v>4596</v>
          </cell>
          <cell r="C984" t="str">
            <v>CANCUN</v>
          </cell>
          <cell r="D984" t="str">
            <v>DOMINGUEZ SERRET ARACELI</v>
          </cell>
          <cell r="E984">
            <v>120</v>
          </cell>
          <cell r="F984" t="str">
            <v/>
          </cell>
          <cell r="G984" t="str">
            <v>Depósito de efectivo</v>
          </cell>
          <cell r="H984">
            <v>44578</v>
          </cell>
          <cell r="I984" t="str">
            <v>OTROS</v>
          </cell>
          <cell r="J984" t="str">
            <v>CREDENCIAL</v>
          </cell>
          <cell r="K984" t="e">
            <v>#N/A</v>
          </cell>
          <cell r="L984">
            <v>295928</v>
          </cell>
          <cell r="M984" t="str">
            <v>DOSA710403MDFMRR02</v>
          </cell>
        </row>
        <row r="985">
          <cell r="B985">
            <v>4597</v>
          </cell>
          <cell r="C985" t="str">
            <v/>
          </cell>
          <cell r="D985" t="str">
            <v>Por Identificar</v>
          </cell>
          <cell r="E985">
            <v>10000</v>
          </cell>
          <cell r="F985" t="str">
            <v/>
          </cell>
          <cell r="G985" t="str">
            <v>Depósito de efectivo</v>
          </cell>
          <cell r="H985">
            <v>44578</v>
          </cell>
          <cell r="I985" t="str">
            <v>TITULACIÓN</v>
          </cell>
          <cell r="K985" t="e">
            <v>#N/A</v>
          </cell>
          <cell r="L985">
            <v>849320</v>
          </cell>
        </row>
        <row r="986">
          <cell r="B986">
            <v>4598</v>
          </cell>
          <cell r="C986" t="str">
            <v/>
          </cell>
          <cell r="D986" t="str">
            <v>Por Identificar</v>
          </cell>
          <cell r="E986">
            <v>1000</v>
          </cell>
          <cell r="F986" t="str">
            <v/>
          </cell>
          <cell r="G986" t="str">
            <v>Depósito de efectivo</v>
          </cell>
          <cell r="H986">
            <v>44578</v>
          </cell>
          <cell r="K986" t="e">
            <v>#N/A</v>
          </cell>
          <cell r="L986">
            <v>849348</v>
          </cell>
        </row>
        <row r="987">
          <cell r="B987">
            <v>4599</v>
          </cell>
          <cell r="C987" t="str">
            <v>KANTUNILKIN</v>
          </cell>
          <cell r="D987" t="str">
            <v>POOL CAUICH DAVID JEYSSER</v>
          </cell>
          <cell r="E987">
            <v>700</v>
          </cell>
          <cell r="F987" t="str">
            <v>LD</v>
          </cell>
          <cell r="G987" t="str">
            <v>BANCO AZTECA</v>
          </cell>
          <cell r="H987">
            <v>44571</v>
          </cell>
          <cell r="I987" t="str">
            <v>COLEGIATURA</v>
          </cell>
          <cell r="J987" t="str">
            <v>MOD 16 SALDADO</v>
          </cell>
          <cell r="K987" t="str">
            <v>LICENCIATURA EN DERECHO</v>
          </cell>
          <cell r="L987">
            <v>658694</v>
          </cell>
          <cell r="M987" t="str">
            <v>POCD820928HQRLCV09</v>
          </cell>
        </row>
        <row r="988">
          <cell r="B988">
            <v>4600</v>
          </cell>
          <cell r="C988" t="str">
            <v>KANTUNILKIN</v>
          </cell>
          <cell r="D988" t="str">
            <v>POOL CAUICH DAVID JEYSSER</v>
          </cell>
          <cell r="E988">
            <v>1350</v>
          </cell>
          <cell r="F988" t="str">
            <v>LD</v>
          </cell>
          <cell r="G988" t="str">
            <v>BANCO AZTECA</v>
          </cell>
          <cell r="H988">
            <v>44571</v>
          </cell>
          <cell r="I988" t="str">
            <v>COLEGIATURA</v>
          </cell>
          <cell r="J988" t="str">
            <v>MOD 17</v>
          </cell>
          <cell r="K988" t="str">
            <v>LICENCIATURA EN DERECHO</v>
          </cell>
          <cell r="L988">
            <v>658694</v>
          </cell>
          <cell r="M988" t="str">
            <v>POCD820928HQRLCV09</v>
          </cell>
        </row>
        <row r="989">
          <cell r="B989">
            <v>4601</v>
          </cell>
          <cell r="C989" t="str">
            <v>KANTUNILKIN</v>
          </cell>
          <cell r="D989" t="str">
            <v>POOL CAUICH DAVID JEYSSER</v>
          </cell>
          <cell r="E989">
            <v>950</v>
          </cell>
          <cell r="F989" t="str">
            <v>LD</v>
          </cell>
          <cell r="G989" t="str">
            <v>BANCO AZTECA</v>
          </cell>
          <cell r="H989">
            <v>44571</v>
          </cell>
          <cell r="I989" t="str">
            <v>COLEGIATURA</v>
          </cell>
          <cell r="J989" t="str">
            <v>MOD 18 ABONO</v>
          </cell>
          <cell r="K989" t="str">
            <v>LICENCIATURA EN DERECHO</v>
          </cell>
          <cell r="L989">
            <v>658694</v>
          </cell>
          <cell r="M989" t="str">
            <v>POCD820928HQRLCV09</v>
          </cell>
        </row>
        <row r="990">
          <cell r="B990">
            <v>4602</v>
          </cell>
          <cell r="C990" t="str">
            <v>KANTUNILKIN</v>
          </cell>
          <cell r="D990" t="str">
            <v>POOL CAUICH DAVID JEYSSER</v>
          </cell>
          <cell r="E990">
            <v>400</v>
          </cell>
          <cell r="F990" t="str">
            <v>LD</v>
          </cell>
          <cell r="G990" t="str">
            <v>BANCO AZTECA</v>
          </cell>
          <cell r="H990">
            <v>44572</v>
          </cell>
          <cell r="I990" t="str">
            <v>COLEGIATURA</v>
          </cell>
          <cell r="J990" t="str">
            <v>MOD 18 SALDADO</v>
          </cell>
          <cell r="K990" t="str">
            <v>LICENCIATURA EN DERECHO</v>
          </cell>
          <cell r="L990">
            <v>658906</v>
          </cell>
          <cell r="M990" t="str">
            <v>POCD820928HQRLCV09</v>
          </cell>
        </row>
        <row r="991">
          <cell r="B991">
            <v>4603</v>
          </cell>
          <cell r="C991" t="str">
            <v>KANTUNILKIN</v>
          </cell>
          <cell r="D991" t="str">
            <v>POOL CAUICH DAVID JEYSSER</v>
          </cell>
          <cell r="E991">
            <v>1350</v>
          </cell>
          <cell r="F991" t="str">
            <v>LD</v>
          </cell>
          <cell r="G991" t="str">
            <v>BANCO AZTECA</v>
          </cell>
          <cell r="H991">
            <v>44572</v>
          </cell>
          <cell r="I991" t="str">
            <v>COLEGIATURA</v>
          </cell>
          <cell r="J991" t="str">
            <v>MOD 19</v>
          </cell>
          <cell r="K991" t="str">
            <v>LICENCIATURA EN DERECHO</v>
          </cell>
          <cell r="L991">
            <v>658906</v>
          </cell>
          <cell r="M991" t="str">
            <v>POCD820928HQRLCV09</v>
          </cell>
        </row>
        <row r="992">
          <cell r="B992">
            <v>4604</v>
          </cell>
          <cell r="C992" t="str">
            <v>KANTUNILKIN</v>
          </cell>
          <cell r="D992" t="str">
            <v>POOL CAUICH DAVID JEYSSER</v>
          </cell>
          <cell r="E992">
            <v>1250</v>
          </cell>
          <cell r="F992" t="str">
            <v>LD</v>
          </cell>
          <cell r="G992" t="str">
            <v>BANCO AZTECA</v>
          </cell>
          <cell r="H992">
            <v>44572</v>
          </cell>
          <cell r="I992" t="str">
            <v>COLEGIATURA</v>
          </cell>
          <cell r="J992" t="str">
            <v>MOD 20 ABONO</v>
          </cell>
          <cell r="K992" t="str">
            <v>LICENCIATURA EN DERECHO</v>
          </cell>
          <cell r="L992">
            <v>658906</v>
          </cell>
          <cell r="M992" t="str">
            <v>POCD820928HQRLCV09</v>
          </cell>
        </row>
        <row r="993">
          <cell r="B993">
            <v>4605</v>
          </cell>
          <cell r="C993" t="str">
            <v>CANCUN</v>
          </cell>
          <cell r="D993" t="str">
            <v>ARELLANO GARCIA MANUEL DE JESUS</v>
          </cell>
          <cell r="E993">
            <v>1000</v>
          </cell>
          <cell r="F993" t="str">
            <v>JTLD</v>
          </cell>
          <cell r="G993" t="str">
            <v>Depósito de efectivo</v>
          </cell>
          <cell r="H993">
            <v>44530</v>
          </cell>
          <cell r="I993" t="str">
            <v>COLEGIATURA</v>
          </cell>
          <cell r="J993" t="str">
            <v>MOD 1 ABONO</v>
          </cell>
          <cell r="K993" t="str">
            <v>JT EN LICENCIATURA EN DERECHO</v>
          </cell>
          <cell r="L993">
            <v>585248</v>
          </cell>
          <cell r="M993" t="str">
            <v>AEGM580603HDGRRN05</v>
          </cell>
        </row>
        <row r="994">
          <cell r="B994">
            <v>4606</v>
          </cell>
          <cell r="C994" t="str">
            <v>CANCUN</v>
          </cell>
          <cell r="D994" t="str">
            <v>ARELLANO GARCIA MANUEL DE JESUS</v>
          </cell>
          <cell r="E994">
            <v>1180</v>
          </cell>
          <cell r="F994" t="str">
            <v>JTLD</v>
          </cell>
          <cell r="G994" t="str">
            <v>SPEI</v>
          </cell>
          <cell r="H994">
            <v>44566</v>
          </cell>
          <cell r="I994" t="str">
            <v>COLEGIATURA</v>
          </cell>
          <cell r="J994" t="str">
            <v>MOD 1 SALDADO</v>
          </cell>
          <cell r="K994" t="str">
            <v>JT EN LICENCIATURA EN DERECHO</v>
          </cell>
          <cell r="L994">
            <v>666595</v>
          </cell>
          <cell r="M994" t="str">
            <v>AEGM580603HDGRRN05</v>
          </cell>
        </row>
        <row r="995">
          <cell r="B995">
            <v>4607</v>
          </cell>
          <cell r="C995" t="str">
            <v>CANCUN</v>
          </cell>
          <cell r="D995" t="str">
            <v xml:space="preserve">ROSADO YAM EFRAIN MARTIN </v>
          </cell>
          <cell r="E995">
            <v>10000</v>
          </cell>
          <cell r="F995" t="str">
            <v>DD</v>
          </cell>
          <cell r="G995" t="str">
            <v>SPEI</v>
          </cell>
          <cell r="H995">
            <v>44580</v>
          </cell>
          <cell r="I995" t="str">
            <v>TITULACIÓN</v>
          </cell>
          <cell r="J995" t="str">
            <v>1ER. ABONO</v>
          </cell>
          <cell r="K995" t="str">
            <v>DOCTORADO EN DERECHO</v>
          </cell>
          <cell r="L995">
            <v>57227</v>
          </cell>
          <cell r="M995" t="str">
            <v>ROYE631012HYNSMF19</v>
          </cell>
        </row>
        <row r="996">
          <cell r="B996">
            <v>4608</v>
          </cell>
          <cell r="C996" t="str">
            <v>CANCUN</v>
          </cell>
          <cell r="D996" t="str">
            <v xml:space="preserve">ROSADO YAM EFRAIN MARTIN </v>
          </cell>
          <cell r="E996">
            <v>4000</v>
          </cell>
          <cell r="F996" t="str">
            <v>DD</v>
          </cell>
          <cell r="G996" t="str">
            <v>SPEI</v>
          </cell>
          <cell r="H996">
            <v>44580</v>
          </cell>
          <cell r="I996" t="str">
            <v>REINSCRIPCIÓN</v>
          </cell>
          <cell r="J996" t="str">
            <v>3ER. Y 5TO. CUATRIMESTRE</v>
          </cell>
          <cell r="K996" t="str">
            <v>DOCTORADO EN DERECHO</v>
          </cell>
          <cell r="L996">
            <v>57673</v>
          </cell>
          <cell r="M996" t="str">
            <v>ROYE631012HYNSMF19</v>
          </cell>
        </row>
        <row r="997">
          <cell r="B997">
            <v>4609</v>
          </cell>
          <cell r="C997" t="str">
            <v>CANCUN</v>
          </cell>
          <cell r="D997" t="str">
            <v xml:space="preserve">ZARAGOZA ALONSO AVIGAIL </v>
          </cell>
          <cell r="E997">
            <v>23300</v>
          </cell>
          <cell r="F997" t="str">
            <v>JTLD</v>
          </cell>
          <cell r="G997" t="str">
            <v>SPEI</v>
          </cell>
          <cell r="H997">
            <v>44580</v>
          </cell>
          <cell r="I997" t="str">
            <v>EQUIVALENCIAS</v>
          </cell>
          <cell r="J997" t="str">
            <v>2DO. PAGO</v>
          </cell>
          <cell r="K997" t="str">
            <v>JT EN LICENCIATURA EN DERECHO</v>
          </cell>
          <cell r="L997">
            <v>226349</v>
          </cell>
          <cell r="M997" t="str">
            <v>ZAAA830105MMCRLV03</v>
          </cell>
        </row>
        <row r="998">
          <cell r="B998">
            <v>4610</v>
          </cell>
          <cell r="C998" t="str">
            <v>TOLUCA</v>
          </cell>
          <cell r="D998" t="str">
            <v>OSORIO LÓPEZ DIANA</v>
          </cell>
          <cell r="E998">
            <v>480</v>
          </cell>
          <cell r="F998" t="str">
            <v>JTMD</v>
          </cell>
          <cell r="G998" t="str">
            <v>SPEI</v>
          </cell>
          <cell r="H998">
            <v>44580</v>
          </cell>
          <cell r="I998" t="str">
            <v>OTROS</v>
          </cell>
          <cell r="J998" t="str">
            <v>SERV. PAQUETERIA</v>
          </cell>
          <cell r="K998" t="str">
            <v>JT EN LICENCIATURA EN DERECHO</v>
          </cell>
          <cell r="L998">
            <v>682735</v>
          </cell>
          <cell r="M998" t="str">
            <v>OOLD780911MMCSPN04</v>
          </cell>
        </row>
        <row r="999">
          <cell r="B999">
            <v>4611</v>
          </cell>
          <cell r="C999" t="str">
            <v>PUERTO M</v>
          </cell>
          <cell r="D999" t="str">
            <v>BAUTISTA DE DIOS YESICA</v>
          </cell>
          <cell r="E999">
            <v>1250</v>
          </cell>
          <cell r="F999" t="str">
            <v>LD</v>
          </cell>
          <cell r="G999" t="str">
            <v>SPEI</v>
          </cell>
          <cell r="H999">
            <v>44580</v>
          </cell>
          <cell r="I999" t="str">
            <v>COLEGIATURA</v>
          </cell>
          <cell r="J999" t="str">
            <v>MOD. 36 DE 36</v>
          </cell>
          <cell r="K999" t="str">
            <v>LICENCIATURA EN DERECHO</v>
          </cell>
          <cell r="L999">
            <v>786447</v>
          </cell>
          <cell r="M999" t="str">
            <v>BADY970407MTCTSS04</v>
          </cell>
        </row>
        <row r="1000">
          <cell r="B1000">
            <v>4612</v>
          </cell>
          <cell r="C1000" t="str">
            <v>CANCUN</v>
          </cell>
          <cell r="D1000" t="str">
            <v>DOMINGUEZ UC DARWIN DAVID</v>
          </cell>
          <cell r="E1000">
            <v>5000</v>
          </cell>
          <cell r="F1000" t="str">
            <v>JTLD</v>
          </cell>
          <cell r="G1000" t="str">
            <v>Depósito de efectivo</v>
          </cell>
          <cell r="H1000">
            <v>44580</v>
          </cell>
          <cell r="I1000" t="str">
            <v>EQUIVALENCIAS</v>
          </cell>
          <cell r="J1000" t="str">
            <v>PAGO</v>
          </cell>
          <cell r="K1000" t="str">
            <v>JT EN LICENCIATURA EN DERECHO</v>
          </cell>
          <cell r="L1000">
            <v>875837</v>
          </cell>
          <cell r="M1000" t="str">
            <v>DOUD841229HCCMCR07</v>
          </cell>
        </row>
        <row r="1001">
          <cell r="B1001">
            <v>4613</v>
          </cell>
          <cell r="C1001" t="str">
            <v>CANCUN</v>
          </cell>
          <cell r="D1001" t="str">
            <v>GARCIA ORTEGA GRISELDA</v>
          </cell>
          <cell r="E1001">
            <v>2180</v>
          </cell>
          <cell r="F1001" t="str">
            <v>MD</v>
          </cell>
          <cell r="G1001" t="str">
            <v>SPEI</v>
          </cell>
          <cell r="H1001">
            <v>44581</v>
          </cell>
          <cell r="I1001" t="str">
            <v>COLEGIATURA</v>
          </cell>
          <cell r="J1001" t="str">
            <v>MOD. 9</v>
          </cell>
          <cell r="K1001" t="str">
            <v>MAESTRIA DE DERECHO</v>
          </cell>
          <cell r="L1001">
            <v>349511</v>
          </cell>
          <cell r="M1001" t="str">
            <v>GAOG820303MVZRRR02</v>
          </cell>
        </row>
        <row r="1002">
          <cell r="B1002">
            <v>4614</v>
          </cell>
          <cell r="C1002" t="str">
            <v>CANCUN</v>
          </cell>
          <cell r="D1002" t="str">
            <v>PALACIOS RAMIREZ EUSEBIO</v>
          </cell>
          <cell r="E1002">
            <v>4000</v>
          </cell>
          <cell r="F1002" t="str">
            <v>JTDD</v>
          </cell>
          <cell r="G1002" t="str">
            <v>SPEI</v>
          </cell>
          <cell r="H1002">
            <v>44581</v>
          </cell>
          <cell r="I1002" t="str">
            <v>COLEGIATURA</v>
          </cell>
          <cell r="J1002" t="str">
            <v>MOD. 6 ABONO</v>
          </cell>
          <cell r="K1002" t="str">
            <v>JT DOCTORADO EN DERECHO</v>
          </cell>
          <cell r="L1002">
            <v>630690</v>
          </cell>
          <cell r="M1002" t="str">
            <v>PARE790130HMCLMS06</v>
          </cell>
        </row>
        <row r="1003">
          <cell r="B1003">
            <v>4615</v>
          </cell>
          <cell r="C1003" t="str">
            <v>CANCUN</v>
          </cell>
          <cell r="D1003" t="str">
            <v>PALACIOS RAMIREZ EUSEBIO</v>
          </cell>
          <cell r="E1003">
            <v>1335</v>
          </cell>
          <cell r="F1003" t="str">
            <v>JTDD</v>
          </cell>
          <cell r="G1003" t="str">
            <v>SPEI</v>
          </cell>
          <cell r="H1003">
            <v>44581</v>
          </cell>
          <cell r="I1003" t="str">
            <v>COLEGIATURA</v>
          </cell>
          <cell r="J1003" t="str">
            <v>MOD. 6 SALDO</v>
          </cell>
          <cell r="K1003" t="str">
            <v>JT DOCTORADO EN DERECHO</v>
          </cell>
          <cell r="L1003">
            <v>631908</v>
          </cell>
          <cell r="M1003" t="str">
            <v>PARE790130HMCLMS06</v>
          </cell>
        </row>
        <row r="1004">
          <cell r="B1004">
            <v>4616</v>
          </cell>
          <cell r="C1004" t="str">
            <v>PUERTO M</v>
          </cell>
          <cell r="D1004" t="str">
            <v>VILLAMIL GOMEZ EDUARDO</v>
          </cell>
          <cell r="E1004">
            <v>1350</v>
          </cell>
          <cell r="F1004" t="str">
            <v>LD</v>
          </cell>
          <cell r="G1004" t="str">
            <v>Depósito de efectivo</v>
          </cell>
          <cell r="H1004">
            <v>44582</v>
          </cell>
          <cell r="I1004" t="str">
            <v>COLEGIATURA</v>
          </cell>
          <cell r="J1004" t="str">
            <v>MOD. 28</v>
          </cell>
          <cell r="K1004" t="str">
            <v>LICENCIATURA EN DERECHO</v>
          </cell>
          <cell r="L1004">
            <v>912427</v>
          </cell>
          <cell r="M1004" t="str">
            <v>VIGE780529HQRLMD09</v>
          </cell>
        </row>
        <row r="1005">
          <cell r="B1005">
            <v>4617</v>
          </cell>
          <cell r="C1005" t="str">
            <v>PUERTO M</v>
          </cell>
          <cell r="D1005" t="str">
            <v>VILLAMIL GOMEZ EDUARDO</v>
          </cell>
          <cell r="E1005">
            <v>750</v>
          </cell>
          <cell r="F1005" t="str">
            <v>LD</v>
          </cell>
          <cell r="G1005" t="str">
            <v>Depósito de efectivo</v>
          </cell>
          <cell r="H1005">
            <v>44582</v>
          </cell>
          <cell r="I1005" t="str">
            <v>REINSCRIPCIÓN</v>
          </cell>
          <cell r="J1005" t="str">
            <v>ABONO</v>
          </cell>
          <cell r="K1005" t="str">
            <v>LICENCIATURA EN DERECHO</v>
          </cell>
          <cell r="L1005">
            <v>912427</v>
          </cell>
          <cell r="M1005" t="str">
            <v>VIGE780529HQRLMD09</v>
          </cell>
        </row>
        <row r="1006">
          <cell r="B1006">
            <v>4618</v>
          </cell>
          <cell r="C1006" t="str">
            <v>CANCUN</v>
          </cell>
          <cell r="D1006" t="str">
            <v>PEREZ ECHEVERRIA ALFONSO ANTONIO</v>
          </cell>
          <cell r="E1006">
            <v>1800</v>
          </cell>
          <cell r="F1006" t="str">
            <v>MD</v>
          </cell>
          <cell r="G1006" t="str">
            <v>SPEI</v>
          </cell>
          <cell r="H1006">
            <v>44582</v>
          </cell>
          <cell r="I1006" t="str">
            <v>COLEGIATURA</v>
          </cell>
          <cell r="J1006" t="str">
            <v>MOD. 1</v>
          </cell>
          <cell r="K1006" t="str">
            <v>MAESTRIA DE DERECHO</v>
          </cell>
          <cell r="L1006">
            <v>267238</v>
          </cell>
          <cell r="M1006" t="str">
            <v>PEEA680613HYNRCL09</v>
          </cell>
        </row>
        <row r="1007">
          <cell r="B1007">
            <v>4619</v>
          </cell>
          <cell r="C1007" t="str">
            <v>CANCUN</v>
          </cell>
          <cell r="D1007" t="str">
            <v>VILLANUEVA TUN ARACELI GUADALUPE</v>
          </cell>
          <cell r="E1007">
            <v>3350</v>
          </cell>
          <cell r="F1007" t="str">
            <v>DIAP</v>
          </cell>
          <cell r="G1007" t="str">
            <v>SPEI</v>
          </cell>
          <cell r="H1007">
            <v>44582</v>
          </cell>
          <cell r="I1007" t="str">
            <v>COLEGIATURA</v>
          </cell>
          <cell r="J1007" t="str">
            <v>MOD. 6</v>
          </cell>
          <cell r="K1007" t="str">
            <v>DOCTORADO EN INNOVACION, ADMON Y POLITICAS PUBLICAS</v>
          </cell>
          <cell r="L1007">
            <v>179455</v>
          </cell>
          <cell r="M1007" t="str">
            <v>VITA851202MQRLNR05</v>
          </cell>
        </row>
        <row r="1008">
          <cell r="B1008">
            <v>4620</v>
          </cell>
          <cell r="C1008" t="str">
            <v>CANCUN</v>
          </cell>
          <cell r="D1008" t="str">
            <v>DE LA CRUZ GONZALEZ ROSENDA MARIA</v>
          </cell>
          <cell r="E1008">
            <v>2180</v>
          </cell>
          <cell r="F1008" t="str">
            <v>MDP</v>
          </cell>
          <cell r="G1008" t="str">
            <v>SPEI</v>
          </cell>
          <cell r="H1008">
            <v>44582</v>
          </cell>
          <cell r="I1008" t="str">
            <v>COLEGIATURA</v>
          </cell>
          <cell r="J1008" t="str">
            <v>MOD.1</v>
          </cell>
          <cell r="K1008" t="str">
            <v>MAESTRIA EN DERECHO PROCESAL PENAL Y JUICIOS ORALES</v>
          </cell>
          <cell r="L1008">
            <v>631419</v>
          </cell>
          <cell r="M1008" t="str">
            <v>CUGR820227MCCRNS07</v>
          </cell>
        </row>
        <row r="1009">
          <cell r="B1009">
            <v>4621</v>
          </cell>
          <cell r="C1009" t="str">
            <v>CANCUN</v>
          </cell>
          <cell r="D1009" t="str">
            <v>GUZMAN CERVANTES GERARDO</v>
          </cell>
          <cell r="E1009">
            <v>1430</v>
          </cell>
          <cell r="F1009" t="str">
            <v>MDP</v>
          </cell>
          <cell r="G1009" t="str">
            <v>Depósito de efectivo</v>
          </cell>
          <cell r="H1009">
            <v>44582</v>
          </cell>
          <cell r="I1009" t="str">
            <v>COLEGIATURA</v>
          </cell>
          <cell r="J1009" t="str">
            <v>MOD. 1 SALDADO</v>
          </cell>
          <cell r="K1009" t="str">
            <v>MAESTRIA EN DERECHO PROCESAL PENAL Y JUICIOS ORALES</v>
          </cell>
          <cell r="L1009">
            <v>916586</v>
          </cell>
          <cell r="M1009" t="str">
            <v>GUCG651128HDFZRR06</v>
          </cell>
        </row>
        <row r="1010">
          <cell r="B1010">
            <v>4622</v>
          </cell>
          <cell r="C1010" t="str">
            <v>CANCUN</v>
          </cell>
          <cell r="D1010" t="str">
            <v>QUIÑONES BARRON JANNIA ANABAENA</v>
          </cell>
          <cell r="E1010">
            <v>1430</v>
          </cell>
          <cell r="F1010" t="str">
            <v>MDP</v>
          </cell>
          <cell r="G1010" t="str">
            <v>Depósito de efectivo</v>
          </cell>
          <cell r="H1010">
            <v>44582</v>
          </cell>
          <cell r="I1010" t="str">
            <v>COLEGIATURA</v>
          </cell>
          <cell r="J1010" t="str">
            <v>MOD. 1 SALDADO</v>
          </cell>
          <cell r="K1010" t="str">
            <v>MAESTRIA EN DERECHO PROCESAL PENAL Y JUICIOS ORALES</v>
          </cell>
          <cell r="L1010">
            <v>915449</v>
          </cell>
          <cell r="M1010" t="str">
            <v>QUBJ891204MTSXRN06</v>
          </cell>
        </row>
        <row r="1011">
          <cell r="B1011">
            <v>4623</v>
          </cell>
          <cell r="C1011" t="str">
            <v>CANCUN</v>
          </cell>
          <cell r="D1011" t="str">
            <v>GUILLEN LOPEZ YONNI JOSUE</v>
          </cell>
          <cell r="E1011">
            <v>3350</v>
          </cell>
          <cell r="F1011" t="str">
            <v>DIAP</v>
          </cell>
          <cell r="G1011" t="str">
            <v>Abono por cobranza</v>
          </cell>
          <cell r="H1011">
            <v>44586</v>
          </cell>
          <cell r="I1011" t="str">
            <v>COLEGIATURA</v>
          </cell>
          <cell r="J1011" t="str">
            <v>MOD. 1 DE 20</v>
          </cell>
          <cell r="K1011" t="str">
            <v>DOCTORADO EN INNOVACION, ADMON Y POLITICAS PUBLICAS</v>
          </cell>
          <cell r="L1011">
            <v>618453</v>
          </cell>
          <cell r="M1011" t="str">
            <v>GULY811203HCSLPN06</v>
          </cell>
        </row>
        <row r="1012">
          <cell r="B1012">
            <v>4624</v>
          </cell>
          <cell r="C1012" t="str">
            <v>CANCUN</v>
          </cell>
          <cell r="D1012" t="str">
            <v>PEREZ HERNANDEZ MARIANA</v>
          </cell>
          <cell r="E1012">
            <v>2180</v>
          </cell>
          <cell r="F1012" t="str">
            <v>MDP</v>
          </cell>
          <cell r="G1012" t="str">
            <v>SPEI</v>
          </cell>
          <cell r="H1012">
            <v>44589</v>
          </cell>
          <cell r="I1012" t="str">
            <v>COLEGIATURA</v>
          </cell>
          <cell r="J1012" t="str">
            <v>MOD.1</v>
          </cell>
          <cell r="K1012" t="str">
            <v>MAESTRIA EN DERECHO PROCESAL PENAL Y JUICIOS ORALES</v>
          </cell>
          <cell r="L1012">
            <v>239772</v>
          </cell>
          <cell r="M1012" t="str">
            <v xml:space="preserve">PEHM820125MTCRRR04 </v>
          </cell>
        </row>
        <row r="1013">
          <cell r="B1013">
            <v>4625</v>
          </cell>
          <cell r="C1013" t="str">
            <v>CANCUN</v>
          </cell>
          <cell r="D1013" t="str">
            <v>BUSTAMANTE SANCHEZ SINAI ALEJANDRA</v>
          </cell>
          <cell r="E1013">
            <v>2500</v>
          </cell>
          <cell r="F1013" t="str">
            <v>JTDD</v>
          </cell>
          <cell r="G1013" t="str">
            <v>SPEI</v>
          </cell>
          <cell r="H1013">
            <v>44589</v>
          </cell>
          <cell r="I1013" t="str">
            <v>EQUIVALENCIAS</v>
          </cell>
          <cell r="J1013" t="str">
            <v>1ER. ABONO</v>
          </cell>
          <cell r="K1013" t="str">
            <v>JT DOCTORADO EN DERECHO</v>
          </cell>
          <cell r="L1013">
            <v>245959</v>
          </cell>
          <cell r="M1013" t="str">
            <v>BUSS861112MMCSNN07</v>
          </cell>
        </row>
        <row r="1014">
          <cell r="B1014">
            <v>4626</v>
          </cell>
          <cell r="C1014" t="str">
            <v>CIUDAD DEL C</v>
          </cell>
          <cell r="D1014" t="str">
            <v>REYES CHAN GLENDI</v>
          </cell>
          <cell r="E1014">
            <v>2180</v>
          </cell>
          <cell r="F1014" t="str">
            <v>MD</v>
          </cell>
          <cell r="G1014" t="str">
            <v>SPEI</v>
          </cell>
          <cell r="H1014">
            <v>44589</v>
          </cell>
          <cell r="I1014" t="str">
            <v>COLEGIATURA</v>
          </cell>
          <cell r="J1014" t="str">
            <v>MOD. 19</v>
          </cell>
          <cell r="K1014" t="str">
            <v>MAESTRIA DE DERECHO</v>
          </cell>
          <cell r="L1014">
            <v>266500</v>
          </cell>
          <cell r="M1014" t="str">
            <v>RECG920830MCCYHL08</v>
          </cell>
        </row>
        <row r="1015">
          <cell r="B1015">
            <v>4627</v>
          </cell>
          <cell r="C1015" t="str">
            <v>CANCUN</v>
          </cell>
          <cell r="D1015" t="str">
            <v>GONZALEZ LOPEZ MIGUEL JESUS</v>
          </cell>
          <cell r="E1015">
            <v>3350</v>
          </cell>
          <cell r="F1015" t="str">
            <v>DD</v>
          </cell>
          <cell r="G1015" t="str">
            <v>SPEI</v>
          </cell>
          <cell r="H1015">
            <v>44588</v>
          </cell>
          <cell r="I1015" t="str">
            <v>COLEGIATURA</v>
          </cell>
          <cell r="J1015" t="str">
            <v>MOD. 13</v>
          </cell>
          <cell r="K1015" t="str">
            <v>DOCTORADO EN DERECHO</v>
          </cell>
          <cell r="L1015">
            <v>580053</v>
          </cell>
          <cell r="M1015" t="str">
            <v>GOLM800129HQRNPG07</v>
          </cell>
        </row>
        <row r="1016">
          <cell r="B1016">
            <v>4628</v>
          </cell>
          <cell r="C1016" t="str">
            <v>CANCUN</v>
          </cell>
          <cell r="D1016" t="str">
            <v>VERA GARCIA HECTOR</v>
          </cell>
          <cell r="E1016">
            <v>3350</v>
          </cell>
          <cell r="F1016" t="str">
            <v>DD</v>
          </cell>
          <cell r="G1016" t="str">
            <v>SPEI</v>
          </cell>
          <cell r="H1016">
            <v>44592</v>
          </cell>
          <cell r="I1016" t="str">
            <v>COLEGIATURA</v>
          </cell>
          <cell r="J1016" t="str">
            <v>MOD. 3</v>
          </cell>
          <cell r="K1016" t="str">
            <v>DOCTORADO EN DERECHO</v>
          </cell>
          <cell r="L1016">
            <v>1082078</v>
          </cell>
          <cell r="M1016" t="str">
            <v>VEGH731229HTCRRC07</v>
          </cell>
        </row>
        <row r="1017">
          <cell r="B1017">
            <v>4629</v>
          </cell>
          <cell r="C1017" t="str">
            <v>CANCUN</v>
          </cell>
          <cell r="D1017" t="str">
            <v xml:space="preserve">SANTIAGO URGELL JUAN LORENZO </v>
          </cell>
          <cell r="E1017">
            <v>1000</v>
          </cell>
          <cell r="F1017" t="str">
            <v>LD</v>
          </cell>
          <cell r="G1017" t="str">
            <v>SPEI</v>
          </cell>
          <cell r="H1017">
            <v>44592</v>
          </cell>
          <cell r="I1017" t="str">
            <v>REINSCRIPCIÓN</v>
          </cell>
          <cell r="J1017" t="str">
            <v>REINSCRICIÓN 9no. CUATRIMESTRE</v>
          </cell>
          <cell r="K1017" t="str">
            <v>LICENCIATURA EN DERECHO</v>
          </cell>
          <cell r="L1017">
            <v>1421701</v>
          </cell>
          <cell r="M1017" t="str">
            <v>SAUJ870910HTCNRN01</v>
          </cell>
        </row>
        <row r="1018">
          <cell r="B1018">
            <v>4630</v>
          </cell>
          <cell r="C1018" t="str">
            <v>KANTUNILKIN</v>
          </cell>
          <cell r="D1018" t="str">
            <v>KUMUL PECH BERNALDO AGUILLER</v>
          </cell>
          <cell r="E1018">
            <v>1350</v>
          </cell>
          <cell r="F1018" t="str">
            <v>LD</v>
          </cell>
          <cell r="G1018" t="str">
            <v>SPEI</v>
          </cell>
          <cell r="H1018">
            <v>44592</v>
          </cell>
          <cell r="I1018" t="str">
            <v>COLEGIATURA</v>
          </cell>
          <cell r="J1018" t="str">
            <v>MOD. 26</v>
          </cell>
          <cell r="K1018" t="str">
            <v>LICENCIATURA EN DERECHO</v>
          </cell>
          <cell r="L1018">
            <v>268939</v>
          </cell>
          <cell r="M1018" t="str">
            <v>KUPB730511HQRMCR06</v>
          </cell>
        </row>
        <row r="1019">
          <cell r="B1019">
            <v>4631</v>
          </cell>
          <cell r="C1019" t="str">
            <v>CIUDAD DEL C</v>
          </cell>
          <cell r="D1019" t="str">
            <v>CANUL TORRES REBECA</v>
          </cell>
          <cell r="E1019">
            <v>2500</v>
          </cell>
          <cell r="F1019" t="str">
            <v>MD</v>
          </cell>
          <cell r="G1019" t="str">
            <v>SPEI</v>
          </cell>
          <cell r="H1019">
            <v>44592</v>
          </cell>
          <cell r="I1019" t="str">
            <v>TITULACIÓN</v>
          </cell>
          <cell r="J1019" t="str">
            <v>4TO. ABONO</v>
          </cell>
          <cell r="K1019" t="str">
            <v>MAESTRIA DE DERECHO</v>
          </cell>
          <cell r="L1019">
            <v>1772012</v>
          </cell>
          <cell r="M1019" t="str">
            <v>CATR660730MCCNRB03</v>
          </cell>
        </row>
        <row r="1020">
          <cell r="B1020">
            <v>4632</v>
          </cell>
          <cell r="C1020" t="str">
            <v>KANTUNILKIN</v>
          </cell>
          <cell r="D1020" t="str">
            <v>OXTE CAUICH BELCY ASAREEL</v>
          </cell>
          <cell r="E1020">
            <v>1350</v>
          </cell>
          <cell r="F1020" t="str">
            <v>LD</v>
          </cell>
          <cell r="G1020" t="str">
            <v>SPEI</v>
          </cell>
          <cell r="H1020">
            <v>44592</v>
          </cell>
          <cell r="I1020" t="str">
            <v>COLEGIATURA</v>
          </cell>
          <cell r="J1020" t="str">
            <v>MOD. 26 Y MOD. 27</v>
          </cell>
          <cell r="K1020" t="str">
            <v>LICENCIATURA EN DERECHO</v>
          </cell>
          <cell r="L1020">
            <v>1784894</v>
          </cell>
          <cell r="M1020" t="str">
            <v>OECB800124MQRXCL02</v>
          </cell>
        </row>
        <row r="1021">
          <cell r="B1021">
            <v>4633</v>
          </cell>
          <cell r="C1021" t="str">
            <v>PUERTO M</v>
          </cell>
          <cell r="D1021" t="str">
            <v>ANTELE HERNÁNDEZ JEHU</v>
          </cell>
          <cell r="E1021">
            <v>1250</v>
          </cell>
          <cell r="F1021" t="str">
            <v>LD</v>
          </cell>
          <cell r="G1021" t="str">
            <v>SPEI</v>
          </cell>
          <cell r="H1021">
            <v>44592</v>
          </cell>
          <cell r="I1021" t="str">
            <v>COLEGIATURA</v>
          </cell>
          <cell r="J1021" t="str">
            <v>MOD. 34</v>
          </cell>
          <cell r="K1021" t="str">
            <v>LICENCIATURA EN DERECHO</v>
          </cell>
          <cell r="L1021">
            <v>1907186</v>
          </cell>
          <cell r="M1021" t="str">
            <v>AEHJ961123HQRNRH00</v>
          </cell>
        </row>
        <row r="1022">
          <cell r="B1022">
            <v>4634</v>
          </cell>
          <cell r="C1022" t="str">
            <v>PUERTO M</v>
          </cell>
          <cell r="D1022" t="str">
            <v>CETINA CARRILLO JULIO MANUEL</v>
          </cell>
          <cell r="E1022">
            <v>1250</v>
          </cell>
          <cell r="F1022" t="str">
            <v>LD</v>
          </cell>
          <cell r="G1022" t="str">
            <v>SPEI</v>
          </cell>
          <cell r="H1022">
            <v>44592</v>
          </cell>
          <cell r="I1022" t="str">
            <v>COLEGIATURA</v>
          </cell>
          <cell r="J1022" t="str">
            <v>MOD. 33</v>
          </cell>
          <cell r="K1022" t="str">
            <v>LICENCIATURA EN DERECHO</v>
          </cell>
          <cell r="L1022">
            <v>1925464</v>
          </cell>
          <cell r="M1022" t="str">
            <v>CECJ840615HQRTRL06</v>
          </cell>
        </row>
        <row r="1023">
          <cell r="B1023">
            <v>4635</v>
          </cell>
          <cell r="C1023" t="str">
            <v>CIUDAD DEL C</v>
          </cell>
          <cell r="D1023" t="str">
            <v>HERNANDEZ REYES ELIZABETH</v>
          </cell>
          <cell r="E1023">
            <v>7000</v>
          </cell>
          <cell r="F1023" t="str">
            <v>MD</v>
          </cell>
          <cell r="G1023" t="str">
            <v>SPEI</v>
          </cell>
          <cell r="H1023">
            <v>44592</v>
          </cell>
          <cell r="I1023" t="str">
            <v>TITULACIÓN</v>
          </cell>
          <cell r="J1023" t="str">
            <v>3ER. ABONO</v>
          </cell>
          <cell r="K1023" t="str">
            <v>MAESTRIA DE DERECHO</v>
          </cell>
          <cell r="L1023">
            <v>2075605</v>
          </cell>
          <cell r="M1023" t="str">
            <v>HERE730121MVZRYL02</v>
          </cell>
        </row>
        <row r="1024">
          <cell r="B1024">
            <v>4636</v>
          </cell>
          <cell r="C1024" t="str">
            <v>TOLUCA</v>
          </cell>
          <cell r="D1024" t="str">
            <v xml:space="preserve">ARIZMENDI SANDOVAL MAGALY MARISOL </v>
          </cell>
          <cell r="E1024">
            <v>2180</v>
          </cell>
          <cell r="F1024" t="str">
            <v>MD</v>
          </cell>
          <cell r="G1024" t="str">
            <v>SPEI</v>
          </cell>
          <cell r="H1024">
            <v>44592</v>
          </cell>
          <cell r="I1024" t="str">
            <v>COLEGIATURA</v>
          </cell>
          <cell r="J1024" t="str">
            <v>MOD. 7</v>
          </cell>
          <cell r="K1024" t="str">
            <v>MAESTRIA DE DERECHO</v>
          </cell>
          <cell r="L1024">
            <v>2405097</v>
          </cell>
          <cell r="M1024" t="str">
            <v>AISM880311MMCRNG00</v>
          </cell>
        </row>
        <row r="1025">
          <cell r="B1025">
            <v>4637</v>
          </cell>
          <cell r="C1025" t="str">
            <v>TOLUCA</v>
          </cell>
          <cell r="D1025" t="str">
            <v xml:space="preserve">ARIZMENDI SANDOVAL MAGALY MARISOL </v>
          </cell>
          <cell r="E1025">
            <v>2180</v>
          </cell>
          <cell r="F1025" t="str">
            <v>MD</v>
          </cell>
          <cell r="G1025" t="str">
            <v>SPEI</v>
          </cell>
          <cell r="H1025">
            <v>44592</v>
          </cell>
          <cell r="I1025" t="str">
            <v>COLEGIATURA</v>
          </cell>
          <cell r="J1025" t="str">
            <v>MOD. 8</v>
          </cell>
          <cell r="K1025" t="str">
            <v>MAESTRIA DE DERECHO</v>
          </cell>
          <cell r="L1025">
            <v>2405773</v>
          </cell>
          <cell r="M1025" t="str">
            <v>AISM880311MMCRNG00</v>
          </cell>
        </row>
        <row r="1026">
          <cell r="B1026">
            <v>4638</v>
          </cell>
          <cell r="C1026" t="str">
            <v>TOLUCA</v>
          </cell>
          <cell r="D1026" t="str">
            <v xml:space="preserve">ARIZMENDI SANDOVAL MAGALY MARISOL </v>
          </cell>
          <cell r="E1026">
            <v>2180</v>
          </cell>
          <cell r="F1026" t="str">
            <v>MD</v>
          </cell>
          <cell r="G1026" t="str">
            <v>SPEI</v>
          </cell>
          <cell r="H1026">
            <v>44592</v>
          </cell>
          <cell r="I1026" t="str">
            <v>COLEGIATURA</v>
          </cell>
          <cell r="J1026" t="str">
            <v>MOD. 9</v>
          </cell>
          <cell r="K1026" t="str">
            <v>MAESTRIA DE DERECHO</v>
          </cell>
          <cell r="L1026">
            <v>2406769</v>
          </cell>
          <cell r="M1026" t="str">
            <v>AISM880311MMCRNG00</v>
          </cell>
        </row>
        <row r="1027">
          <cell r="B1027">
            <v>4639</v>
          </cell>
          <cell r="C1027" t="str">
            <v/>
          </cell>
          <cell r="D1027" t="str">
            <v/>
          </cell>
          <cell r="E1027">
            <v>1360</v>
          </cell>
          <cell r="F1027" t="str">
            <v/>
          </cell>
          <cell r="G1027" t="str">
            <v>SPEI</v>
          </cell>
          <cell r="H1027">
            <v>44594</v>
          </cell>
          <cell r="K1027" t="e">
            <v>#N/A</v>
          </cell>
          <cell r="L1027">
            <v>116203</v>
          </cell>
          <cell r="M1027" t="str">
            <v/>
          </cell>
        </row>
        <row r="1028">
          <cell r="B1028">
            <v>4640</v>
          </cell>
          <cell r="C1028" t="str">
            <v>CANCUN</v>
          </cell>
          <cell r="D1028" t="str">
            <v>ESQUIDE MACIAS ALFONSO</v>
          </cell>
          <cell r="E1028">
            <v>2180</v>
          </cell>
          <cell r="F1028" t="str">
            <v>MD</v>
          </cell>
          <cell r="G1028" t="str">
            <v>Depósito S.B.C.</v>
          </cell>
          <cell r="H1028">
            <v>44593</v>
          </cell>
          <cell r="I1028" t="str">
            <v>COLEGIATURA</v>
          </cell>
          <cell r="J1028" t="str">
            <v>MOD.2</v>
          </cell>
          <cell r="K1028" t="str">
            <v>MAESTRIA DE DERECHO</v>
          </cell>
          <cell r="L1028">
            <v>18910</v>
          </cell>
          <cell r="M1028" t="str">
            <v>EUMA870225HPLSCL09</v>
          </cell>
        </row>
        <row r="1029">
          <cell r="B1029">
            <v>4641</v>
          </cell>
          <cell r="C1029" t="str">
            <v>KANTUNILKIN</v>
          </cell>
          <cell r="D1029" t="str">
            <v>CHE PECH FRANCISCO JAVIER</v>
          </cell>
          <cell r="E1029">
            <v>1350</v>
          </cell>
          <cell r="F1029" t="str">
            <v>LD</v>
          </cell>
          <cell r="G1029" t="str">
            <v>SPEI</v>
          </cell>
          <cell r="H1029">
            <v>44593</v>
          </cell>
          <cell r="I1029" t="str">
            <v>COLEGIATURA</v>
          </cell>
          <cell r="J1029" t="str">
            <v>MOD. 27</v>
          </cell>
          <cell r="K1029" t="str">
            <v>LICENCIATURA EN DERECHO</v>
          </cell>
          <cell r="L1029">
            <v>89291</v>
          </cell>
          <cell r="M1029" t="str">
            <v>CEPF911107HQRHCR00</v>
          </cell>
        </row>
        <row r="1030">
          <cell r="B1030">
            <v>4642</v>
          </cell>
          <cell r="C1030" t="str">
            <v xml:space="preserve">CANCUN </v>
          </cell>
          <cell r="D1030" t="str">
            <v>DE LA ROSA MATA ISSA GUADALUPE</v>
          </cell>
          <cell r="E1030">
            <v>2180</v>
          </cell>
          <cell r="F1030" t="str">
            <v>JTLD</v>
          </cell>
          <cell r="G1030" t="str">
            <v>SPEI</v>
          </cell>
          <cell r="H1030">
            <v>44593</v>
          </cell>
          <cell r="I1030" t="str">
            <v>COLEGIATURA</v>
          </cell>
          <cell r="J1030" t="str">
            <v>MOD. 5</v>
          </cell>
          <cell r="K1030" t="str">
            <v>JT EN LICENCIATURA EN DERECHO</v>
          </cell>
          <cell r="L1030">
            <v>183300</v>
          </cell>
          <cell r="M1030" t="str">
            <v>ROMI900521MVZSTS01</v>
          </cell>
        </row>
        <row r="1031">
          <cell r="B1031">
            <v>4643</v>
          </cell>
          <cell r="C1031" t="str">
            <v>KANTUNILKIN</v>
          </cell>
          <cell r="D1031" t="str">
            <v>KOYOC KUMUL MAYRA LETICIA</v>
          </cell>
          <cell r="E1031">
            <v>1350</v>
          </cell>
          <cell r="F1031" t="str">
            <v>LD</v>
          </cell>
          <cell r="G1031" t="str">
            <v>SPEI</v>
          </cell>
          <cell r="H1031">
            <v>44593</v>
          </cell>
          <cell r="I1031" t="str">
            <v>COLEGIATURA</v>
          </cell>
          <cell r="J1031" t="str">
            <v>MOD. 26</v>
          </cell>
          <cell r="K1031" t="str">
            <v>LICENCIATURA EN DERECHO</v>
          </cell>
          <cell r="L1031">
            <v>195050</v>
          </cell>
          <cell r="M1031" t="str">
            <v>KOKM890428MQRYMY09</v>
          </cell>
        </row>
        <row r="1032">
          <cell r="B1032">
            <v>4644</v>
          </cell>
          <cell r="C1032" t="str">
            <v>CANCUN</v>
          </cell>
          <cell r="D1032" t="str">
            <v>MARTINEZ JARA MIRNA KARINA</v>
          </cell>
          <cell r="E1032">
            <v>2180</v>
          </cell>
          <cell r="F1032" t="str">
            <v>JTLD</v>
          </cell>
          <cell r="G1032" t="str">
            <v>SPEI</v>
          </cell>
          <cell r="H1032">
            <v>44593</v>
          </cell>
          <cell r="I1032" t="str">
            <v>COLEGIATURA</v>
          </cell>
          <cell r="J1032" t="str">
            <v>MOD. 7</v>
          </cell>
          <cell r="K1032" t="str">
            <v>JT EN LICENCIATURA EN DERECHO</v>
          </cell>
          <cell r="L1032">
            <v>334892</v>
          </cell>
          <cell r="M1032" t="str">
            <v>MAJM790326MVZRRR06</v>
          </cell>
        </row>
        <row r="1033">
          <cell r="B1033">
            <v>4645</v>
          </cell>
          <cell r="C1033" t="str">
            <v>CIUDAD DEL C</v>
          </cell>
          <cell r="D1033" t="str">
            <v>RODRIGUEZ HEREDIA MIGUEL ANTONIO</v>
          </cell>
          <cell r="E1033">
            <v>6000</v>
          </cell>
          <cell r="F1033" t="str">
            <v>DD</v>
          </cell>
          <cell r="G1033" t="str">
            <v>SPEI</v>
          </cell>
          <cell r="H1033">
            <v>44593</v>
          </cell>
          <cell r="I1033" t="str">
            <v>TITULACIÓN</v>
          </cell>
          <cell r="J1033" t="str">
            <v>4TO. ABONO</v>
          </cell>
          <cell r="K1033" t="str">
            <v>DOCTORADO EN DERECHO</v>
          </cell>
          <cell r="L1033">
            <v>420562</v>
          </cell>
          <cell r="M1033" t="str">
            <v>ROHM780911HCCDRG02</v>
          </cell>
        </row>
        <row r="1034">
          <cell r="B1034">
            <v>4646</v>
          </cell>
          <cell r="C1034" t="str">
            <v>CANCUN</v>
          </cell>
          <cell r="D1034" t="str">
            <v>TEHUTLE RAYA ITZHEL</v>
          </cell>
          <cell r="E1034">
            <v>1600</v>
          </cell>
          <cell r="F1034" t="str">
            <v>LD</v>
          </cell>
          <cell r="G1034" t="str">
            <v>SPEI</v>
          </cell>
          <cell r="H1034">
            <v>44593</v>
          </cell>
          <cell r="I1034" t="str">
            <v>COLEGIATURA</v>
          </cell>
          <cell r="J1034" t="str">
            <v>MOD. 18</v>
          </cell>
          <cell r="K1034" t="str">
            <v>LICENCIATURA EN DERECHO</v>
          </cell>
          <cell r="L1034">
            <v>499183</v>
          </cell>
          <cell r="M1034" t="str">
            <v>TERI990829MDFHYT00</v>
          </cell>
        </row>
        <row r="1035">
          <cell r="B1035">
            <v>4647</v>
          </cell>
          <cell r="C1035" t="str">
            <v>CANCUN</v>
          </cell>
          <cell r="D1035" t="str">
            <v>TINOCO COSIO CLAUDIA GUADALUPE</v>
          </cell>
          <cell r="E1035">
            <v>3350</v>
          </cell>
          <cell r="F1035" t="str">
            <v>DD</v>
          </cell>
          <cell r="G1035" t="str">
            <v>SPEI</v>
          </cell>
          <cell r="H1035">
            <v>44593</v>
          </cell>
          <cell r="I1035" t="str">
            <v>COLEGIATURA</v>
          </cell>
          <cell r="J1035" t="str">
            <v>MOD. 19</v>
          </cell>
          <cell r="K1035" t="str">
            <v>DOCTORADO EN DERECHO</v>
          </cell>
          <cell r="L1035">
            <v>509240</v>
          </cell>
          <cell r="M1035" t="str">
            <v>TICC871222MQRNSL00</v>
          </cell>
        </row>
        <row r="1036">
          <cell r="B1036">
            <v>4648</v>
          </cell>
          <cell r="C1036" t="str">
            <v>CANCUN</v>
          </cell>
          <cell r="D1036" t="str">
            <v>BALDERAS FLORES ALEJANDRA</v>
          </cell>
          <cell r="E1036">
            <v>3900</v>
          </cell>
          <cell r="F1036" t="str">
            <v>DIAP</v>
          </cell>
          <cell r="G1036" t="str">
            <v>SPEI</v>
          </cell>
          <cell r="H1036">
            <v>44593</v>
          </cell>
          <cell r="I1036" t="str">
            <v>COLEGIATURA</v>
          </cell>
          <cell r="J1036" t="str">
            <v>MOD. 4</v>
          </cell>
          <cell r="K1036" t="str">
            <v>DOCTORADO EN INNOVACION, ADMON Y POLITICAS PUBLICAS</v>
          </cell>
          <cell r="L1036">
            <v>529467</v>
          </cell>
          <cell r="M1036" t="str">
            <v>BAFA910604MASLLL09</v>
          </cell>
        </row>
        <row r="1037">
          <cell r="B1037">
            <v>4649</v>
          </cell>
          <cell r="C1037" t="str">
            <v>CANCUN</v>
          </cell>
          <cell r="D1037" t="str">
            <v>ALAMILLA AMOROS DIANA ALCIRA</v>
          </cell>
          <cell r="E1037">
            <v>5000</v>
          </cell>
          <cell r="F1037" t="str">
            <v>MD</v>
          </cell>
          <cell r="G1037" t="str">
            <v>SPEI</v>
          </cell>
          <cell r="H1037">
            <v>44593</v>
          </cell>
          <cell r="I1037" t="str">
            <v>TITULACIÓN</v>
          </cell>
          <cell r="J1037" t="str">
            <v>1ER. ABONO</v>
          </cell>
          <cell r="K1037" t="str">
            <v>MAESTRIA DE DERECHO</v>
          </cell>
          <cell r="L1037">
            <v>749403</v>
          </cell>
          <cell r="M1037" t="str">
            <v>AAAD690316MQRLMN02</v>
          </cell>
        </row>
        <row r="1038">
          <cell r="B1038">
            <v>4650</v>
          </cell>
          <cell r="C1038" t="str">
            <v>PUERTO M</v>
          </cell>
          <cell r="D1038" t="str">
            <v xml:space="preserve">MORALES MORALES IRMA </v>
          </cell>
          <cell r="E1038">
            <v>1750</v>
          </cell>
          <cell r="F1038" t="str">
            <v>LD</v>
          </cell>
          <cell r="G1038" t="str">
            <v>SPEI</v>
          </cell>
          <cell r="H1038">
            <v>44593</v>
          </cell>
          <cell r="I1038" t="str">
            <v>COLEGIATURA</v>
          </cell>
          <cell r="J1038" t="str">
            <v>MOD. 33</v>
          </cell>
          <cell r="K1038" t="str">
            <v>LICENCIATURA EN DERECHO</v>
          </cell>
          <cell r="L1038">
            <v>840562</v>
          </cell>
          <cell r="M1038" t="str">
            <v>MOMI791016MCSRRR06</v>
          </cell>
        </row>
        <row r="1039">
          <cell r="B1039">
            <v>4651</v>
          </cell>
          <cell r="C1039" t="str">
            <v>CANCUN</v>
          </cell>
          <cell r="D1039" t="str">
            <v>ARELLANO GARCIA MANUEL DE JESUS</v>
          </cell>
          <cell r="E1039">
            <v>2130</v>
          </cell>
          <cell r="F1039" t="str">
            <v>JTLD</v>
          </cell>
          <cell r="G1039" t="str">
            <v>SPEI</v>
          </cell>
          <cell r="H1039">
            <v>44593</v>
          </cell>
          <cell r="I1039" t="str">
            <v>COLEGIATURA</v>
          </cell>
          <cell r="J1039" t="str">
            <v>MOD. 3 SALDO Y ABONO MOD. 4</v>
          </cell>
          <cell r="K1039" t="str">
            <v>JT EN LICENCIATURA EN DERECHO</v>
          </cell>
          <cell r="L1039">
            <v>895807</v>
          </cell>
          <cell r="M1039" t="str">
            <v>AEGM580603HDGRRN05</v>
          </cell>
        </row>
        <row r="1040">
          <cell r="B1040">
            <v>4652</v>
          </cell>
          <cell r="C1040" t="str">
            <v>CANCUN</v>
          </cell>
          <cell r="D1040" t="str">
            <v>ACOSTA CORRAL LUIS CARLOS</v>
          </cell>
          <cell r="E1040">
            <v>2180</v>
          </cell>
          <cell r="F1040" t="str">
            <v>JTLD</v>
          </cell>
          <cell r="G1040" t="str">
            <v>SPEI</v>
          </cell>
          <cell r="H1040">
            <v>44593</v>
          </cell>
          <cell r="I1040" t="str">
            <v>COLEGIATURA</v>
          </cell>
          <cell r="J1040" t="str">
            <v>MOD3</v>
          </cell>
          <cell r="K1040" t="str">
            <v>JT EN LICENCIATURA EN DERECHO</v>
          </cell>
          <cell r="L1040">
            <v>942794</v>
          </cell>
          <cell r="M1040" t="str">
            <v>AOCL700927HCHCRS07</v>
          </cell>
        </row>
        <row r="1041">
          <cell r="B1041">
            <v>4653</v>
          </cell>
          <cell r="C1041" t="str">
            <v>PUERTO M</v>
          </cell>
          <cell r="D1041" t="str">
            <v>SANDOVAL REYES SELENA ENCARNACION</v>
          </cell>
          <cell r="E1041">
            <v>1250</v>
          </cell>
          <cell r="F1041" t="str">
            <v>LD</v>
          </cell>
          <cell r="G1041" t="str">
            <v>SPEI</v>
          </cell>
          <cell r="H1041">
            <v>44594</v>
          </cell>
          <cell r="I1041" t="str">
            <v>COLEGIATURA</v>
          </cell>
          <cell r="J1041" t="str">
            <v>MOD. 32</v>
          </cell>
          <cell r="K1041" t="str">
            <v>LICENCIATURA EN DERECHO</v>
          </cell>
          <cell r="L1041">
            <v>749686</v>
          </cell>
          <cell r="M1041" t="str">
            <v>SARS950816MTCNYL06</v>
          </cell>
        </row>
        <row r="1042">
          <cell r="B1042">
            <v>4654</v>
          </cell>
          <cell r="C1042" t="str">
            <v>CANCUN</v>
          </cell>
          <cell r="D1042" t="str">
            <v>CUEN RODRIGUEZ ANIBAL GUILLERMO</v>
          </cell>
          <cell r="E1042">
            <v>5333</v>
          </cell>
          <cell r="F1042" t="str">
            <v>JTDD</v>
          </cell>
          <cell r="G1042" t="str">
            <v>SPEI</v>
          </cell>
          <cell r="H1042">
            <v>44594</v>
          </cell>
          <cell r="I1042" t="str">
            <v>COLEGIATURA</v>
          </cell>
          <cell r="J1042" t="str">
            <v>MOD. 5</v>
          </cell>
          <cell r="K1042" t="str">
            <v>JT DOCTORADO EN DERECHO</v>
          </cell>
          <cell r="L1042">
            <v>669528</v>
          </cell>
          <cell r="M1042" t="str">
            <v>CURA570915HSLNDN03</v>
          </cell>
        </row>
        <row r="1043">
          <cell r="B1043">
            <v>4655</v>
          </cell>
          <cell r="C1043" t="str">
            <v>CANCUN</v>
          </cell>
          <cell r="D1043" t="str">
            <v>RODRIGUEZ FIGUEROA HOMERO</v>
          </cell>
          <cell r="E1043">
            <v>5333</v>
          </cell>
          <cell r="F1043" t="str">
            <v>JTDD</v>
          </cell>
          <cell r="G1043" t="str">
            <v>SPEI</v>
          </cell>
          <cell r="H1043">
            <v>44594</v>
          </cell>
          <cell r="I1043" t="str">
            <v>COLEGIATURA</v>
          </cell>
          <cell r="J1043" t="str">
            <v>MOD. 5</v>
          </cell>
          <cell r="K1043" t="str">
            <v>JT DOCTORADO EN DERECHO</v>
          </cell>
          <cell r="L1043">
            <v>594721</v>
          </cell>
          <cell r="M1043" t="str">
            <v>ROFH700420HDFDGM02</v>
          </cell>
        </row>
        <row r="1044">
          <cell r="B1044">
            <v>4656</v>
          </cell>
          <cell r="C1044" t="str">
            <v>CANCUN</v>
          </cell>
          <cell r="D1044" t="str">
            <v>CRUZ GONZALEZ HECTOR ALEJANDRO</v>
          </cell>
          <cell r="E1044">
            <v>3350</v>
          </cell>
          <cell r="F1044" t="str">
            <v>JTDD</v>
          </cell>
          <cell r="G1044" t="str">
            <v>Depósito de efectivo</v>
          </cell>
          <cell r="H1044">
            <v>44594</v>
          </cell>
          <cell r="I1044" t="str">
            <v>COLEGIATURA</v>
          </cell>
          <cell r="J1044" t="str">
            <v>MOD. 4</v>
          </cell>
          <cell r="K1044" t="str">
            <v>JT DOCTORADO EN DERECHO</v>
          </cell>
          <cell r="L1044">
            <v>112435</v>
          </cell>
          <cell r="M1044" t="str">
            <v>CUGH530226HCSRNC09</v>
          </cell>
        </row>
        <row r="1045">
          <cell r="B1045">
            <v>4657</v>
          </cell>
          <cell r="C1045" t="str">
            <v>CANCUN</v>
          </cell>
          <cell r="D1045" t="str">
            <v xml:space="preserve">AVILA SANDOVAL ROXANA </v>
          </cell>
          <cell r="E1045">
            <v>4360</v>
          </cell>
          <cell r="F1045" t="str">
            <v>DD</v>
          </cell>
          <cell r="G1045" t="str">
            <v>SPEI</v>
          </cell>
          <cell r="H1045">
            <v>44594</v>
          </cell>
          <cell r="I1045" t="str">
            <v>COLEGIATURA</v>
          </cell>
          <cell r="J1045" t="str">
            <v>SALDO MOD. 7 Y PAGO MOD.8</v>
          </cell>
          <cell r="K1045" t="str">
            <v>DOCTORADO EN DERECHO</v>
          </cell>
          <cell r="L1045">
            <v>505680</v>
          </cell>
          <cell r="M1045" t="str">
            <v>AISR891008MCCVNX01</v>
          </cell>
        </row>
        <row r="1046">
          <cell r="B1046">
            <v>4658</v>
          </cell>
          <cell r="C1046" t="str">
            <v>CANCUN</v>
          </cell>
          <cell r="D1046" t="str">
            <v>PACHECO AKE  MIRELLA YNES</v>
          </cell>
          <cell r="E1046">
            <v>1300</v>
          </cell>
          <cell r="F1046" t="str">
            <v>LD</v>
          </cell>
          <cell r="G1046" t="str">
            <v>SPEI</v>
          </cell>
          <cell r="H1046">
            <v>44594</v>
          </cell>
          <cell r="I1046" t="str">
            <v>COLEGIATURA</v>
          </cell>
          <cell r="J1046" t="str">
            <v>MOD. 2 ABONO</v>
          </cell>
          <cell r="K1046" t="str">
            <v>LICENCIATURA EN DERECHO</v>
          </cell>
          <cell r="L1046">
            <v>418478</v>
          </cell>
          <cell r="M1046" t="str">
            <v>PAAM720306MYNCKR08</v>
          </cell>
        </row>
        <row r="1047">
          <cell r="B1047">
            <v>4659</v>
          </cell>
          <cell r="C1047" t="str">
            <v>CANCUN</v>
          </cell>
          <cell r="D1047" t="str">
            <v>SALAZAR BASTO SAMUEL</v>
          </cell>
          <cell r="E1047">
            <v>2180</v>
          </cell>
          <cell r="F1047" t="str">
            <v>MD</v>
          </cell>
          <cell r="G1047" t="str">
            <v>SPEI</v>
          </cell>
          <cell r="H1047">
            <v>44594</v>
          </cell>
          <cell r="I1047" t="str">
            <v>COLEGIATURA</v>
          </cell>
          <cell r="J1047" t="str">
            <v>MOD. 5</v>
          </cell>
          <cell r="K1047" t="str">
            <v>MAESTRIA DE DERECHO</v>
          </cell>
          <cell r="L1047">
            <v>400034</v>
          </cell>
          <cell r="M1047" t="str">
            <v>SABS730516HQRLSM01</v>
          </cell>
        </row>
        <row r="1048">
          <cell r="B1048">
            <v>4660</v>
          </cell>
          <cell r="C1048" t="str">
            <v>CANCUN</v>
          </cell>
          <cell r="D1048" t="str">
            <v xml:space="preserve">LETRAS DIAZ ALMA ITZEL </v>
          </cell>
          <cell r="E1048">
            <v>2180</v>
          </cell>
          <cell r="F1048" t="str">
            <v>MD</v>
          </cell>
          <cell r="G1048" t="str">
            <v>Depósito de efectivo</v>
          </cell>
          <cell r="H1048">
            <v>44594</v>
          </cell>
          <cell r="I1048" t="str">
            <v>COLEGIATURA</v>
          </cell>
          <cell r="J1048" t="str">
            <v>MOD. 2</v>
          </cell>
          <cell r="K1048" t="str">
            <v>MAESTRIA DE DERECHO</v>
          </cell>
          <cell r="L1048">
            <v>104921</v>
          </cell>
          <cell r="M1048" t="str">
            <v>LEDA950305MPLTZL06</v>
          </cell>
        </row>
        <row r="1049">
          <cell r="B1049">
            <v>4661</v>
          </cell>
          <cell r="C1049" t="str">
            <v>CANCUN</v>
          </cell>
          <cell r="D1049" t="str">
            <v>RIVERA BONILLA MARIA DE LOURDES</v>
          </cell>
          <cell r="E1049">
            <v>2180</v>
          </cell>
          <cell r="F1049" t="str">
            <v>JTLD</v>
          </cell>
          <cell r="G1049" t="str">
            <v>Abono por cobranza efectivo</v>
          </cell>
          <cell r="H1049">
            <v>44595</v>
          </cell>
          <cell r="I1049" t="str">
            <v>COLEGIATURA</v>
          </cell>
          <cell r="J1049" t="str">
            <v>MOD. 7</v>
          </cell>
          <cell r="K1049" t="str">
            <v>JT EN LICENCIATURA EN DERECHO</v>
          </cell>
          <cell r="L1049">
            <v>853844</v>
          </cell>
          <cell r="M1049" t="str">
            <v>RIBL750227MPLVNR01</v>
          </cell>
        </row>
        <row r="1050">
          <cell r="B1050">
            <v>4662</v>
          </cell>
          <cell r="C1050" t="str">
            <v>CANCUN</v>
          </cell>
          <cell r="D1050" t="str">
            <v>RODRIGUEZ AYALA JOSE LUIS</v>
          </cell>
          <cell r="E1050">
            <v>2180</v>
          </cell>
          <cell r="F1050" t="str">
            <v>MDP</v>
          </cell>
          <cell r="G1050" t="str">
            <v>SPEI</v>
          </cell>
          <cell r="H1050">
            <v>44596</v>
          </cell>
          <cell r="I1050" t="str">
            <v>COLEGIATURA</v>
          </cell>
          <cell r="J1050" t="str">
            <v>MOD. 2</v>
          </cell>
          <cell r="K1050" t="str">
            <v>MAESTRIA EN DERECHO PROCESAL PENAL Y JUICIOS ORALES</v>
          </cell>
          <cell r="L1050">
            <v>22509</v>
          </cell>
          <cell r="M1050" t="str">
            <v>ROAL560923HDFDYS03</v>
          </cell>
        </row>
        <row r="1051">
          <cell r="B1051">
            <v>4663</v>
          </cell>
          <cell r="C1051" t="str">
            <v>CHETUMAL</v>
          </cell>
          <cell r="D1051" t="str">
            <v>ORDAZ MARTINEZ MANUEL DE ATOCHA</v>
          </cell>
          <cell r="E1051">
            <v>3000</v>
          </cell>
          <cell r="F1051" t="str">
            <v>DD</v>
          </cell>
          <cell r="G1051" t="str">
            <v>Depósito de efectivo</v>
          </cell>
          <cell r="H1051">
            <v>44596</v>
          </cell>
          <cell r="I1051" t="str">
            <v>COLEGIATURA</v>
          </cell>
          <cell r="J1051" t="str">
            <v>MOD. 15</v>
          </cell>
          <cell r="K1051" t="str">
            <v>DOCTORADO EN DERECHO</v>
          </cell>
          <cell r="L1051">
            <v>129661</v>
          </cell>
          <cell r="M1051" t="str">
            <v>OAMM800904HQRRRN07</v>
          </cell>
        </row>
        <row r="1052">
          <cell r="B1052">
            <v>4664</v>
          </cell>
          <cell r="C1052" t="str">
            <v>CANCUN</v>
          </cell>
          <cell r="D1052" t="str">
            <v xml:space="preserve">MOO TEPAL JORGE DARIO </v>
          </cell>
          <cell r="E1052">
            <v>5000</v>
          </cell>
          <cell r="F1052" t="str">
            <v>MD</v>
          </cell>
          <cell r="G1052" t="str">
            <v>Depósito de efectivo</v>
          </cell>
          <cell r="H1052">
            <v>44596</v>
          </cell>
          <cell r="I1052" t="str">
            <v>TITULACIÓN</v>
          </cell>
          <cell r="J1052" t="str">
            <v>1ER. ABONO</v>
          </cell>
          <cell r="K1052" t="str">
            <v>MAESTRIA DE DERECHO</v>
          </cell>
          <cell r="L1052">
            <v>157017</v>
          </cell>
          <cell r="M1052" t="str">
            <v>MOTJ590305HYNXPR02</v>
          </cell>
        </row>
        <row r="1053">
          <cell r="B1053">
            <v>4665</v>
          </cell>
          <cell r="C1053" t="str">
            <v>CANCUN</v>
          </cell>
          <cell r="D1053" t="str">
            <v xml:space="preserve">REYES TREJO LUIS ALONSO </v>
          </cell>
          <cell r="E1053">
            <v>2180</v>
          </cell>
          <cell r="F1053" t="str">
            <v>JTLD</v>
          </cell>
          <cell r="G1053" t="str">
            <v>SPEI</v>
          </cell>
          <cell r="H1053">
            <v>44596</v>
          </cell>
          <cell r="I1053" t="str">
            <v>COLEGIATURA</v>
          </cell>
          <cell r="J1053" t="str">
            <v>MOD. 8</v>
          </cell>
          <cell r="K1053" t="str">
            <v>JT EN LICENCIATURA EN DERECHO</v>
          </cell>
          <cell r="L1053">
            <v>271327</v>
          </cell>
          <cell r="M1053" t="str">
            <v>RETL840311HDFYRS06</v>
          </cell>
        </row>
        <row r="1054">
          <cell r="B1054">
            <v>4666</v>
          </cell>
          <cell r="C1054" t="str">
            <v>CANCUN</v>
          </cell>
          <cell r="D1054" t="str">
            <v>DOMINGUEZ SERRET ARACELI</v>
          </cell>
          <cell r="E1054">
            <v>2800</v>
          </cell>
          <cell r="F1054" t="str">
            <v>DD</v>
          </cell>
          <cell r="G1054" t="str">
            <v>Depósito de efectivo</v>
          </cell>
          <cell r="H1054">
            <v>44596</v>
          </cell>
          <cell r="I1054" t="str">
            <v>COLEGIATURA</v>
          </cell>
          <cell r="J1054" t="str">
            <v>MOD. 11</v>
          </cell>
          <cell r="K1054" t="str">
            <v>DOCTORADO EN DERECHO</v>
          </cell>
          <cell r="L1054">
            <v>302638</v>
          </cell>
          <cell r="M1054" t="str">
            <v>DOSA710403MDFMRR02</v>
          </cell>
        </row>
        <row r="1055">
          <cell r="B1055">
            <v>4667</v>
          </cell>
          <cell r="C1055" t="str">
            <v>CANCUN</v>
          </cell>
          <cell r="D1055" t="str">
            <v>VILLANUEVA TUN ARACELI GUADALUPE</v>
          </cell>
          <cell r="E1055">
            <v>3350</v>
          </cell>
          <cell r="F1055" t="str">
            <v>DIAP</v>
          </cell>
          <cell r="G1055" t="str">
            <v>SPEI</v>
          </cell>
          <cell r="H1055">
            <v>44596</v>
          </cell>
          <cell r="I1055" t="str">
            <v>COLEGIATURA</v>
          </cell>
          <cell r="J1055" t="str">
            <v>MOD. 7</v>
          </cell>
          <cell r="K1055" t="str">
            <v>DOCTORADO EN INNOVACION, ADMON Y POLITICAS PUBLICAS</v>
          </cell>
          <cell r="L1055">
            <v>340195</v>
          </cell>
          <cell r="M1055" t="str">
            <v>VITA851202MQRLNR05</v>
          </cell>
        </row>
        <row r="1056">
          <cell r="B1056">
            <v>4668</v>
          </cell>
          <cell r="C1056" t="str">
            <v>CANCUN</v>
          </cell>
          <cell r="D1056" t="str">
            <v>DIAZ OROPEZA PABLO</v>
          </cell>
          <cell r="E1056">
            <v>3350</v>
          </cell>
          <cell r="F1056" t="str">
            <v>DIAP</v>
          </cell>
          <cell r="G1056" t="str">
            <v>Abono por cobranza</v>
          </cell>
          <cell r="H1056">
            <v>44596</v>
          </cell>
          <cell r="I1056" t="str">
            <v>COLEGIATURA</v>
          </cell>
          <cell r="J1056" t="str">
            <v>MOD. 4</v>
          </cell>
          <cell r="K1056" t="str">
            <v>DOCTORADO EN INNOVACION, ADMON Y POLITICAS PUBLICAS</v>
          </cell>
          <cell r="L1056">
            <v>343242</v>
          </cell>
          <cell r="M1056" t="str">
            <v>DIOP570627HGRZRB09</v>
          </cell>
        </row>
        <row r="1057">
          <cell r="B1057">
            <v>4669</v>
          </cell>
          <cell r="C1057" t="str">
            <v>CANCUN</v>
          </cell>
          <cell r="D1057" t="str">
            <v>TORREZ CALATAYUD JUAN</v>
          </cell>
          <cell r="E1057">
            <v>3350</v>
          </cell>
          <cell r="F1057" t="str">
            <v>DD</v>
          </cell>
          <cell r="G1057" t="str">
            <v>Depósito de efectivo</v>
          </cell>
          <cell r="H1057">
            <v>44596</v>
          </cell>
          <cell r="I1057" t="str">
            <v>COLEGIATURA</v>
          </cell>
          <cell r="J1057" t="str">
            <v>MOD. 12</v>
          </cell>
          <cell r="K1057" t="str">
            <v>DOCTORADO EN DERECHO</v>
          </cell>
          <cell r="L1057">
            <v>496968</v>
          </cell>
          <cell r="M1057" t="str">
            <v>TOCJ661023HBCRLN09</v>
          </cell>
        </row>
        <row r="1058">
          <cell r="B1058">
            <v>4670</v>
          </cell>
          <cell r="C1058" t="str">
            <v>CANCUN</v>
          </cell>
          <cell r="D1058" t="str">
            <v>HERNANDEZ BROCA SARA</v>
          </cell>
          <cell r="E1058">
            <v>2180</v>
          </cell>
          <cell r="F1058" t="str">
            <v>JTLD</v>
          </cell>
          <cell r="G1058" t="str">
            <v>SPEI</v>
          </cell>
          <cell r="H1058">
            <v>44596</v>
          </cell>
          <cell r="I1058" t="str">
            <v>COLEGIATURA</v>
          </cell>
          <cell r="J1058" t="str">
            <v>MOD. 7</v>
          </cell>
          <cell r="K1058" t="str">
            <v>JT EN LICENCIATURA EN DERECHO</v>
          </cell>
          <cell r="L1058">
            <v>655024</v>
          </cell>
          <cell r="M1058" t="str">
            <v>HEBS771012MTCRRR02</v>
          </cell>
        </row>
        <row r="1059">
          <cell r="B1059">
            <v>4671</v>
          </cell>
          <cell r="C1059" t="str">
            <v>TOLUCA</v>
          </cell>
          <cell r="D1059" t="str">
            <v>BLANCO LIZAMA LANDY BEATRIZ</v>
          </cell>
          <cell r="E1059">
            <v>3350</v>
          </cell>
          <cell r="F1059" t="str">
            <v>DD</v>
          </cell>
          <cell r="G1059" t="str">
            <v>SPEI</v>
          </cell>
          <cell r="H1059">
            <v>44596</v>
          </cell>
          <cell r="I1059" t="str">
            <v>COLEGIATURA</v>
          </cell>
          <cell r="J1059" t="str">
            <v>MOD. 11</v>
          </cell>
          <cell r="K1059" t="str">
            <v>DOCTORADO EN DERECHO</v>
          </cell>
          <cell r="L1059">
            <v>690688</v>
          </cell>
          <cell r="M1059" t="str">
            <v>BALL690923MYNLZN07</v>
          </cell>
        </row>
        <row r="1060">
          <cell r="B1060">
            <v>4672</v>
          </cell>
          <cell r="C1060" t="str">
            <v>CANCUN</v>
          </cell>
          <cell r="D1060" t="str">
            <v>PACHECO AKE  MIRELLA YNES</v>
          </cell>
          <cell r="E1060">
            <v>100</v>
          </cell>
          <cell r="F1060" t="str">
            <v>LD</v>
          </cell>
          <cell r="G1060" t="str">
            <v>SPEI</v>
          </cell>
          <cell r="H1060">
            <v>44596</v>
          </cell>
          <cell r="I1060" t="str">
            <v>COLEGIATURA</v>
          </cell>
          <cell r="J1060" t="str">
            <v>SALDO MOD. 1 Y 2</v>
          </cell>
          <cell r="K1060" t="str">
            <v>LICENCIATURA EN DERECHO</v>
          </cell>
          <cell r="L1060">
            <v>790666</v>
          </cell>
          <cell r="M1060" t="str">
            <v>PAAM720306MYNCKR08</v>
          </cell>
        </row>
        <row r="1061">
          <cell r="B1061">
            <v>4673</v>
          </cell>
          <cell r="C1061" t="str">
            <v xml:space="preserve">CANCUN </v>
          </cell>
          <cell r="D1061" t="str">
            <v>SANCHEZ RODRIGUEZ JOSE RAFAEL</v>
          </cell>
          <cell r="E1061">
            <v>2180</v>
          </cell>
          <cell r="F1061" t="str">
            <v>JTMD</v>
          </cell>
          <cell r="G1061" t="str">
            <v>Abono por cobranza</v>
          </cell>
          <cell r="H1061">
            <v>44596</v>
          </cell>
          <cell r="I1061" t="str">
            <v>COLEGIATURA</v>
          </cell>
          <cell r="J1061" t="str">
            <v>MOD. 6</v>
          </cell>
          <cell r="K1061" t="str">
            <v>JT MAESTRIA EN DERECHO</v>
          </cell>
          <cell r="L1061">
            <v>879771</v>
          </cell>
          <cell r="M1061" t="str">
            <v>SARR600502HYNNDF02</v>
          </cell>
        </row>
        <row r="1062">
          <cell r="B1062">
            <v>4674</v>
          </cell>
          <cell r="C1062" t="str">
            <v>CANCUN</v>
          </cell>
          <cell r="D1062" t="str">
            <v>DOMINGUEZ ROGEL ROMUALDO CARLOS</v>
          </cell>
          <cell r="E1062">
            <v>2285</v>
          </cell>
          <cell r="F1062" t="str">
            <v>JTDD</v>
          </cell>
          <cell r="G1062" t="str">
            <v>SPEI</v>
          </cell>
          <cell r="H1062">
            <v>44596</v>
          </cell>
          <cell r="I1062" t="str">
            <v>COLEGIATURA</v>
          </cell>
          <cell r="J1062" t="str">
            <v>MOD. 5</v>
          </cell>
          <cell r="K1062" t="str">
            <v>JT DOCTORADO EN DERECHO</v>
          </cell>
          <cell r="L1062">
            <v>911243</v>
          </cell>
          <cell r="M1062" t="str">
            <v>DORR560207HMCMGM08</v>
          </cell>
        </row>
        <row r="1063">
          <cell r="B1063">
            <v>4675</v>
          </cell>
          <cell r="C1063" t="str">
            <v>CANCUN</v>
          </cell>
          <cell r="D1063" t="str">
            <v>GARCES GARCIA RODRIGO</v>
          </cell>
          <cell r="E1063">
            <v>5333</v>
          </cell>
          <cell r="F1063" t="str">
            <v>JTDD</v>
          </cell>
          <cell r="G1063" t="str">
            <v>SPEI</v>
          </cell>
          <cell r="H1063">
            <v>44596</v>
          </cell>
          <cell r="I1063" t="str">
            <v>COLEGIATURA</v>
          </cell>
          <cell r="J1063" t="str">
            <v>MOD. 4</v>
          </cell>
          <cell r="K1063" t="str">
            <v>JT DOCTORADO EN DERECHO</v>
          </cell>
          <cell r="L1063">
            <v>999073</v>
          </cell>
          <cell r="M1063" t="str">
            <v>GAGR820713HDFRRD06</v>
          </cell>
        </row>
        <row r="1064">
          <cell r="B1064">
            <v>4676</v>
          </cell>
          <cell r="C1064" t="str">
            <v>CANCUN</v>
          </cell>
          <cell r="D1064" t="str">
            <v>MENDOZA CARREÑO VERONICA EDITH</v>
          </cell>
          <cell r="E1064">
            <v>2180</v>
          </cell>
          <cell r="F1064" t="str">
            <v>MD</v>
          </cell>
          <cell r="G1064" t="str">
            <v>SPEI</v>
          </cell>
          <cell r="H1064">
            <v>44599</v>
          </cell>
          <cell r="I1064" t="str">
            <v>COLEGIATURA</v>
          </cell>
          <cell r="J1064" t="str">
            <v>MOD. 2</v>
          </cell>
          <cell r="K1064" t="str">
            <v>MAESTRIA DE DERECHO</v>
          </cell>
          <cell r="L1064">
            <v>878793</v>
          </cell>
          <cell r="M1064" t="str">
            <v>MECV700422MDFNRR06</v>
          </cell>
        </row>
        <row r="1065">
          <cell r="B1065">
            <v>4677</v>
          </cell>
          <cell r="C1065" t="str">
            <v>CANCUN</v>
          </cell>
          <cell r="D1065" t="str">
            <v>MENDOZA HERNANDEZ JOSE ARTURO</v>
          </cell>
          <cell r="E1065">
            <v>2180</v>
          </cell>
          <cell r="F1065" t="str">
            <v>MD</v>
          </cell>
          <cell r="G1065" t="str">
            <v>Depósito de efectivo</v>
          </cell>
          <cell r="H1065">
            <v>44599</v>
          </cell>
          <cell r="I1065" t="str">
            <v>COLEGIATURA</v>
          </cell>
          <cell r="J1065" t="str">
            <v>MOD. 10</v>
          </cell>
          <cell r="K1065" t="str">
            <v>MAESTRIA DE DERECHO</v>
          </cell>
          <cell r="L1065">
            <v>164765</v>
          </cell>
          <cell r="M1065" t="str">
            <v>MEHA671215HJCNRR08</v>
          </cell>
        </row>
        <row r="1066">
          <cell r="B1066">
            <v>4678</v>
          </cell>
          <cell r="C1066" t="str">
            <v>KANTUNILKIN</v>
          </cell>
          <cell r="D1066" t="str">
            <v>MAY DZIB LANDY MARIA</v>
          </cell>
          <cell r="E1066">
            <v>1350</v>
          </cell>
          <cell r="F1066" t="str">
            <v>LD</v>
          </cell>
          <cell r="G1066" t="str">
            <v>SPEI</v>
          </cell>
          <cell r="H1066">
            <v>44599</v>
          </cell>
          <cell r="I1066" t="str">
            <v>COLEGIATURA</v>
          </cell>
          <cell r="J1066" t="str">
            <v>MOD. 27</v>
          </cell>
          <cell r="K1066" t="str">
            <v>LICENCIATURA EN DERECHO</v>
          </cell>
          <cell r="L1066">
            <v>269131</v>
          </cell>
          <cell r="M1066" t="str">
            <v>MADL820509MQRYZN06</v>
          </cell>
        </row>
        <row r="1067">
          <cell r="B1067">
            <v>4679</v>
          </cell>
          <cell r="C1067" t="str">
            <v>CANCUN</v>
          </cell>
          <cell r="D1067" t="str">
            <v>RUBLEE INSIGNARES CHARLES ALBERT</v>
          </cell>
          <cell r="E1067">
            <v>3350</v>
          </cell>
          <cell r="F1067" t="str">
            <v>DD</v>
          </cell>
          <cell r="G1067" t="str">
            <v>Depósito de efectivo</v>
          </cell>
          <cell r="H1067">
            <v>44599</v>
          </cell>
          <cell r="I1067" t="str">
            <v>COLEGIATURA</v>
          </cell>
          <cell r="J1067" t="str">
            <v>MOD. 5</v>
          </cell>
          <cell r="K1067" t="str">
            <v>DOCTORADO EN DERECHO</v>
          </cell>
          <cell r="L1067">
            <v>171315</v>
          </cell>
          <cell r="M1067" t="str">
            <v>RUIC961226HNEBNH00</v>
          </cell>
        </row>
        <row r="1068">
          <cell r="B1068">
            <v>4680</v>
          </cell>
          <cell r="C1068" t="str">
            <v>CANCUN</v>
          </cell>
          <cell r="D1068" t="str">
            <v>MONTES DE OCA MEDINA JUAN MANUEL</v>
          </cell>
          <cell r="E1068">
            <v>5333</v>
          </cell>
          <cell r="F1068" t="str">
            <v>JTDD</v>
          </cell>
          <cell r="G1068" t="str">
            <v>SPEI</v>
          </cell>
          <cell r="H1068">
            <v>44599</v>
          </cell>
          <cell r="I1068" t="str">
            <v>COLEGIATURA</v>
          </cell>
          <cell r="J1068" t="str">
            <v>MOD. 5</v>
          </cell>
          <cell r="K1068" t="str">
            <v>JT DOCTORADO EN DERECHO</v>
          </cell>
          <cell r="L1068">
            <v>203150</v>
          </cell>
          <cell r="M1068" t="str">
            <v>MOMJ931123HMCNDN09</v>
          </cell>
        </row>
        <row r="1069">
          <cell r="B1069">
            <v>4681</v>
          </cell>
          <cell r="C1069" t="str">
            <v>CANCUN</v>
          </cell>
          <cell r="D1069" t="str">
            <v>ROSADO NOVELO JEANETTE DE LOS ANGELES</v>
          </cell>
          <cell r="E1069">
            <v>3350</v>
          </cell>
          <cell r="F1069" t="str">
            <v>DD</v>
          </cell>
          <cell r="G1069" t="str">
            <v>SPEI</v>
          </cell>
          <cell r="H1069">
            <v>44599</v>
          </cell>
          <cell r="I1069" t="str">
            <v>COLEGIATURA</v>
          </cell>
          <cell r="J1069" t="str">
            <v>MOD. 11</v>
          </cell>
          <cell r="K1069" t="str">
            <v>DOCTORADO EN DERECHO</v>
          </cell>
          <cell r="L1069">
            <v>704620</v>
          </cell>
          <cell r="M1069" t="str">
            <v>RONJ661005MYNSVN08</v>
          </cell>
        </row>
        <row r="1070">
          <cell r="B1070">
            <v>4682</v>
          </cell>
          <cell r="C1070" t="str">
            <v>CANCUN</v>
          </cell>
          <cell r="D1070" t="str">
            <v>PEREIRA GARCIA DE LA CRUZ JESSICA</v>
          </cell>
          <cell r="E1070">
            <v>2180</v>
          </cell>
          <cell r="F1070" t="str">
            <v>MD</v>
          </cell>
          <cell r="G1070" t="str">
            <v>SPEI</v>
          </cell>
          <cell r="H1070">
            <v>44599</v>
          </cell>
          <cell r="I1070" t="str">
            <v>COLEGIATURA</v>
          </cell>
          <cell r="J1070" t="str">
            <v>MOD. 1</v>
          </cell>
          <cell r="K1070" t="str">
            <v>MAESTRIA DE DERECHO</v>
          </cell>
          <cell r="L1070">
            <v>156270</v>
          </cell>
          <cell r="M1070" t="str">
            <v>PEGJ910408MQRRRS06</v>
          </cell>
        </row>
        <row r="1071">
          <cell r="B1071">
            <v>4683</v>
          </cell>
          <cell r="C1071" t="str">
            <v>CANCUN</v>
          </cell>
          <cell r="D1071" t="str">
            <v>SOSA GARCIA LIZBETH REGINA</v>
          </cell>
          <cell r="E1071">
            <v>2280</v>
          </cell>
          <cell r="F1071" t="str">
            <v>JTLD</v>
          </cell>
          <cell r="G1071" t="str">
            <v>Depósito de efectivo</v>
          </cell>
          <cell r="H1071">
            <v>44599</v>
          </cell>
          <cell r="I1071" t="str">
            <v>COLEGIATURA</v>
          </cell>
          <cell r="J1071" t="str">
            <v>MOD. 7</v>
          </cell>
          <cell r="K1071" t="str">
            <v>JT EN LICENCIATURA EN DERECHO</v>
          </cell>
          <cell r="L1071">
            <v>925667</v>
          </cell>
          <cell r="M1071" t="str">
            <v>SOGL770303MYNSRZ09</v>
          </cell>
        </row>
        <row r="1072">
          <cell r="B1072">
            <v>4684</v>
          </cell>
          <cell r="C1072" t="str">
            <v>CANCUN</v>
          </cell>
          <cell r="D1072" t="str">
            <v>SOSA GARCIA LIZBETH REGINA</v>
          </cell>
          <cell r="E1072">
            <v>5000</v>
          </cell>
          <cell r="F1072" t="str">
            <v>JTLD</v>
          </cell>
          <cell r="G1072" t="str">
            <v>Depósito de efectivo</v>
          </cell>
          <cell r="H1072">
            <v>44599</v>
          </cell>
          <cell r="I1072" t="str">
            <v>EQUIVALENCIAS</v>
          </cell>
          <cell r="J1072" t="str">
            <v>PAGO TOTAL</v>
          </cell>
          <cell r="K1072" t="str">
            <v>JT EN LICENCIATURA EN DERECHO</v>
          </cell>
          <cell r="L1072">
            <v>925662</v>
          </cell>
          <cell r="M1072" t="str">
            <v>SOGL770303MYNSRZ09</v>
          </cell>
        </row>
        <row r="1073">
          <cell r="B1073">
            <v>4685</v>
          </cell>
          <cell r="C1073" t="str">
            <v>CANCUN</v>
          </cell>
          <cell r="D1073" t="str">
            <v xml:space="preserve">ROSADO YAM EFRAIN MARTIN </v>
          </cell>
          <cell r="E1073">
            <v>2800</v>
          </cell>
          <cell r="F1073" t="str">
            <v>DD</v>
          </cell>
          <cell r="G1073" t="str">
            <v>SPEI</v>
          </cell>
          <cell r="H1073">
            <v>44599</v>
          </cell>
          <cell r="I1073" t="str">
            <v>COLEGIATURA</v>
          </cell>
          <cell r="J1073" t="str">
            <v>MOD. 11</v>
          </cell>
          <cell r="K1073" t="str">
            <v>DOCTORADO EN DERECHO</v>
          </cell>
          <cell r="L1073">
            <v>644625</v>
          </cell>
          <cell r="M1073" t="str">
            <v>ROYE631012HYNSMF19</v>
          </cell>
        </row>
        <row r="1074">
          <cell r="B1074">
            <v>4686</v>
          </cell>
          <cell r="C1074" t="str">
            <v>CANCUN</v>
          </cell>
          <cell r="D1074" t="str">
            <v>ZELAYA IBARRA JOSE VIRGILIO</v>
          </cell>
          <cell r="E1074">
            <v>1600</v>
          </cell>
          <cell r="F1074" t="str">
            <v>LD</v>
          </cell>
          <cell r="G1074" t="str">
            <v>SPEI</v>
          </cell>
          <cell r="H1074">
            <v>44599</v>
          </cell>
          <cell r="I1074" t="str">
            <v>COLEGIATURA</v>
          </cell>
          <cell r="J1074" t="str">
            <v>MOD. 11</v>
          </cell>
          <cell r="K1074" t="str">
            <v>LICENCIATURA EN DERECHO</v>
          </cell>
          <cell r="L1074">
            <v>32027</v>
          </cell>
          <cell r="M1074" t="str">
            <v>ZEIV030316HQRLBRA4</v>
          </cell>
        </row>
        <row r="1075">
          <cell r="B1075">
            <v>4687</v>
          </cell>
          <cell r="C1075" t="str">
            <v>CANCUN</v>
          </cell>
          <cell r="D1075" t="str">
            <v xml:space="preserve">IBARRA CANCHE MARCELA </v>
          </cell>
          <cell r="E1075">
            <v>2800</v>
          </cell>
          <cell r="F1075" t="str">
            <v>DD</v>
          </cell>
          <cell r="G1075" t="str">
            <v>SPEI</v>
          </cell>
          <cell r="H1075">
            <v>44599</v>
          </cell>
          <cell r="I1075" t="str">
            <v>COLEGIATURA</v>
          </cell>
          <cell r="J1075" t="str">
            <v>MOD. 2</v>
          </cell>
          <cell r="K1075" t="str">
            <v>DOCTORADO EN DERECHO</v>
          </cell>
          <cell r="L1075">
            <v>31719</v>
          </cell>
          <cell r="M1075" t="str">
            <v>IACM730613MQRBNR18</v>
          </cell>
        </row>
        <row r="1076">
          <cell r="B1076">
            <v>4688</v>
          </cell>
          <cell r="C1076" t="str">
            <v>CANCUN</v>
          </cell>
          <cell r="D1076" t="str">
            <v>OCHOA MONTELONGO KESSIA YEMINA</v>
          </cell>
          <cell r="E1076">
            <v>2180</v>
          </cell>
          <cell r="F1076" t="str">
            <v>MD</v>
          </cell>
          <cell r="G1076" t="str">
            <v>SPEI</v>
          </cell>
          <cell r="H1076">
            <v>44600</v>
          </cell>
          <cell r="I1076" t="str">
            <v>COLEGIATURA</v>
          </cell>
          <cell r="J1076" t="str">
            <v>MOD. 14</v>
          </cell>
          <cell r="K1076" t="str">
            <v>MAESTRIA DE DERECHO</v>
          </cell>
          <cell r="L1076">
            <v>1128738</v>
          </cell>
          <cell r="M1076" t="str">
            <v>OOMK861127MSLCNS03</v>
          </cell>
        </row>
        <row r="1077">
          <cell r="B1077">
            <v>4689</v>
          </cell>
          <cell r="C1077" t="str">
            <v>CANCUN</v>
          </cell>
          <cell r="D1077" t="str">
            <v>ROSADO NOVELO JEANETTE DE LOS ANGELES</v>
          </cell>
          <cell r="E1077">
            <v>3350</v>
          </cell>
          <cell r="F1077" t="str">
            <v>DD</v>
          </cell>
          <cell r="G1077" t="str">
            <v>SPEI</v>
          </cell>
          <cell r="H1077">
            <v>44600</v>
          </cell>
          <cell r="I1077" t="str">
            <v>COLEGIATURA</v>
          </cell>
          <cell r="J1077" t="str">
            <v>MOD. 12</v>
          </cell>
          <cell r="K1077" t="str">
            <v>DOCTORADO EN DERECHO</v>
          </cell>
          <cell r="L1077">
            <v>704620</v>
          </cell>
          <cell r="M1077" t="str">
            <v>RONJ661005MYNSVN08</v>
          </cell>
        </row>
        <row r="1078">
          <cell r="B1078">
            <v>4690</v>
          </cell>
          <cell r="C1078" t="str">
            <v>CANCUN</v>
          </cell>
          <cell r="D1078" t="str">
            <v>GARCIA TREVIÑO ADRIANA DEL CARMEN</v>
          </cell>
          <cell r="E1078">
            <v>3350</v>
          </cell>
          <cell r="F1078" t="str">
            <v>DD</v>
          </cell>
          <cell r="G1078" t="str">
            <v>SPEI</v>
          </cell>
          <cell r="H1078">
            <v>44600</v>
          </cell>
          <cell r="I1078" t="str">
            <v>COLEGIATURA</v>
          </cell>
          <cell r="J1078" t="str">
            <v>MOD.8</v>
          </cell>
          <cell r="K1078" t="str">
            <v>DOCTORADO EN DERECHO</v>
          </cell>
          <cell r="L1078">
            <v>1184433</v>
          </cell>
          <cell r="M1078" t="str">
            <v>GATA670516MNLRRD04</v>
          </cell>
        </row>
        <row r="1079">
          <cell r="B1079">
            <v>4691</v>
          </cell>
          <cell r="C1079" t="str">
            <v>CANCUN</v>
          </cell>
          <cell r="D1079" t="str">
            <v>CASTRO RIVADENEYRA HECTOR</v>
          </cell>
          <cell r="E1079">
            <v>350</v>
          </cell>
          <cell r="F1079" t="str">
            <v>JTDD</v>
          </cell>
          <cell r="G1079" t="str">
            <v>SPEI</v>
          </cell>
          <cell r="H1079">
            <v>44600</v>
          </cell>
          <cell r="I1079" t="str">
            <v>OTROS</v>
          </cell>
          <cell r="J1079" t="str">
            <v>CERTIFICACIÓN CÉDULA</v>
          </cell>
          <cell r="K1079" t="str">
            <v>JT DOCTORADO EN DERECHO</v>
          </cell>
          <cell r="L1079">
            <v>141716</v>
          </cell>
          <cell r="M1079" t="str">
            <v>CARH740525HPLSVC08</v>
          </cell>
        </row>
        <row r="1080">
          <cell r="B1080">
            <v>4692</v>
          </cell>
          <cell r="C1080" t="str">
            <v>CANCUN</v>
          </cell>
          <cell r="D1080" t="str">
            <v>LARA DELGADO JERRY VENTURA</v>
          </cell>
          <cell r="E1080">
            <v>1600</v>
          </cell>
          <cell r="F1080" t="str">
            <v>LD</v>
          </cell>
          <cell r="G1080" t="str">
            <v>SPEI</v>
          </cell>
          <cell r="H1080">
            <v>44600</v>
          </cell>
          <cell r="I1080" t="str">
            <v>COLEGIATURA</v>
          </cell>
          <cell r="J1080" t="str">
            <v>MOD. 11</v>
          </cell>
          <cell r="K1080" t="str">
            <v>LICENCIATURA EN DERECHO</v>
          </cell>
          <cell r="L1080">
            <v>1158208</v>
          </cell>
          <cell r="M1080" t="str">
            <v>LADJ990603HQRRLR02</v>
          </cell>
        </row>
        <row r="1081">
          <cell r="B1081">
            <v>4693</v>
          </cell>
          <cell r="C1081" t="str">
            <v>TOLUCA</v>
          </cell>
          <cell r="D1081" t="str">
            <v>ARGUMEDO GUERRA BLANCA DANNALY</v>
          </cell>
          <cell r="E1081">
            <v>3350</v>
          </cell>
          <cell r="F1081" t="str">
            <v>DD</v>
          </cell>
          <cell r="G1081" t="str">
            <v>SPEI</v>
          </cell>
          <cell r="H1081">
            <v>44600</v>
          </cell>
          <cell r="I1081" t="str">
            <v>COLEGIATURA</v>
          </cell>
          <cell r="J1081" t="str">
            <v>MOD. 11</v>
          </cell>
          <cell r="K1081" t="str">
            <v>DOCTORADO EN DERECHO</v>
          </cell>
          <cell r="L1081">
            <v>1230362</v>
          </cell>
          <cell r="M1081" t="str">
            <v>AUGB811128MBCRRL02</v>
          </cell>
        </row>
        <row r="1082">
          <cell r="B1082">
            <v>4694</v>
          </cell>
          <cell r="C1082" t="str">
            <v>CIUDAD DEL C</v>
          </cell>
          <cell r="D1082" t="str">
            <v>CICLER ZAVALA ERIC UVENCE MARTIN</v>
          </cell>
          <cell r="E1082">
            <v>1400</v>
          </cell>
          <cell r="F1082" t="str">
            <v>DD</v>
          </cell>
          <cell r="G1082" t="str">
            <v>SPEI</v>
          </cell>
          <cell r="H1082">
            <v>44600</v>
          </cell>
          <cell r="I1082" t="str">
            <v>OTROS</v>
          </cell>
          <cell r="J1082" t="str">
            <v>CERTIFICACIÓN DOCUMENTOS</v>
          </cell>
          <cell r="K1082" t="str">
            <v>DOCTORADO EN DERECHO</v>
          </cell>
          <cell r="L1082">
            <v>1403781</v>
          </cell>
          <cell r="M1082" t="str">
            <v>CIZE680827HCCCVR09</v>
          </cell>
        </row>
        <row r="1083">
          <cell r="B1083">
            <v>4695</v>
          </cell>
          <cell r="C1083" t="str">
            <v>CANCUN</v>
          </cell>
          <cell r="D1083" t="str">
            <v xml:space="preserve">CRUZ MORENO CARLOS ALBERTO </v>
          </cell>
          <cell r="E1083">
            <v>5333</v>
          </cell>
          <cell r="F1083" t="str">
            <v>JTDD</v>
          </cell>
          <cell r="G1083" t="str">
            <v>SPEI</v>
          </cell>
          <cell r="H1083">
            <v>44600</v>
          </cell>
          <cell r="I1083" t="str">
            <v>COLEGIATURA</v>
          </cell>
          <cell r="J1083" t="str">
            <v>MOD. 5</v>
          </cell>
          <cell r="K1083" t="str">
            <v>JT DOCTORADO EN DERECHO</v>
          </cell>
          <cell r="L1083">
            <v>1490881</v>
          </cell>
          <cell r="M1083" t="str">
            <v>CUMC760224HDFRRR08</v>
          </cell>
        </row>
        <row r="1084">
          <cell r="B1084">
            <v>4696</v>
          </cell>
          <cell r="C1084" t="str">
            <v>CANCUN</v>
          </cell>
          <cell r="D1084" t="str">
            <v>RAMIREZ ARAGON MIGUEL ANGEL</v>
          </cell>
          <cell r="E1084">
            <v>2800</v>
          </cell>
          <cell r="F1084" t="str">
            <v>DD</v>
          </cell>
          <cell r="G1084" t="str">
            <v>SPEI</v>
          </cell>
          <cell r="H1084">
            <v>44600</v>
          </cell>
          <cell r="I1084" t="str">
            <v>COLEGIATURA</v>
          </cell>
          <cell r="J1084" t="str">
            <v>MOD. 22</v>
          </cell>
          <cell r="K1084" t="str">
            <v>DOCTORADO EN DERECHO</v>
          </cell>
          <cell r="L1084">
            <v>1424399</v>
          </cell>
          <cell r="M1084" t="str">
            <v>RAAM941103HVZMRG02</v>
          </cell>
        </row>
        <row r="1085">
          <cell r="B1085">
            <v>4697</v>
          </cell>
          <cell r="C1085" t="str">
            <v>CANCUN</v>
          </cell>
          <cell r="D1085" t="str">
            <v>VILLANUEVA TUN ARACELI GUADALUPE</v>
          </cell>
          <cell r="E1085">
            <v>6000</v>
          </cell>
          <cell r="F1085" t="str">
            <v>DD</v>
          </cell>
          <cell r="G1085" t="str">
            <v>Abono por cobranza</v>
          </cell>
          <cell r="H1085">
            <v>44600</v>
          </cell>
          <cell r="I1085" t="str">
            <v>TITULACIÓN</v>
          </cell>
          <cell r="J1085" t="str">
            <v>1ER. ABONO</v>
          </cell>
          <cell r="K1085" t="str">
            <v>DOCTORADO EN DERECHO</v>
          </cell>
          <cell r="L1085">
            <v>187477</v>
          </cell>
          <cell r="M1085" t="str">
            <v>VITA851202MQRLNR05</v>
          </cell>
        </row>
        <row r="1086">
          <cell r="B1086">
            <v>4698</v>
          </cell>
          <cell r="C1086" t="str">
            <v>CANCUN</v>
          </cell>
          <cell r="D1086" t="str">
            <v>ORTIZ OCAMPO XOCHIQUETZAL</v>
          </cell>
          <cell r="E1086">
            <v>1800</v>
          </cell>
          <cell r="F1086" t="str">
            <v>MD</v>
          </cell>
          <cell r="G1086" t="str">
            <v>SPEI</v>
          </cell>
          <cell r="H1086">
            <v>44600</v>
          </cell>
          <cell r="I1086" t="str">
            <v>COLEGIATURA</v>
          </cell>
          <cell r="J1086" t="str">
            <v>MOD. 2</v>
          </cell>
          <cell r="K1086" t="str">
            <v>MAESTRIA DE DERECHO</v>
          </cell>
          <cell r="L1086">
            <v>2282240</v>
          </cell>
          <cell r="M1086" t="str">
            <v>OIOX890708MMSRCC08</v>
          </cell>
        </row>
        <row r="1087">
          <cell r="B1087">
            <v>4699</v>
          </cell>
          <cell r="C1087" t="str">
            <v>TOLUCA</v>
          </cell>
          <cell r="D1087" t="str">
            <v xml:space="preserve">MEDINA VILLARREAL BLANCA ANNEL </v>
          </cell>
          <cell r="E1087">
            <v>3350</v>
          </cell>
          <cell r="F1087" t="str">
            <v>DD</v>
          </cell>
          <cell r="G1087" t="str">
            <v>SPEI</v>
          </cell>
          <cell r="H1087">
            <v>44601</v>
          </cell>
          <cell r="I1087" t="str">
            <v>COLEGIATURA</v>
          </cell>
          <cell r="J1087" t="str">
            <v>MOD. 7</v>
          </cell>
          <cell r="K1087" t="str">
            <v>DOCTORADO EN DERECHO</v>
          </cell>
          <cell r="L1087">
            <v>796850</v>
          </cell>
          <cell r="M1087" t="str">
            <v>MEVB800304MCLDLL00</v>
          </cell>
        </row>
        <row r="1088">
          <cell r="B1088">
            <v>4700</v>
          </cell>
          <cell r="C1088" t="str">
            <v>TOLUCA</v>
          </cell>
          <cell r="D1088" t="str">
            <v>BOLIO CERDAN ARTURO</v>
          </cell>
          <cell r="E1088">
            <v>3350</v>
          </cell>
          <cell r="F1088" t="str">
            <v>DD</v>
          </cell>
          <cell r="G1088" t="str">
            <v>SPEI</v>
          </cell>
          <cell r="H1088">
            <v>44601</v>
          </cell>
          <cell r="I1088" t="str">
            <v>COLEGIATURA</v>
          </cell>
          <cell r="J1088" t="str">
            <v>MOD 12</v>
          </cell>
          <cell r="K1088" t="str">
            <v>DOCTORADO EN DERECHO</v>
          </cell>
          <cell r="L1088">
            <v>716149</v>
          </cell>
          <cell r="M1088" t="str">
            <v>BOCA680311HDFLRR07</v>
          </cell>
        </row>
        <row r="1089">
          <cell r="B1089">
            <v>4701</v>
          </cell>
          <cell r="C1089" t="str">
            <v>CANCUN</v>
          </cell>
          <cell r="D1089" t="str">
            <v>SANCHEZ CATZIM GLENDY MARGARITA</v>
          </cell>
          <cell r="E1089">
            <v>2180</v>
          </cell>
          <cell r="F1089" t="str">
            <v>MD</v>
          </cell>
          <cell r="G1089" t="str">
            <v>SPEI</v>
          </cell>
          <cell r="H1089">
            <v>44601</v>
          </cell>
          <cell r="I1089" t="str">
            <v>COLEGIATURA</v>
          </cell>
          <cell r="J1089" t="str">
            <v>MOD. 1</v>
          </cell>
          <cell r="K1089" t="str">
            <v>MAESTRIA DE DERECHO</v>
          </cell>
          <cell r="L1089">
            <v>513464</v>
          </cell>
          <cell r="M1089" t="str">
            <v>SACG950925MQRNTL00</v>
          </cell>
        </row>
        <row r="1090">
          <cell r="B1090">
            <v>4702</v>
          </cell>
          <cell r="C1090" t="str">
            <v>CANCUN</v>
          </cell>
          <cell r="D1090" t="str">
            <v>GARCES GARCIA RODRIGO</v>
          </cell>
          <cell r="E1090">
            <v>5335</v>
          </cell>
          <cell r="F1090" t="str">
            <v>JTDD</v>
          </cell>
          <cell r="G1090" t="str">
            <v>SPEI</v>
          </cell>
          <cell r="H1090">
            <v>44601</v>
          </cell>
          <cell r="I1090" t="str">
            <v>COLEGIATURA</v>
          </cell>
          <cell r="J1090" t="str">
            <v>MOD. 5</v>
          </cell>
          <cell r="K1090" t="str">
            <v>JT DOCTORADO EN DERECHO</v>
          </cell>
          <cell r="L1090">
            <v>389851</v>
          </cell>
          <cell r="M1090" t="str">
            <v>GAGR820713HDFRRD06</v>
          </cell>
        </row>
        <row r="1091">
          <cell r="B1091">
            <v>4703</v>
          </cell>
          <cell r="C1091" t="str">
            <v>CANCUN</v>
          </cell>
          <cell r="D1091" t="str">
            <v>VELARDE GOMEZ JORGE</v>
          </cell>
          <cell r="E1091">
            <v>2120</v>
          </cell>
          <cell r="F1091" t="str">
            <v>MDP</v>
          </cell>
          <cell r="G1091" t="str">
            <v>Depósito de efectivo</v>
          </cell>
          <cell r="H1091">
            <v>44601</v>
          </cell>
          <cell r="I1091" t="str">
            <v>COLEGIATURA</v>
          </cell>
          <cell r="J1091" t="str">
            <v>MOD. 3 ABONO</v>
          </cell>
          <cell r="K1091" t="str">
            <v>MAESTRIA EN DERECHO PROCESAL PENAL Y JUICIOS ORALES</v>
          </cell>
          <cell r="L1091">
            <v>213806</v>
          </cell>
          <cell r="M1091" t="str">
            <v>VEGJ530126HVZLMR08</v>
          </cell>
        </row>
        <row r="1092">
          <cell r="B1092">
            <v>4704</v>
          </cell>
          <cell r="C1092" t="str">
            <v>CIUDAD DEL C</v>
          </cell>
          <cell r="D1092" t="str">
            <v>PECH JIMENEZ SERGIO ALFONSO</v>
          </cell>
          <cell r="E1092">
            <v>500</v>
          </cell>
          <cell r="F1092" t="str">
            <v>DD</v>
          </cell>
          <cell r="G1092" t="str">
            <v>Depósito de efectivo</v>
          </cell>
          <cell r="H1092">
            <v>44601</v>
          </cell>
          <cell r="I1092" t="str">
            <v>COLEGIATURA</v>
          </cell>
          <cell r="J1092" t="str">
            <v>MOD. 23 ABONO</v>
          </cell>
          <cell r="K1092" t="str">
            <v>DOCTORADO EN DERECHO</v>
          </cell>
          <cell r="L1092">
            <v>211388</v>
          </cell>
          <cell r="M1092" t="str">
            <v>PEJS780105HCCCMR03</v>
          </cell>
        </row>
        <row r="1093">
          <cell r="B1093">
            <v>4705</v>
          </cell>
          <cell r="C1093" t="str">
            <v>CIUDAD DEL C</v>
          </cell>
          <cell r="D1093" t="str">
            <v>PECH JIMENEZ SERGIO ALFONSO</v>
          </cell>
          <cell r="E1093">
            <v>5600</v>
          </cell>
          <cell r="F1093" t="str">
            <v>DD</v>
          </cell>
          <cell r="G1093" t="str">
            <v>Depósito de efectivo</v>
          </cell>
          <cell r="H1093">
            <v>44601</v>
          </cell>
          <cell r="I1093" t="str">
            <v>COLEGIATURA</v>
          </cell>
          <cell r="J1093" t="str">
            <v>MOD. 21  Y MOD. 22</v>
          </cell>
          <cell r="K1093" t="str">
            <v>DOCTORADO EN DERECHO</v>
          </cell>
          <cell r="L1093">
            <v>211173</v>
          </cell>
          <cell r="M1093" t="str">
            <v>PEJS780105HCCCMR03</v>
          </cell>
        </row>
        <row r="1094">
          <cell r="B1094">
            <v>4706</v>
          </cell>
          <cell r="C1094" t="str">
            <v>CIUDAD DEL C</v>
          </cell>
          <cell r="D1094" t="str">
            <v>CASTRO ESPINOSA VIANEY</v>
          </cell>
          <cell r="E1094">
            <v>2500</v>
          </cell>
          <cell r="F1094" t="str">
            <v>MD</v>
          </cell>
          <cell r="G1094" t="str">
            <v>SPEI</v>
          </cell>
          <cell r="H1094">
            <v>44602</v>
          </cell>
          <cell r="I1094" t="str">
            <v>TITULACIÓN</v>
          </cell>
          <cell r="J1094" t="str">
            <v>5TO. ABONO</v>
          </cell>
          <cell r="K1094" t="str">
            <v>MAESTRIA DE DERECHO</v>
          </cell>
          <cell r="L1094">
            <v>355251</v>
          </cell>
          <cell r="M1094" t="str">
            <v>CAEV711220MTCSSN07</v>
          </cell>
        </row>
        <row r="1095">
          <cell r="B1095">
            <v>4707</v>
          </cell>
          <cell r="C1095" t="str">
            <v>CIUDAD DEL C</v>
          </cell>
          <cell r="D1095" t="str">
            <v>LUNA GUZMAN MERCY OSSANA</v>
          </cell>
          <cell r="E1095">
            <v>380</v>
          </cell>
          <cell r="F1095" t="str">
            <v>MD</v>
          </cell>
          <cell r="G1095" t="str">
            <v>SPEI</v>
          </cell>
          <cell r="H1095">
            <v>44602</v>
          </cell>
          <cell r="I1095" t="str">
            <v>OTROS</v>
          </cell>
          <cell r="J1095" t="str">
            <v>PAGO DE PAQUETERÍA</v>
          </cell>
          <cell r="K1095" t="str">
            <v>MAESTRIA DE DERECHO</v>
          </cell>
          <cell r="L1095">
            <v>770567</v>
          </cell>
          <cell r="M1095" t="str">
            <v>LUGM780803MCCNZR07</v>
          </cell>
        </row>
        <row r="1096">
          <cell r="B1096">
            <v>4708</v>
          </cell>
          <cell r="C1096" t="str">
            <v>CANCUN</v>
          </cell>
          <cell r="D1096" t="str">
            <v xml:space="preserve">AVILA SANDOVAL ROXANA </v>
          </cell>
          <cell r="E1096">
            <v>2800</v>
          </cell>
          <cell r="F1096" t="str">
            <v>DD</v>
          </cell>
          <cell r="G1096" t="str">
            <v>SPEI</v>
          </cell>
          <cell r="H1096">
            <v>44602</v>
          </cell>
          <cell r="I1096" t="str">
            <v>COLEGIATURA</v>
          </cell>
          <cell r="J1096" t="str">
            <v>MOD. 9</v>
          </cell>
          <cell r="K1096" t="str">
            <v>DOCTORADO EN DERECHO</v>
          </cell>
          <cell r="L1096">
            <v>828453</v>
          </cell>
          <cell r="M1096" t="str">
            <v>AISR891008MCCVNX01</v>
          </cell>
        </row>
        <row r="1097">
          <cell r="B1097">
            <v>4709</v>
          </cell>
          <cell r="C1097" t="str">
            <v>CANCUN</v>
          </cell>
          <cell r="D1097" t="str">
            <v>GONZALEZ BALBOA ABRAHAM</v>
          </cell>
          <cell r="E1097">
            <v>1350</v>
          </cell>
          <cell r="F1097" t="str">
            <v>LD</v>
          </cell>
          <cell r="G1097" t="str">
            <v>SPEI</v>
          </cell>
          <cell r="H1097">
            <v>44602</v>
          </cell>
          <cell r="I1097" t="str">
            <v>COLEGIATURA</v>
          </cell>
          <cell r="J1097" t="str">
            <v>MOD. 1</v>
          </cell>
          <cell r="K1097" t="str">
            <v>LICENCIATURA EN DERECHO</v>
          </cell>
          <cell r="L1097">
            <v>347653</v>
          </cell>
          <cell r="M1097" t="str">
            <v>GOBA880316HCSNLB02</v>
          </cell>
        </row>
        <row r="1098">
          <cell r="B1098">
            <v>4710</v>
          </cell>
          <cell r="C1098" t="str">
            <v>CANCUN</v>
          </cell>
          <cell r="D1098" t="str">
            <v>DURAN ZUÑIGA EDUARDO</v>
          </cell>
          <cell r="E1098">
            <v>2800</v>
          </cell>
          <cell r="F1098" t="str">
            <v>DD</v>
          </cell>
          <cell r="G1098" t="str">
            <v>SPEI</v>
          </cell>
          <cell r="H1098">
            <v>44602</v>
          </cell>
          <cell r="I1098" t="str">
            <v>COLEGIATURA</v>
          </cell>
          <cell r="J1098" t="str">
            <v>MOD. 9</v>
          </cell>
          <cell r="K1098" t="str">
            <v>DOCTORADO EN DERECHO</v>
          </cell>
          <cell r="L1098">
            <v>230240</v>
          </cell>
          <cell r="M1098" t="str">
            <v>DUZE780819HDFRXD00</v>
          </cell>
        </row>
        <row r="1099">
          <cell r="B1099">
            <v>4711</v>
          </cell>
          <cell r="C1099" t="str">
            <v>PUERTO M</v>
          </cell>
          <cell r="D1099" t="str">
            <v>OSORIO LEO HECTOR BALTAZAR</v>
          </cell>
          <cell r="E1099">
            <v>1250</v>
          </cell>
          <cell r="F1099" t="str">
            <v>LD</v>
          </cell>
          <cell r="G1099" t="str">
            <v>SPEI</v>
          </cell>
          <cell r="H1099">
            <v>44602</v>
          </cell>
          <cell r="I1099" t="str">
            <v>COLEGIATURA</v>
          </cell>
          <cell r="J1099" t="str">
            <v>MOD. 34</v>
          </cell>
          <cell r="K1099" t="str">
            <v>LICENCIATURA EN DERECHO</v>
          </cell>
          <cell r="L1099">
            <v>230240</v>
          </cell>
          <cell r="M1099" t="str">
            <v>OOLH711231HQRSXC00</v>
          </cell>
        </row>
        <row r="1100">
          <cell r="B1100">
            <v>4712</v>
          </cell>
          <cell r="C1100" t="str">
            <v>CANCUN</v>
          </cell>
          <cell r="D1100" t="str">
            <v>VELARDE GOMEZ JORGE</v>
          </cell>
          <cell r="E1100">
            <v>120</v>
          </cell>
          <cell r="F1100" t="str">
            <v>MDP</v>
          </cell>
          <cell r="G1100" t="str">
            <v>Depósito de efectivo</v>
          </cell>
          <cell r="H1100">
            <v>44602</v>
          </cell>
          <cell r="I1100" t="str">
            <v>COLEGIATURA</v>
          </cell>
          <cell r="J1100" t="str">
            <v>MOD. 3 SALDO</v>
          </cell>
          <cell r="K1100" t="str">
            <v>MAESTRIA EN DERECHO PROCESAL PENAL Y JUICIOS ORALES</v>
          </cell>
          <cell r="L1100">
            <v>226898</v>
          </cell>
          <cell r="M1100" t="str">
            <v>VEGJ530126HVZLMR08</v>
          </cell>
        </row>
        <row r="1101">
          <cell r="B1101">
            <v>4713</v>
          </cell>
          <cell r="C1101" t="str">
            <v>CANCUN</v>
          </cell>
          <cell r="D1101" t="str">
            <v>HUERTA GUZMAN YAHAIRA YAITZIRI</v>
          </cell>
          <cell r="E1101">
            <v>3000</v>
          </cell>
          <cell r="F1101" t="str">
            <v>DD</v>
          </cell>
          <cell r="G1101" t="str">
            <v>SPEI</v>
          </cell>
          <cell r="H1101">
            <v>44603</v>
          </cell>
          <cell r="I1101" t="str">
            <v>COLEGIATURA</v>
          </cell>
          <cell r="J1101" t="str">
            <v>MOD. 5 Y ABONO MOD.6  $666</v>
          </cell>
          <cell r="K1101" t="str">
            <v>DOCTORADO EN DERECHO</v>
          </cell>
          <cell r="L1101">
            <v>1013753</v>
          </cell>
          <cell r="M1101" t="str">
            <v>HUGY840518MDFRZH03</v>
          </cell>
        </row>
        <row r="1102">
          <cell r="B1102">
            <v>4714</v>
          </cell>
          <cell r="C1102" t="str">
            <v>CANCUN</v>
          </cell>
          <cell r="D1102" t="str">
            <v>BUSTAMANTE SANCHEZ SINAI ALEJANDRA</v>
          </cell>
          <cell r="E1102">
            <v>2500</v>
          </cell>
          <cell r="F1102" t="str">
            <v>JTDD</v>
          </cell>
          <cell r="G1102" t="str">
            <v>SPEI</v>
          </cell>
          <cell r="H1102">
            <v>44603</v>
          </cell>
          <cell r="I1102" t="str">
            <v>EQUIVALENCIAS</v>
          </cell>
          <cell r="J1102" t="str">
            <v>2DO. ABONO</v>
          </cell>
          <cell r="K1102" t="str">
            <v>JT DOCTORADO EN DERECHO</v>
          </cell>
          <cell r="L1102">
            <v>154346</v>
          </cell>
          <cell r="M1102" t="str">
            <v>BUSS861112MMCSNN07</v>
          </cell>
        </row>
        <row r="1103">
          <cell r="B1103">
            <v>4715</v>
          </cell>
          <cell r="C1103" t="str">
            <v>CANCUN</v>
          </cell>
          <cell r="D1103" t="str">
            <v>GUILLEN LOPEZ YONNI JOSUE</v>
          </cell>
          <cell r="E1103">
            <v>3350</v>
          </cell>
          <cell r="F1103" t="str">
            <v>DD</v>
          </cell>
          <cell r="G1103" t="str">
            <v>Abono por cobranza EFECTIVO</v>
          </cell>
          <cell r="H1103">
            <v>44603</v>
          </cell>
          <cell r="I1103" t="str">
            <v>COLEGIATURA</v>
          </cell>
          <cell r="J1103" t="str">
            <v>MOD. 1 DE 20</v>
          </cell>
          <cell r="K1103" t="str">
            <v>DOCTORADO EN DERECHO</v>
          </cell>
          <cell r="L1103">
            <v>626371</v>
          </cell>
          <cell r="M1103" t="str">
            <v>GULY811203HCSLPN06</v>
          </cell>
        </row>
        <row r="1104">
          <cell r="B1104">
            <v>4716</v>
          </cell>
          <cell r="C1104" t="str">
            <v>CIUDAD DEL C</v>
          </cell>
          <cell r="D1104" t="str">
            <v>PEREZ TEJERO ADDY ZOILA</v>
          </cell>
          <cell r="E1104">
            <v>2180</v>
          </cell>
          <cell r="F1104" t="str">
            <v>MD</v>
          </cell>
          <cell r="G1104" t="str">
            <v>Abono por cobranza</v>
          </cell>
          <cell r="H1104">
            <v>44603</v>
          </cell>
          <cell r="I1104" t="str">
            <v>COLEGIATURA</v>
          </cell>
          <cell r="J1104" t="str">
            <v>MOD.16</v>
          </cell>
          <cell r="K1104" t="str">
            <v>MAESTRIA DE DERECHO</v>
          </cell>
          <cell r="L1104">
            <v>38806</v>
          </cell>
          <cell r="M1104" t="str">
            <v>PETA660820MCCRJD07</v>
          </cell>
        </row>
        <row r="1105">
          <cell r="B1105">
            <v>4717</v>
          </cell>
          <cell r="C1105" t="str">
            <v>CIUDAD DEL C</v>
          </cell>
          <cell r="D1105" t="str">
            <v>PEREZ TEJERO ADDY ZOILA</v>
          </cell>
          <cell r="E1105">
            <v>2180</v>
          </cell>
          <cell r="F1105" t="str">
            <v>MD</v>
          </cell>
          <cell r="G1105" t="str">
            <v>Abono por cobranza</v>
          </cell>
          <cell r="H1105">
            <v>44603</v>
          </cell>
          <cell r="I1105" t="str">
            <v>COLEGIATURA</v>
          </cell>
          <cell r="J1105" t="str">
            <v>MOD. 17</v>
          </cell>
          <cell r="K1105" t="str">
            <v>MAESTRIA DE DERECHO</v>
          </cell>
          <cell r="L1105">
            <v>38811</v>
          </cell>
          <cell r="M1105" t="str">
            <v>PETA660820MCCRJD07</v>
          </cell>
        </row>
        <row r="1106">
          <cell r="B1106">
            <v>4718</v>
          </cell>
          <cell r="C1106" t="str">
            <v>CIUDAD DEL C</v>
          </cell>
          <cell r="D1106" t="str">
            <v>PEREZ TEJERO ADDY ZOILA</v>
          </cell>
          <cell r="E1106">
            <v>2180</v>
          </cell>
          <cell r="F1106" t="str">
            <v>MD</v>
          </cell>
          <cell r="G1106" t="str">
            <v>Abono por cobranza EFECTIVO</v>
          </cell>
          <cell r="H1106">
            <v>44603</v>
          </cell>
          <cell r="I1106" t="str">
            <v>COLEGIATURA</v>
          </cell>
          <cell r="J1106" t="str">
            <v>MOD. 18</v>
          </cell>
          <cell r="K1106" t="str">
            <v>MAESTRIA DE DERECHO</v>
          </cell>
          <cell r="L1106">
            <v>38821</v>
          </cell>
          <cell r="M1106" t="str">
            <v>PETA660820MCCRJD07</v>
          </cell>
        </row>
        <row r="1107">
          <cell r="B1107">
            <v>4719</v>
          </cell>
          <cell r="C1107" t="str">
            <v>CIUDAD DEL C</v>
          </cell>
          <cell r="D1107" t="str">
            <v>PEREZ TEJERO ADDY ZOILA</v>
          </cell>
          <cell r="E1107">
            <v>2180</v>
          </cell>
          <cell r="F1107" t="str">
            <v>MD</v>
          </cell>
          <cell r="G1107" t="str">
            <v>Abono por cobranza  EFECTIVO Sucursal: 144</v>
          </cell>
          <cell r="H1107">
            <v>44603</v>
          </cell>
          <cell r="I1107" t="str">
            <v>COLEGIATURA</v>
          </cell>
          <cell r="J1107" t="str">
            <v>MOD. 19</v>
          </cell>
          <cell r="K1107" t="str">
            <v>MAESTRIA DE DERECHO</v>
          </cell>
          <cell r="L1107">
            <v>38816</v>
          </cell>
          <cell r="M1107" t="str">
            <v>PETA660820MCCRJD07</v>
          </cell>
        </row>
        <row r="1108">
          <cell r="B1108">
            <v>4720</v>
          </cell>
          <cell r="C1108" t="str">
            <v>CANCUN</v>
          </cell>
          <cell r="D1108" t="str">
            <v xml:space="preserve">BLANCO GARAVITO OMAR ALEJANDRO </v>
          </cell>
          <cell r="E1108">
            <v>25000</v>
          </cell>
          <cell r="F1108" t="str">
            <v>JTDD</v>
          </cell>
          <cell r="G1108" t="str">
            <v>Depósito de efectivo</v>
          </cell>
          <cell r="H1108">
            <v>44593</v>
          </cell>
          <cell r="I1108" t="str">
            <v>TITULACIÓN</v>
          </cell>
          <cell r="J1108" t="str">
            <v>PAGO TOTAL</v>
          </cell>
          <cell r="K1108" t="str">
            <v>JT DOCTORADO EN DERECHO</v>
          </cell>
          <cell r="L1108">
            <v>73251</v>
          </cell>
          <cell r="M1108" t="str">
            <v xml:space="preserve">BAGO770807HSRLRM01 </v>
          </cell>
        </row>
        <row r="1109">
          <cell r="B1109">
            <v>4721</v>
          </cell>
          <cell r="C1109" t="str">
            <v>CANCUN</v>
          </cell>
          <cell r="D1109" t="str">
            <v>ALCALA LOPEZ NATIVIDAD</v>
          </cell>
          <cell r="E1109">
            <v>9400</v>
          </cell>
          <cell r="F1109" t="str">
            <v>DD</v>
          </cell>
          <cell r="G1109" t="str">
            <v>Abono por cobranza</v>
          </cell>
          <cell r="H1109">
            <v>44603</v>
          </cell>
          <cell r="I1109" t="str">
            <v>COLEGIATURA</v>
          </cell>
          <cell r="J1109" t="str">
            <v>MOD. 10, 11, 12 Y 13</v>
          </cell>
          <cell r="K1109" t="str">
            <v>DOCTORADO EN DERECHO</v>
          </cell>
          <cell r="L1109">
            <v>250732</v>
          </cell>
          <cell r="M1109" t="str">
            <v>AALN760217MOCLPT06</v>
          </cell>
        </row>
        <row r="1110">
          <cell r="B1110">
            <v>4722</v>
          </cell>
          <cell r="C1110" t="str">
            <v>CANCUN</v>
          </cell>
          <cell r="D1110" t="str">
            <v>LOPEZ ALCALA KEVIN</v>
          </cell>
          <cell r="E1110">
            <v>5200</v>
          </cell>
          <cell r="F1110" t="str">
            <v>LD</v>
          </cell>
          <cell r="G1110" t="str">
            <v>Abono por cobranza</v>
          </cell>
          <cell r="H1110">
            <v>44603</v>
          </cell>
          <cell r="I1110" t="str">
            <v>COLEGIATURA</v>
          </cell>
          <cell r="J1110" t="str">
            <v>MOD. 10, 11, 12 Y 13</v>
          </cell>
          <cell r="K1110" t="str">
            <v>LICENCIATURA EN DERECHO</v>
          </cell>
          <cell r="L1110">
            <v>250671</v>
          </cell>
          <cell r="M1110" t="str">
            <v>LOAK960213HOCPLV01</v>
          </cell>
        </row>
        <row r="1111">
          <cell r="B1111">
            <v>4723</v>
          </cell>
          <cell r="C1111" t="str">
            <v>CIUDAD DEL C</v>
          </cell>
          <cell r="D1111" t="str">
            <v>PEREZ TEJERO ADDY ZOILA</v>
          </cell>
          <cell r="E1111">
            <v>2180</v>
          </cell>
          <cell r="F1111" t="str">
            <v>MD</v>
          </cell>
          <cell r="G1111" t="str">
            <v>Abono por cobranza EFECTIVO</v>
          </cell>
          <cell r="H1111">
            <v>44603</v>
          </cell>
          <cell r="I1111" t="str">
            <v>COLEGIATURA</v>
          </cell>
          <cell r="J1111" t="str">
            <v>MOD. 20</v>
          </cell>
          <cell r="K1111" t="str">
            <v>MAESTRIA DE DERECHO</v>
          </cell>
          <cell r="L1111">
            <v>38826</v>
          </cell>
          <cell r="M1111" t="str">
            <v>PETA660820MCCRJD07</v>
          </cell>
        </row>
        <row r="1112">
          <cell r="B1112">
            <v>4724</v>
          </cell>
          <cell r="C1112" t="str">
            <v>CANCUN</v>
          </cell>
          <cell r="D1112" t="str">
            <v xml:space="preserve">GONZALEZ GLENNIE MARIA FERNANDA </v>
          </cell>
          <cell r="E1112">
            <v>1400</v>
          </cell>
          <cell r="F1112" t="str">
            <v>LD</v>
          </cell>
          <cell r="G1112" t="str">
            <v>SPEI</v>
          </cell>
          <cell r="H1112">
            <v>44603</v>
          </cell>
          <cell r="I1112" t="str">
            <v>COLEGIATURA</v>
          </cell>
          <cell r="J1112" t="str">
            <v>MOD. 12</v>
          </cell>
          <cell r="K1112" t="str">
            <v>LICENCIATURA EN DERECHO</v>
          </cell>
          <cell r="L1112">
            <v>684085</v>
          </cell>
          <cell r="M1112" t="str">
            <v>GOGF741017MVZNLR02</v>
          </cell>
        </row>
        <row r="1113">
          <cell r="B1113">
            <v>4725</v>
          </cell>
          <cell r="C1113" t="str">
            <v>CANCUN</v>
          </cell>
          <cell r="D1113" t="str">
            <v>CHAIN GONZALEZ MARIA</v>
          </cell>
          <cell r="E1113">
            <v>1400</v>
          </cell>
          <cell r="F1113" t="str">
            <v>LD</v>
          </cell>
          <cell r="G1113" t="str">
            <v>SPEI</v>
          </cell>
          <cell r="H1113">
            <v>44603</v>
          </cell>
          <cell r="I1113" t="str">
            <v>COLEGIATURA</v>
          </cell>
          <cell r="J1113" t="str">
            <v>MOD. 12</v>
          </cell>
          <cell r="K1113" t="str">
            <v>LICENCIATURA EN DERECHO</v>
          </cell>
          <cell r="L1113">
            <v>680901</v>
          </cell>
          <cell r="M1113" t="str">
            <v>CAGM010321MVZHNRA6</v>
          </cell>
        </row>
        <row r="1114">
          <cell r="B1114">
            <v>4726</v>
          </cell>
          <cell r="C1114" t="str">
            <v>CANCUN</v>
          </cell>
          <cell r="D1114" t="str">
            <v>LOPEZ TORRES JOSE DE JESUS</v>
          </cell>
          <cell r="E1114">
            <v>3350</v>
          </cell>
          <cell r="F1114" t="str">
            <v>DD</v>
          </cell>
          <cell r="G1114" t="str">
            <v>SPEI</v>
          </cell>
          <cell r="H1114">
            <v>44603</v>
          </cell>
          <cell r="I1114" t="str">
            <v>COLEGIATURA</v>
          </cell>
          <cell r="J1114" t="str">
            <v>MOD. 1</v>
          </cell>
          <cell r="K1114" t="str">
            <v>DOCTORADO EN DERECHO</v>
          </cell>
          <cell r="L1114">
            <v>29024</v>
          </cell>
          <cell r="M1114" t="str">
            <v>LOTJ710629HSPPRS00</v>
          </cell>
        </row>
        <row r="1115">
          <cell r="B1115">
            <v>4727</v>
          </cell>
          <cell r="C1115" t="str">
            <v>CANCUN</v>
          </cell>
          <cell r="D1115" t="str">
            <v>MORENO RAMIREZ FRIDA MARIA</v>
          </cell>
          <cell r="E1115">
            <v>1300</v>
          </cell>
          <cell r="F1115" t="str">
            <v>LD</v>
          </cell>
          <cell r="G1115" t="str">
            <v xml:space="preserve">SPEI
</v>
          </cell>
          <cell r="H1115">
            <v>44606</v>
          </cell>
          <cell r="I1115" t="str">
            <v>COLEGIATURA</v>
          </cell>
          <cell r="J1115" t="str">
            <v>MOD.1</v>
          </cell>
          <cell r="K1115" t="str">
            <v>LICENCIATURA EN DERECHO</v>
          </cell>
          <cell r="L1115" t="str">
            <v xml:space="preserve">150136
</v>
          </cell>
          <cell r="M1115" t="str">
            <v>MORF960825MDFRMR00</v>
          </cell>
        </row>
        <row r="1116">
          <cell r="B1116">
            <v>4728</v>
          </cell>
          <cell r="C1116" t="str">
            <v>CANCUN</v>
          </cell>
          <cell r="D1116" t="str">
            <v>YAM CAHUIL MERCEDES MARIVI</v>
          </cell>
          <cell r="E1116">
            <v>1800</v>
          </cell>
          <cell r="F1116" t="str">
            <v>MD</v>
          </cell>
          <cell r="G1116" t="str">
            <v xml:space="preserve">SPEI
</v>
          </cell>
          <cell r="H1116">
            <v>44606</v>
          </cell>
          <cell r="I1116" t="str">
            <v>COLEGIATURA</v>
          </cell>
          <cell r="J1116" t="str">
            <v>MOD. 6</v>
          </cell>
          <cell r="K1116" t="str">
            <v>MAESTRIA DE DERECHO</v>
          </cell>
          <cell r="L1116" t="str">
            <v xml:space="preserve">61592
</v>
          </cell>
          <cell r="M1116" t="str">
            <v>YACM970924MQRMHR01</v>
          </cell>
        </row>
        <row r="1117">
          <cell r="B1117">
            <v>4729</v>
          </cell>
          <cell r="C1117" t="str">
            <v>CANCUN</v>
          </cell>
          <cell r="D1117" t="str">
            <v>HUESCA MARZUCA JUAN CARLOS</v>
          </cell>
          <cell r="E1117">
            <v>3350</v>
          </cell>
          <cell r="F1117" t="str">
            <v>DD</v>
          </cell>
          <cell r="G1117" t="str">
            <v xml:space="preserve">SPEI
</v>
          </cell>
          <cell r="H1117">
            <v>44606</v>
          </cell>
          <cell r="I1117" t="str">
            <v>COLEGIATURA</v>
          </cell>
          <cell r="J1117" t="str">
            <v>MOD. 16</v>
          </cell>
          <cell r="K1117" t="str">
            <v>DOCTORADO EN DERECHO</v>
          </cell>
          <cell r="L1117" t="str">
            <v xml:space="preserve">59239
</v>
          </cell>
          <cell r="M1117" t="str">
            <v>HUMJ760710HQRSRN08</v>
          </cell>
        </row>
        <row r="1118">
          <cell r="B1118">
            <v>4730</v>
          </cell>
          <cell r="C1118" t="str">
            <v>PUERTO M</v>
          </cell>
          <cell r="D1118" t="str">
            <v>VILLAMIL GOMEZ EDUARDO</v>
          </cell>
          <cell r="E1118">
            <v>2000</v>
          </cell>
          <cell r="F1118" t="str">
            <v>LD</v>
          </cell>
          <cell r="G1118" t="str">
            <v xml:space="preserve">Depósito de efectivo
</v>
          </cell>
          <cell r="H1118">
            <v>44606</v>
          </cell>
          <cell r="I1118" t="str">
            <v>COLEGIATURA</v>
          </cell>
          <cell r="J1118" t="str">
            <v>MOD. 29 Y ABONO MOD. 30</v>
          </cell>
          <cell r="K1118" t="str">
            <v>LICENCIATURA EN DERECHO</v>
          </cell>
          <cell r="L1118" t="str">
            <v xml:space="preserve"> 00276282  </v>
          </cell>
          <cell r="M1118" t="str">
            <v>VIGE780529HQRLMD09</v>
          </cell>
        </row>
        <row r="1119">
          <cell r="B1119">
            <v>4731</v>
          </cell>
          <cell r="C1119" t="str">
            <v>CANCUN</v>
          </cell>
          <cell r="D1119" t="str">
            <v>Galindo Becerril Ignacio</v>
          </cell>
          <cell r="E1119">
            <v>2000</v>
          </cell>
          <cell r="F1119" t="str">
            <v>MD</v>
          </cell>
          <cell r="G1119" t="str">
            <v xml:space="preserve">SPEI
</v>
          </cell>
          <cell r="H1119">
            <v>44606</v>
          </cell>
          <cell r="I1119" t="str">
            <v>TITULACIÓN</v>
          </cell>
          <cell r="J1119" t="str">
            <v>2 DE 11</v>
          </cell>
          <cell r="K1119" t="str">
            <v>MAESTRIA DE DERECHO</v>
          </cell>
          <cell r="L1119" t="str">
            <v xml:space="preserve"> 01593607
</v>
          </cell>
          <cell r="M1119" t="str">
            <v>GABI780402HDFLCG04</v>
          </cell>
        </row>
        <row r="1120">
          <cell r="B1120">
            <v>4732</v>
          </cell>
          <cell r="C1120" t="str">
            <v>CANCUN</v>
          </cell>
          <cell r="D1120" t="str">
            <v>DE LA CRUZ GONZALEZ ROSENDA MARIA</v>
          </cell>
          <cell r="E1120">
            <v>2180</v>
          </cell>
          <cell r="F1120" t="str">
            <v>MDP</v>
          </cell>
          <cell r="G1120" t="str">
            <v xml:space="preserve">SPEI
</v>
          </cell>
          <cell r="H1120">
            <v>44606</v>
          </cell>
          <cell r="I1120" t="str">
            <v>COLEGIATURA</v>
          </cell>
          <cell r="J1120" t="str">
            <v>MOD. 2</v>
          </cell>
          <cell r="K1120" t="str">
            <v>MAESTRIA EN DERECHO PROCESAL PENAL Y JUICIOS ORALES</v>
          </cell>
          <cell r="L1120" t="str">
            <v xml:space="preserve"> 01796357
</v>
          </cell>
          <cell r="M1120" t="str">
            <v>CUGR820227MCCRNS07</v>
          </cell>
        </row>
        <row r="1121">
          <cell r="B1121">
            <v>4733</v>
          </cell>
          <cell r="C1121" t="str">
            <v>CANCUN</v>
          </cell>
          <cell r="D1121" t="str">
            <v xml:space="preserve">REYES TREJO LUIS ALONSO </v>
          </cell>
          <cell r="E1121">
            <v>4000</v>
          </cell>
          <cell r="F1121" t="str">
            <v>JTLD</v>
          </cell>
          <cell r="G1121" t="str">
            <v xml:space="preserve">SPEI
</v>
          </cell>
          <cell r="H1121">
            <v>44607</v>
          </cell>
          <cell r="I1121" t="str">
            <v>TITULACIÓN</v>
          </cell>
          <cell r="J1121" t="str">
            <v>1ER. ABONO</v>
          </cell>
          <cell r="K1121" t="str">
            <v>JT EN LICENCIATURA EN DERECHO</v>
          </cell>
          <cell r="L1121" t="str">
            <v xml:space="preserve"> 00284155
</v>
          </cell>
          <cell r="M1121" t="str">
            <v>RETL840311HDFYRS06</v>
          </cell>
        </row>
        <row r="1122">
          <cell r="B1122">
            <v>4734</v>
          </cell>
          <cell r="C1122" t="str">
            <v>CANCUN</v>
          </cell>
          <cell r="D1122" t="str">
            <v>GOMEZ MARQUEZ VANIA</v>
          </cell>
          <cell r="E1122">
            <v>2180</v>
          </cell>
          <cell r="F1122" t="str">
            <v>MD</v>
          </cell>
          <cell r="G1122" t="str">
            <v xml:space="preserve">SPEI
</v>
          </cell>
          <cell r="H1122">
            <v>44607</v>
          </cell>
          <cell r="I1122" t="str">
            <v>COLEGIATURA</v>
          </cell>
          <cell r="J1122" t="str">
            <v>MOD. 16</v>
          </cell>
          <cell r="K1122" t="str">
            <v>MAESTRIA DE DERECHO</v>
          </cell>
          <cell r="L1122" t="str">
            <v xml:space="preserve"> 00917334
</v>
          </cell>
          <cell r="M1122" t="str">
            <v>GOMV760827MMCMRN05</v>
          </cell>
        </row>
        <row r="1123">
          <cell r="B1123">
            <v>4735</v>
          </cell>
          <cell r="C1123" t="str">
            <v>CIUDAD DEL C</v>
          </cell>
          <cell r="D1123" t="str">
            <v>MUGARTEGUI NEVERO MIGUEL ANGEL</v>
          </cell>
          <cell r="E1123">
            <v>23500</v>
          </cell>
          <cell r="F1123" t="str">
            <v>DD</v>
          </cell>
          <cell r="G1123" t="str">
            <v xml:space="preserve">DEPOSITO EN EFECTIVO 
</v>
          </cell>
          <cell r="H1123">
            <v>44608</v>
          </cell>
          <cell r="I1123" t="str">
            <v>TITULACIÓN</v>
          </cell>
          <cell r="J1123" t="str">
            <v>PAGO TOTAL</v>
          </cell>
          <cell r="K1123" t="str">
            <v>DOCTORADO EN DERECHO</v>
          </cell>
          <cell r="L1123" t="str">
            <v xml:space="preserve"> 196770
</v>
          </cell>
          <cell r="M1123" t="str">
            <v>MUNM750703HCCGVG04</v>
          </cell>
        </row>
        <row r="1124">
          <cell r="B1124">
            <v>4736</v>
          </cell>
          <cell r="C1124" t="str">
            <v>CIUDAD DEL C</v>
          </cell>
          <cell r="D1124" t="str">
            <v>DIAZ VEGA MARLY ELIZABETH</v>
          </cell>
          <cell r="E1124">
            <v>23500</v>
          </cell>
          <cell r="F1124" t="str">
            <v>DD</v>
          </cell>
          <cell r="G1124" t="str">
            <v xml:space="preserve">DEPOSITO EN EFECTIVO
</v>
          </cell>
          <cell r="H1124">
            <v>44608</v>
          </cell>
          <cell r="I1124" t="str">
            <v>TITULACIÓN</v>
          </cell>
          <cell r="J1124" t="str">
            <v>PAGO TOTAL</v>
          </cell>
          <cell r="K1124" t="str">
            <v>DOCTORADO EN DERECHO</v>
          </cell>
          <cell r="L1124" t="str">
            <v xml:space="preserve"> 196775	</v>
          </cell>
          <cell r="M1124" t="str">
            <v>DIVM760820MTCZGR08</v>
          </cell>
        </row>
        <row r="1125">
          <cell r="B1125">
            <v>4737</v>
          </cell>
          <cell r="C1125" t="str">
            <v>CANCUN</v>
          </cell>
          <cell r="D1125" t="str">
            <v>LOPEZ BACAB MARIA EVANGELINA</v>
          </cell>
          <cell r="E1125">
            <v>5000</v>
          </cell>
          <cell r="F1125" t="str">
            <v>JTLD</v>
          </cell>
          <cell r="G1125" t="str">
            <v>Depósito de efectivo</v>
          </cell>
          <cell r="H1125">
            <v>44608</v>
          </cell>
          <cell r="I1125" t="str">
            <v>EQUIVALENCIAS</v>
          </cell>
          <cell r="J1125" t="str">
            <v>PAGO TOTAL</v>
          </cell>
          <cell r="K1125" t="str">
            <v>JT EN LICENCIATURA EN DERECHO</v>
          </cell>
          <cell r="L1125" t="str">
            <v xml:space="preserve"> 00005083 	</v>
          </cell>
          <cell r="M1125" t="str">
            <v>LOBE830902MVZPCV03</v>
          </cell>
        </row>
        <row r="1126">
          <cell r="B1126">
            <v>4738</v>
          </cell>
          <cell r="C1126" t="str">
            <v>CANCUN</v>
          </cell>
          <cell r="D1126" t="str">
            <v>CORREA SANCHEZ EDUARDO REY</v>
          </cell>
          <cell r="E1126">
            <v>3350</v>
          </cell>
          <cell r="F1126" t="str">
            <v>JTDD</v>
          </cell>
          <cell r="G1126" t="str">
            <v xml:space="preserve">SPEI
</v>
          </cell>
          <cell r="H1126">
            <v>44608</v>
          </cell>
          <cell r="I1126" t="str">
            <v>COLEGIATURA</v>
          </cell>
          <cell r="J1126" t="str">
            <v>MOD. 1</v>
          </cell>
          <cell r="K1126" t="str">
            <v>JT DOCTORADO EN DERECHO</v>
          </cell>
          <cell r="L1126" t="str">
            <v xml:space="preserve"> 00901090
</v>
          </cell>
          <cell r="M1126" t="str">
            <v>COSE820318HMNRND03</v>
          </cell>
        </row>
        <row r="1127">
          <cell r="B1127">
            <v>4739</v>
          </cell>
          <cell r="C1127" t="str">
            <v>CIUDAD DEL C</v>
          </cell>
          <cell r="D1127" t="str">
            <v>PEREZ JAVIER SABRINA DEL CARMEN</v>
          </cell>
          <cell r="E1127">
            <v>2800</v>
          </cell>
          <cell r="F1127" t="str">
            <v>DD</v>
          </cell>
          <cell r="G1127" t="str">
            <v xml:space="preserve">SPEI
</v>
          </cell>
          <cell r="H1127">
            <v>44609</v>
          </cell>
          <cell r="I1127" t="str">
            <v>COLEGIATURA</v>
          </cell>
          <cell r="J1127" t="str">
            <v>MOD. 23</v>
          </cell>
          <cell r="K1127" t="str">
            <v>DOCTORADO EN DERECHO</v>
          </cell>
          <cell r="L1127" t="str">
            <v xml:space="preserve"> 265132
</v>
          </cell>
          <cell r="M1127" t="str">
            <v>PEJS910415MCCRVB04</v>
          </cell>
        </row>
        <row r="1128">
          <cell r="B1128">
            <v>4740</v>
          </cell>
          <cell r="C1128" t="str">
            <v>CANCUN</v>
          </cell>
          <cell r="D1128" t="str">
            <v>MONTALVO CORTES CRUZ LUCERO</v>
          </cell>
          <cell r="E1128">
            <v>5000</v>
          </cell>
          <cell r="F1128" t="str">
            <v>JTLD</v>
          </cell>
          <cell r="G1128" t="str">
            <v xml:space="preserve">DEPOSITO EN EFECTIVO
</v>
          </cell>
          <cell r="H1128">
            <v>44609</v>
          </cell>
          <cell r="I1128" t="str">
            <v>EQUIVALENCIAS</v>
          </cell>
          <cell r="J1128" t="str">
            <v>PAGO TOTAL</v>
          </cell>
          <cell r="K1128" t="str">
            <v>JT EN LICENCIATURA EN DERECHO</v>
          </cell>
          <cell r="L1128" t="str">
            <v xml:space="preserve"> 95654   </v>
          </cell>
          <cell r="M1128" t="str">
            <v>MOCC740823MOCNRR08</v>
          </cell>
        </row>
        <row r="1129">
          <cell r="B1129">
            <v>4741</v>
          </cell>
          <cell r="C1129" t="str">
            <v>KANTUNILKIN</v>
          </cell>
          <cell r="D1129" t="str">
            <v>ORTIZ GARCIA JOSE JUAN</v>
          </cell>
          <cell r="E1129">
            <v>1350</v>
          </cell>
          <cell r="F1129" t="str">
            <v>LD</v>
          </cell>
          <cell r="G1129" t="str">
            <v xml:space="preserve">SPEI
</v>
          </cell>
          <cell r="H1129">
            <v>44609</v>
          </cell>
          <cell r="I1129" t="str">
            <v>COLEGIATURA</v>
          </cell>
          <cell r="J1129" t="str">
            <v>MOD. 26</v>
          </cell>
          <cell r="K1129" t="str">
            <v>LICENCIATURA EN DERECHO</v>
          </cell>
          <cell r="L1129" t="str">
            <v xml:space="preserve"> 292439
</v>
          </cell>
          <cell r="M1129" t="str">
            <v>OIGJ811219HTCRRN04</v>
          </cell>
        </row>
        <row r="1130">
          <cell r="B1130">
            <v>4742</v>
          </cell>
          <cell r="C1130" t="str">
            <v>CIUDAD DEL C</v>
          </cell>
          <cell r="D1130" t="str">
            <v>PEREZ JAVIER SABRINA DEL CARMEN</v>
          </cell>
          <cell r="E1130">
            <v>2800</v>
          </cell>
          <cell r="F1130" t="str">
            <v>DD</v>
          </cell>
          <cell r="G1130" t="str">
            <v xml:space="preserve">SPEI
</v>
          </cell>
          <cell r="H1130">
            <v>44609</v>
          </cell>
          <cell r="I1130" t="str">
            <v>COLEGIATURA</v>
          </cell>
          <cell r="J1130" t="str">
            <v>MOD. 24</v>
          </cell>
          <cell r="K1130" t="str">
            <v>DOCTORADO EN DERECHO</v>
          </cell>
          <cell r="L1130" t="str">
            <v xml:space="preserve"> 266618
</v>
          </cell>
          <cell r="M1130" t="str">
            <v>PEJS910415MCCRVB04</v>
          </cell>
        </row>
        <row r="1131">
          <cell r="B1131">
            <v>4743</v>
          </cell>
          <cell r="C1131" t="str">
            <v>CANCUN</v>
          </cell>
          <cell r="D1131" t="str">
            <v>TREVIÑO DIAZ ROBERTO</v>
          </cell>
          <cell r="E1131">
            <v>1350</v>
          </cell>
          <cell r="F1131" t="str">
            <v>LD</v>
          </cell>
          <cell r="G1131" t="str">
            <v xml:space="preserve">SPEI
</v>
          </cell>
          <cell r="H1131">
            <v>44610</v>
          </cell>
          <cell r="I1131" t="str">
            <v>COLEGIATURA</v>
          </cell>
          <cell r="J1131" t="str">
            <v>MOD. 1</v>
          </cell>
          <cell r="K1131" t="str">
            <v>LICENCIATURA EN DERECHO</v>
          </cell>
          <cell r="L1131">
            <v>541115</v>
          </cell>
          <cell r="M1131" t="str">
            <v>TEDR720718HNLRZB01</v>
          </cell>
        </row>
        <row r="1132">
          <cell r="B1132">
            <v>4744</v>
          </cell>
          <cell r="C1132" t="str">
            <v>CIUDAD DEL C</v>
          </cell>
          <cell r="D1132" t="str">
            <v>VASQUEZ MARTINEZ ANA KARINA</v>
          </cell>
          <cell r="E1132">
            <v>10000</v>
          </cell>
          <cell r="F1132" t="str">
            <v>MD</v>
          </cell>
          <cell r="G1132" t="str">
            <v xml:space="preserve">SPEI
</v>
          </cell>
          <cell r="H1132">
            <v>44610</v>
          </cell>
          <cell r="I1132" t="str">
            <v>TITULACIÓN</v>
          </cell>
          <cell r="J1132" t="str">
            <v>ÚLTIMO PAGO</v>
          </cell>
          <cell r="K1132" t="str">
            <v>MAESTRIA DE DERECHO</v>
          </cell>
          <cell r="L1132">
            <v>481247</v>
          </cell>
          <cell r="M1132" t="str">
            <v>VAMA931216MVZSRN07</v>
          </cell>
        </row>
        <row r="1133">
          <cell r="B1133">
            <v>4745</v>
          </cell>
          <cell r="C1133" t="str">
            <v>CIUDAD DEL C</v>
          </cell>
          <cell r="D1133" t="str">
            <v>PEREZ JAVIER SABRINA DEL CARMEN</v>
          </cell>
          <cell r="E1133">
            <v>15000</v>
          </cell>
          <cell r="F1133" t="str">
            <v>DD</v>
          </cell>
          <cell r="G1133" t="str">
            <v xml:space="preserve">SPEI
</v>
          </cell>
          <cell r="H1133">
            <v>44610</v>
          </cell>
          <cell r="I1133" t="str">
            <v>TITULACIÓN</v>
          </cell>
          <cell r="J1133" t="str">
            <v>1ER. ABONO</v>
          </cell>
          <cell r="K1133" t="str">
            <v>DOCTORADO EN DERECHO</v>
          </cell>
          <cell r="L1133" t="str">
            <v xml:space="preserve"> 266618
</v>
          </cell>
          <cell r="M1133" t="str">
            <v>PEJS910415MCCRVB04</v>
          </cell>
        </row>
        <row r="1134">
          <cell r="B1134">
            <v>4746</v>
          </cell>
          <cell r="C1134" t="str">
            <v>CANCUN</v>
          </cell>
          <cell r="D1134" t="str">
            <v>LIRA SOLIS ARMANDO</v>
          </cell>
          <cell r="E1134">
            <v>1600.65</v>
          </cell>
          <cell r="F1134" t="str">
            <v>LD</v>
          </cell>
          <cell r="G1134" t="str">
            <v xml:space="preserve">CLIP
</v>
          </cell>
          <cell r="H1134">
            <v>44610</v>
          </cell>
          <cell r="I1134" t="str">
            <v>COLEGIATURA</v>
          </cell>
          <cell r="J1134" t="str">
            <v>MOD. 12</v>
          </cell>
          <cell r="K1134" t="str">
            <v>LICENCIATURA EN DERECHO</v>
          </cell>
          <cell r="L1134" t="str">
            <v xml:space="preserve"> 266618
</v>
          </cell>
          <cell r="M1134" t="str">
            <v>LISA921027HSPRLR02</v>
          </cell>
        </row>
        <row r="1135">
          <cell r="B1135">
            <v>4747</v>
          </cell>
          <cell r="C1135" t="str">
            <v>KANTUNILKIN</v>
          </cell>
          <cell r="D1135" t="str">
            <v>POOL CAUICH DAVID JEYSSER</v>
          </cell>
          <cell r="E1135">
            <v>1200</v>
          </cell>
          <cell r="F1135" t="str">
            <v>LD</v>
          </cell>
          <cell r="G1135" t="str">
            <v>BANCO AZTECA</v>
          </cell>
          <cell r="H1135">
            <v>44611</v>
          </cell>
          <cell r="I1135" t="str">
            <v>COLEGIATURA</v>
          </cell>
          <cell r="J1135" t="str">
            <v>MOD. 20 SALDO</v>
          </cell>
          <cell r="K1135" t="str">
            <v>LICENCIATURA EN DERECHO</v>
          </cell>
          <cell r="L1135" t="str">
            <v xml:space="preserve"> 266618
</v>
          </cell>
          <cell r="M1135" t="str">
            <v>POCD820928HQRLCV09</v>
          </cell>
        </row>
        <row r="1136">
          <cell r="B1136">
            <v>4748</v>
          </cell>
          <cell r="C1136" t="str">
            <v>KANTUNILKIN</v>
          </cell>
          <cell r="D1136" t="str">
            <v>POOL CAUICH DAVID JEYSSER</v>
          </cell>
          <cell r="E1136">
            <v>1200</v>
          </cell>
          <cell r="F1136" t="str">
            <v>LD</v>
          </cell>
          <cell r="G1136" t="str">
            <v xml:space="preserve">SPEI
</v>
          </cell>
          <cell r="H1136">
            <v>44613</v>
          </cell>
          <cell r="I1136" t="str">
            <v>COLEGIATURA</v>
          </cell>
          <cell r="J1136" t="str">
            <v>MOD. 21 ABONO</v>
          </cell>
          <cell r="K1136" t="str">
            <v>LICENCIATURA EN DERECHO</v>
          </cell>
          <cell r="L1136">
            <v>138545</v>
          </cell>
          <cell r="M1136" t="str">
            <v>POCD820928HQRLCV09</v>
          </cell>
        </row>
        <row r="1137">
          <cell r="B1137">
            <v>4749</v>
          </cell>
          <cell r="C1137" t="str">
            <v>CANCUN</v>
          </cell>
          <cell r="D1137" t="str">
            <v>BUSTAMANTE SANCHEZ SINAI ALEJANDRA</v>
          </cell>
          <cell r="E1137">
            <v>10000</v>
          </cell>
          <cell r="F1137" t="str">
            <v>JTDD</v>
          </cell>
          <cell r="G1137" t="str">
            <v xml:space="preserve">SPEI
</v>
          </cell>
          <cell r="H1137">
            <v>44613</v>
          </cell>
          <cell r="I1137" t="str">
            <v>TITULACIÓN</v>
          </cell>
          <cell r="J1137" t="str">
            <v>1ER. ABONO</v>
          </cell>
          <cell r="K1137" t="str">
            <v>JT DOCTORADO EN DERECHO</v>
          </cell>
          <cell r="L1137" t="str">
            <v xml:space="preserve"> 266618
</v>
          </cell>
          <cell r="M1137" t="str">
            <v>BUSS861112MMCSNN07</v>
          </cell>
        </row>
        <row r="1138">
          <cell r="B1138">
            <v>4750</v>
          </cell>
          <cell r="C1138" t="str">
            <v>CANCUN</v>
          </cell>
          <cell r="D1138" t="str">
            <v>SAÑUDO RODRIGUEZ LAURA LUZ</v>
          </cell>
          <cell r="E1138">
            <v>5000</v>
          </cell>
          <cell r="F1138" t="str">
            <v>JTLD</v>
          </cell>
          <cell r="G1138" t="str">
            <v xml:space="preserve">Depósito de efectivo
</v>
          </cell>
          <cell r="H1138">
            <v>44610</v>
          </cell>
          <cell r="I1138" t="str">
            <v>EQUIVALENCIAS</v>
          </cell>
          <cell r="J1138" t="str">
            <v>PAGO TOTAL</v>
          </cell>
          <cell r="K1138" t="str">
            <v>JT EN LICENCIATURA EN DERECHO</v>
          </cell>
          <cell r="L1138" t="str">
            <v xml:space="preserve"> 138545
</v>
          </cell>
          <cell r="M1138" t="str">
            <v>SARL650130MSRXDR02</v>
          </cell>
        </row>
        <row r="1139">
          <cell r="B1139">
            <v>4751</v>
          </cell>
          <cell r="C1139" t="str">
            <v>PUERTO M</v>
          </cell>
          <cell r="D1139" t="str">
            <v>CETINA CARRILLO JULIO MANUEL</v>
          </cell>
          <cell r="E1139">
            <v>1000</v>
          </cell>
          <cell r="F1139" t="str">
            <v>LD</v>
          </cell>
          <cell r="G1139" t="str">
            <v xml:space="preserve">SPEI
</v>
          </cell>
          <cell r="H1139">
            <v>44610</v>
          </cell>
          <cell r="I1139" t="str">
            <v>REINSCRIPCIÓN</v>
          </cell>
          <cell r="J1139" t="str">
            <v xml:space="preserve"> REINSCRIPCIÓN 5o.C</v>
          </cell>
          <cell r="K1139" t="str">
            <v>LICENCIATURA EN DERECHO</v>
          </cell>
          <cell r="L1139" t="str">
            <v xml:space="preserve"> 1169260
</v>
          </cell>
          <cell r="M1139" t="str">
            <v>CECJ840615HQRTRL06</v>
          </cell>
        </row>
        <row r="1140">
          <cell r="B1140">
            <v>4752</v>
          </cell>
          <cell r="C1140" t="str">
            <v>CANCUN</v>
          </cell>
          <cell r="D1140" t="str">
            <v>BUSTAMANTE SANCHEZ SINAI ALEJANDRA</v>
          </cell>
          <cell r="E1140">
            <v>3000</v>
          </cell>
          <cell r="F1140" t="str">
            <v>JTDD</v>
          </cell>
          <cell r="G1140" t="str">
            <v xml:space="preserve">SPEI
</v>
          </cell>
          <cell r="H1140">
            <v>44609</v>
          </cell>
          <cell r="I1140" t="str">
            <v>EQUIVALENCIAS</v>
          </cell>
          <cell r="J1140" t="str">
            <v>PAGO TOTAL</v>
          </cell>
          <cell r="K1140" t="str">
            <v>JT DOCTORADO EN DERECHO</v>
          </cell>
          <cell r="L1140" t="str">
            <v xml:space="preserve"> 00697286</v>
          </cell>
          <cell r="M1140" t="str">
            <v>BUSS861112MMCSNN07</v>
          </cell>
        </row>
        <row r="1141">
          <cell r="B1141">
            <v>4753</v>
          </cell>
          <cell r="C1141" t="str">
            <v>CIUDAD DEL C</v>
          </cell>
          <cell r="D1141" t="str">
            <v>HERNANDEZ REYES ELIZABETH</v>
          </cell>
          <cell r="E1141">
            <v>8000</v>
          </cell>
          <cell r="F1141" t="str">
            <v>MD</v>
          </cell>
          <cell r="G1141" t="str">
            <v xml:space="preserve">SPEI
</v>
          </cell>
          <cell r="H1141">
            <v>44613</v>
          </cell>
          <cell r="I1141" t="str">
            <v>TITULACIÓN</v>
          </cell>
          <cell r="J1141" t="str">
            <v>PAGO TOTAL</v>
          </cell>
          <cell r="K1141" t="str">
            <v>MAESTRIA DE DERECHO</v>
          </cell>
          <cell r="L1141" t="str">
            <v xml:space="preserve"> 00995671
</v>
          </cell>
          <cell r="M1141" t="str">
            <v>HERE730121MVZRYL02</v>
          </cell>
        </row>
        <row r="1142">
          <cell r="B1142">
            <v>4754</v>
          </cell>
          <cell r="C1142" t="str">
            <v>CANCUN</v>
          </cell>
          <cell r="D1142" t="str">
            <v>LAY ARELLANO ISRAEL TONATIUH</v>
          </cell>
          <cell r="E1142">
            <v>3350</v>
          </cell>
          <cell r="F1142" t="str">
            <v>DD</v>
          </cell>
          <cell r="G1142" t="str">
            <v xml:space="preserve">SPEI
</v>
          </cell>
          <cell r="H1142">
            <v>44614</v>
          </cell>
          <cell r="I1142" t="str">
            <v>COLEGIATURA</v>
          </cell>
          <cell r="J1142" t="str">
            <v>MOD. 1 DE 20</v>
          </cell>
          <cell r="K1142" t="str">
            <v>DOCTORADO EN DERECHO</v>
          </cell>
          <cell r="L1142" t="str">
            <v xml:space="preserve"> 00891368
</v>
          </cell>
          <cell r="M1142" t="str">
            <v>LAAI750417HJCYRS07</v>
          </cell>
        </row>
        <row r="1143">
          <cell r="B1143">
            <v>4755</v>
          </cell>
          <cell r="C1143" t="str">
            <v>CANCUN</v>
          </cell>
          <cell r="D1143" t="str">
            <v>HOIL ESCAMILLA FERNANDO JAVIER</v>
          </cell>
          <cell r="E1143">
            <v>4900</v>
          </cell>
          <cell r="F1143" t="str">
            <v>JTLD</v>
          </cell>
          <cell r="G1143" t="str">
            <v xml:space="preserve">Abono por cobranza
</v>
          </cell>
          <cell r="H1143">
            <v>44614</v>
          </cell>
          <cell r="I1143" t="str">
            <v>TITULACIÓN</v>
          </cell>
          <cell r="J1143" t="str">
            <v>2DO.. ABONO</v>
          </cell>
          <cell r="K1143" t="str">
            <v>JT EN LICENCIATURA EN DERECHO</v>
          </cell>
          <cell r="L1143" t="str">
            <v xml:space="preserve"> 01899733
</v>
          </cell>
          <cell r="M1143" t="str">
            <v>HOEF740213HQRLSR03</v>
          </cell>
        </row>
        <row r="1144">
          <cell r="B1144">
            <v>4756</v>
          </cell>
          <cell r="C1144" t="str">
            <v>CANCUN</v>
          </cell>
          <cell r="D1144" t="str">
            <v>GARCIA MAYA MILCA NOEMI</v>
          </cell>
          <cell r="E1144">
            <v>3600</v>
          </cell>
          <cell r="F1144" t="str">
            <v>MD</v>
          </cell>
          <cell r="G1144" t="str">
            <v xml:space="preserve">SPEI
</v>
          </cell>
          <cell r="H1144">
            <v>44614</v>
          </cell>
          <cell r="I1144" t="str">
            <v>COLEGIATURA</v>
          </cell>
          <cell r="J1144" t="str">
            <v>MOD. 21 Y 22 DE 24</v>
          </cell>
          <cell r="K1144" t="str">
            <v>MAESTRIA DE DERECHO</v>
          </cell>
          <cell r="L1144" t="str">
            <v xml:space="preserve"> 242685
</v>
          </cell>
          <cell r="M1144" t="str">
            <v>GAMM791005MTCRYL07</v>
          </cell>
        </row>
        <row r="1145">
          <cell r="B1145">
            <v>4757</v>
          </cell>
          <cell r="C1145" t="str">
            <v>CANCUN</v>
          </cell>
          <cell r="D1145" t="str">
            <v>DIAZ GONZALEZ SUSANA</v>
          </cell>
          <cell r="E1145">
            <v>3350</v>
          </cell>
          <cell r="F1145" t="str">
            <v>JTDD</v>
          </cell>
          <cell r="G1145" t="str">
            <v xml:space="preserve">Depósito de efectivo
</v>
          </cell>
          <cell r="H1145">
            <v>44614</v>
          </cell>
          <cell r="I1145" t="str">
            <v>COLEGIATURA</v>
          </cell>
          <cell r="J1145" t="str">
            <v>MOD. 1 DE 4</v>
          </cell>
          <cell r="K1145" t="str">
            <v>JT DOCTORADO EN DERECHO</v>
          </cell>
          <cell r="L1145" t="str">
            <v xml:space="preserve"> 394860</v>
          </cell>
          <cell r="M1145" t="str">
            <v>DIGS770724MMCZNS06</v>
          </cell>
        </row>
        <row r="1146">
          <cell r="B1146">
            <v>4758</v>
          </cell>
          <cell r="C1146" t="str">
            <v>CANCUN</v>
          </cell>
          <cell r="D1146" t="str">
            <v>ROMERO RUIZ CARLOS</v>
          </cell>
          <cell r="E1146">
            <v>3350</v>
          </cell>
          <cell r="F1146" t="str">
            <v>JTDD</v>
          </cell>
          <cell r="G1146" t="str">
            <v xml:space="preserve">Depósito de efectivo
</v>
          </cell>
          <cell r="H1146">
            <v>44614</v>
          </cell>
          <cell r="I1146" t="str">
            <v>COLEGIATURA</v>
          </cell>
          <cell r="J1146" t="str">
            <v>MOD. 1 DE 4</v>
          </cell>
          <cell r="K1146" t="str">
            <v>JT DOCTORADO EN DERECHO</v>
          </cell>
          <cell r="L1146" t="str">
            <v xml:space="preserve"> 518167
</v>
          </cell>
          <cell r="M1146" t="str">
            <v>RORC750108HMCMZR07</v>
          </cell>
        </row>
        <row r="1147">
          <cell r="B1147">
            <v>4759</v>
          </cell>
          <cell r="C1147" t="str">
            <v>CANCUN</v>
          </cell>
          <cell r="D1147" t="str">
            <v>GUILLEN LOPEZ YONNI JOSUE</v>
          </cell>
          <cell r="E1147">
            <v>3350</v>
          </cell>
          <cell r="F1147" t="str">
            <v>DIAP</v>
          </cell>
          <cell r="G1147" t="str">
            <v xml:space="preserve">Abono por cobranza
</v>
          </cell>
          <cell r="H1147">
            <v>44614</v>
          </cell>
          <cell r="I1147" t="str">
            <v>COLEGIATURA</v>
          </cell>
          <cell r="J1147" t="str">
            <v>MOD. 2 DE 20</v>
          </cell>
          <cell r="K1147" t="str">
            <v>DOCTORADO EN INNOVACION, ADMON Y POLITICAS PUBLICAS</v>
          </cell>
          <cell r="L1147" t="str">
            <v xml:space="preserve"> 136964</v>
          </cell>
          <cell r="M1147" t="str">
            <v>GULY811203HCSLPN06</v>
          </cell>
        </row>
        <row r="1148">
          <cell r="B1148">
            <v>4760</v>
          </cell>
          <cell r="C1148" t="str">
            <v>CIUDAD DEL C</v>
          </cell>
          <cell r="D1148" t="str">
            <v>KIDNIE RAMOS ROBERTO DE JESUS</v>
          </cell>
          <cell r="E1148">
            <v>1780</v>
          </cell>
          <cell r="F1148" t="str">
            <v>DD</v>
          </cell>
          <cell r="G1148" t="str">
            <v xml:space="preserve">SPEI
</v>
          </cell>
          <cell r="H1148">
            <v>44616</v>
          </cell>
          <cell r="I1148" t="str">
            <v>OTROS</v>
          </cell>
          <cell r="J1148" t="str">
            <v>CERTIFICACIÓN Y PAQUETERÍA</v>
          </cell>
          <cell r="K1148" t="str">
            <v>DOCTORADO EN DERECHO</v>
          </cell>
          <cell r="L1148" t="str">
            <v xml:space="preserve"> 136482</v>
          </cell>
          <cell r="M1148" t="str">
            <v>KIRR871015HCCDMB08</v>
          </cell>
        </row>
        <row r="1149">
          <cell r="B1149">
            <v>4761</v>
          </cell>
          <cell r="C1149" t="str">
            <v>CANCUN</v>
          </cell>
          <cell r="D1149" t="str">
            <v>ADRIAN BAUTISTA  SPENCER</v>
          </cell>
          <cell r="E1149">
            <v>14000</v>
          </cell>
          <cell r="F1149" t="str">
            <v>JTLD</v>
          </cell>
          <cell r="G1149" t="str">
            <v xml:space="preserve">SPEI
</v>
          </cell>
          <cell r="H1149">
            <v>44616</v>
          </cell>
          <cell r="I1149" t="str">
            <v>TITULACIÓN</v>
          </cell>
          <cell r="J1149" t="str">
            <v>1ER. ABONO</v>
          </cell>
          <cell r="K1149" t="str">
            <v>JT EN LICENCIATURA EN DERECHO</v>
          </cell>
          <cell r="L1149" t="str">
            <v xml:space="preserve"> 135992</v>
          </cell>
          <cell r="M1149" t="str">
            <v>AIBS850416HMCDTP03</v>
          </cell>
        </row>
        <row r="1150">
          <cell r="B1150">
            <v>4762</v>
          </cell>
          <cell r="C1150" t="str">
            <v>CANCUN</v>
          </cell>
          <cell r="D1150" t="str">
            <v>AVILES GONZALEZ ANAHI</v>
          </cell>
          <cell r="E1150">
            <v>9000</v>
          </cell>
          <cell r="F1150" t="str">
            <v>MD</v>
          </cell>
          <cell r="G1150" t="str">
            <v xml:space="preserve">SPEI
</v>
          </cell>
          <cell r="H1150">
            <v>44617</v>
          </cell>
          <cell r="I1150" t="str">
            <v>COLEGIATURA</v>
          </cell>
          <cell r="J1150" t="str">
            <v>MOD. 9, 10, 11, 12, 13</v>
          </cell>
          <cell r="K1150" t="str">
            <v>MAESTRIA DE DERECHO</v>
          </cell>
          <cell r="L1150" t="str">
            <v xml:space="preserve"> 319767
</v>
          </cell>
          <cell r="M1150" t="str">
            <v>AIGA970403MQRVNN06</v>
          </cell>
        </row>
        <row r="1151">
          <cell r="B1151">
            <v>4763</v>
          </cell>
          <cell r="C1151" t="str">
            <v>PUERTO M</v>
          </cell>
          <cell r="D1151" t="str">
            <v>VELAZQUEZ DEL VALLE JAZMIN</v>
          </cell>
          <cell r="E1151">
            <v>1250</v>
          </cell>
          <cell r="F1151" t="str">
            <v>LD</v>
          </cell>
          <cell r="G1151" t="str">
            <v xml:space="preserve">SPEI
</v>
          </cell>
          <cell r="H1151">
            <v>44617</v>
          </cell>
          <cell r="I1151" t="str">
            <v>COLEGIATURA</v>
          </cell>
          <cell r="J1151" t="str">
            <v>MOD. 33 DE 36</v>
          </cell>
          <cell r="K1151" t="str">
            <v>LICENCIATURA EN DERECHO</v>
          </cell>
          <cell r="L1151" t="str">
            <v xml:space="preserve"> 270630
</v>
          </cell>
          <cell r="M1151" t="str">
            <v>VEVJ981103MMCLLZ00</v>
          </cell>
        </row>
        <row r="1152">
          <cell r="B1152">
            <v>4764</v>
          </cell>
          <cell r="C1152" t="str">
            <v>CANCUN</v>
          </cell>
          <cell r="D1152" t="str">
            <v>GONZALEZ LOPEZ MIGUEL JESUS</v>
          </cell>
          <cell r="E1152">
            <v>3350</v>
          </cell>
          <cell r="F1152" t="str">
            <v>DD</v>
          </cell>
          <cell r="G1152" t="str">
            <v xml:space="preserve">SPEI
</v>
          </cell>
          <cell r="H1152">
            <v>44617</v>
          </cell>
          <cell r="I1152" t="str">
            <v>COLEGIATURA</v>
          </cell>
          <cell r="J1152" t="str">
            <v>MOD. 14</v>
          </cell>
          <cell r="K1152" t="str">
            <v>DOCTORADO EN DERECHO</v>
          </cell>
          <cell r="L1152" t="str">
            <v xml:space="preserve"> 453419
</v>
          </cell>
          <cell r="M1152" t="str">
            <v>GOLM800129HQRNPG07</v>
          </cell>
        </row>
        <row r="1153">
          <cell r="B1153">
            <v>4765</v>
          </cell>
          <cell r="C1153" t="str">
            <v>PUERTO M</v>
          </cell>
          <cell r="D1153" t="str">
            <v>ANTELE HERNÁNDEZ JEHU</v>
          </cell>
          <cell r="E1153">
            <v>1250</v>
          </cell>
          <cell r="F1153" t="str">
            <v>LD</v>
          </cell>
          <cell r="G1153" t="str">
            <v xml:space="preserve">SPEI
</v>
          </cell>
          <cell r="H1153">
            <v>44617</v>
          </cell>
          <cell r="I1153" t="str">
            <v>COLEGIATURA</v>
          </cell>
          <cell r="J1153" t="str">
            <v>MOD. 35</v>
          </cell>
          <cell r="K1153" t="str">
            <v>LICENCIATURA EN DERECHO</v>
          </cell>
          <cell r="L1153" t="str">
            <v xml:space="preserve"> 422660
</v>
          </cell>
          <cell r="M1153" t="str">
            <v>AEHJ961123HQRNRH00</v>
          </cell>
        </row>
        <row r="1154">
          <cell r="B1154">
            <v>4766</v>
          </cell>
          <cell r="C1154" t="str">
            <v>CANCUN</v>
          </cell>
          <cell r="D1154" t="str">
            <v>MORENO RAMIREZ FRIDA MARIA</v>
          </cell>
          <cell r="E1154">
            <v>1300</v>
          </cell>
          <cell r="F1154" t="str">
            <v>LD</v>
          </cell>
          <cell r="G1154" t="str">
            <v xml:space="preserve">SPEI
</v>
          </cell>
          <cell r="H1154">
            <v>44617</v>
          </cell>
          <cell r="I1154" t="str">
            <v>COLEGIATURA</v>
          </cell>
          <cell r="J1154" t="str">
            <v xml:space="preserve">MOD. 2 </v>
          </cell>
          <cell r="K1154" t="str">
            <v>LICENCIATURA EN DERECHO</v>
          </cell>
          <cell r="L1154">
            <v>1113409</v>
          </cell>
          <cell r="M1154" t="str">
            <v>MORF960825MDFRMR00</v>
          </cell>
        </row>
        <row r="1155">
          <cell r="B1155">
            <v>4767</v>
          </cell>
          <cell r="C1155" t="str">
            <v>CIUDAD DEL C</v>
          </cell>
          <cell r="D1155" t="str">
            <v>ANTELE HERNÁNDEZ JEHU</v>
          </cell>
          <cell r="E1155">
            <v>1250</v>
          </cell>
          <cell r="F1155" t="str">
            <v>MD</v>
          </cell>
          <cell r="G1155" t="str">
            <v xml:space="preserve">SPEI
</v>
          </cell>
          <cell r="H1155">
            <v>44617</v>
          </cell>
          <cell r="I1155" t="str">
            <v>COLEGIATURA</v>
          </cell>
          <cell r="J1155" t="str">
            <v>MOD. 21</v>
          </cell>
          <cell r="K1155" t="str">
            <v>LICENCIATURA EN DERECHO</v>
          </cell>
          <cell r="L1155" t="str">
            <v xml:space="preserve"> 00978466
</v>
          </cell>
          <cell r="M1155" t="str">
            <v>AEHJ961123HQRNRH00</v>
          </cell>
        </row>
        <row r="1156">
          <cell r="B1156">
            <v>4768</v>
          </cell>
          <cell r="C1156" t="str">
            <v>PUERTO M</v>
          </cell>
          <cell r="D1156" t="str">
            <v>CETINA CARRILLO JULIO MANUEL</v>
          </cell>
          <cell r="E1156">
            <v>1250</v>
          </cell>
          <cell r="F1156" t="str">
            <v>LD</v>
          </cell>
          <cell r="G1156" t="str">
            <v xml:space="preserve">SPEI
</v>
          </cell>
          <cell r="H1156">
            <v>44620</v>
          </cell>
          <cell r="I1156" t="str">
            <v>COLEGIATURA</v>
          </cell>
          <cell r="J1156" t="str">
            <v>MOD. 34 DE 36</v>
          </cell>
          <cell r="K1156" t="str">
            <v>LICENCIATURA EN DERECHO</v>
          </cell>
          <cell r="L1156" t="str">
            <v xml:space="preserve"> 01113409
</v>
          </cell>
          <cell r="M1156" t="str">
            <v>CECJ840615HQRTRL06</v>
          </cell>
        </row>
        <row r="1157">
          <cell r="B1157">
            <v>4769</v>
          </cell>
          <cell r="C1157" t="str">
            <v>PUERTO M</v>
          </cell>
          <cell r="D1157" t="str">
            <v>CHAVEZ SEGURA FATIMA GUADALUPE</v>
          </cell>
          <cell r="E1157">
            <v>1500</v>
          </cell>
          <cell r="F1157" t="str">
            <v>LD</v>
          </cell>
          <cell r="G1157" t="str">
            <v xml:space="preserve">SPEI
</v>
          </cell>
          <cell r="H1157">
            <v>44620</v>
          </cell>
          <cell r="I1157" t="str">
            <v>COLEGIATURA</v>
          </cell>
          <cell r="J1157" t="str">
            <v>SALDO $250 Y MOD. 31</v>
          </cell>
          <cell r="K1157" t="str">
            <v>LICENCIATURA EN DERECHO</v>
          </cell>
          <cell r="L1157" t="str">
            <v xml:space="preserve"> 01247236
</v>
          </cell>
          <cell r="M1157" t="str">
            <v>CASF840629MQRHGT02</v>
          </cell>
        </row>
        <row r="1158">
          <cell r="B1158">
            <v>4770</v>
          </cell>
          <cell r="C1158" t="str">
            <v>CANCUN</v>
          </cell>
          <cell r="D1158" t="str">
            <v>SOSA GARCIA LIZBETH REGINA</v>
          </cell>
          <cell r="E1158">
            <v>2180</v>
          </cell>
          <cell r="F1158" t="str">
            <v>JTLD</v>
          </cell>
          <cell r="G1158" t="str">
            <v xml:space="preserve">SPEI
</v>
          </cell>
          <cell r="H1158">
            <v>44620</v>
          </cell>
          <cell r="I1158" t="str">
            <v>COLEGIATURA</v>
          </cell>
          <cell r="J1158" t="str">
            <v>MOD.8</v>
          </cell>
          <cell r="K1158" t="str">
            <v>JT EN LICENCIATURA EN DERECHO</v>
          </cell>
          <cell r="L1158" t="str">
            <v xml:space="preserve"> 609274
</v>
          </cell>
          <cell r="M1158" t="str">
            <v>SOGL770303MYNSRZ09</v>
          </cell>
        </row>
        <row r="1159">
          <cell r="B1159">
            <v>4771</v>
          </cell>
          <cell r="C1159" t="str">
            <v>KANTUNILKIN</v>
          </cell>
          <cell r="D1159" t="str">
            <v>POOL CAUICH DAVID JEYSSER</v>
          </cell>
          <cell r="E1159">
            <v>250</v>
          </cell>
          <cell r="F1159" t="str">
            <v>LD</v>
          </cell>
          <cell r="G1159" t="str">
            <v xml:space="preserve">SPEI
</v>
          </cell>
          <cell r="H1159">
            <v>44620</v>
          </cell>
          <cell r="I1159" t="str">
            <v>COLEGIATURA</v>
          </cell>
          <cell r="J1159" t="str">
            <v>SALDO MOD. 21</v>
          </cell>
          <cell r="K1159" t="str">
            <v>LICENCIATURA EN DERECHO</v>
          </cell>
          <cell r="L1159" t="str">
            <v xml:space="preserve"> 514275
</v>
          </cell>
          <cell r="M1159" t="str">
            <v>POCD820928HQRLCV09</v>
          </cell>
        </row>
        <row r="1160">
          <cell r="B1160">
            <v>4772</v>
          </cell>
          <cell r="C1160" t="str">
            <v>CANCUN</v>
          </cell>
          <cell r="D1160" t="str">
            <v>HERNANDEZ SORIANO JUAN DE DIOS</v>
          </cell>
          <cell r="E1160">
            <v>1350</v>
          </cell>
          <cell r="F1160" t="str">
            <v>LD</v>
          </cell>
          <cell r="G1160" t="str">
            <v xml:space="preserve">SPEI
</v>
          </cell>
          <cell r="H1160">
            <v>44620</v>
          </cell>
          <cell r="I1160" t="str">
            <v>COLEGIATURA</v>
          </cell>
          <cell r="J1160" t="str">
            <v>MOD 1</v>
          </cell>
          <cell r="K1160" t="str">
            <v>LICENCIATURA EN DERECHO</v>
          </cell>
          <cell r="L1160" t="str">
            <v xml:space="preserve"> 02188812
</v>
          </cell>
          <cell r="M1160" t="str">
            <v>HESJ780125HZSRRN06</v>
          </cell>
        </row>
        <row r="1161">
          <cell r="B1161">
            <v>4773</v>
          </cell>
          <cell r="C1161" t="str">
            <v>CHETUMAL</v>
          </cell>
          <cell r="D1161" t="str">
            <v>RAYGOZA ALCOCER MARIA CANDELARIA</v>
          </cell>
          <cell r="E1161">
            <v>5000</v>
          </cell>
          <cell r="F1161" t="str">
            <v>DD</v>
          </cell>
          <cell r="G1161" t="str">
            <v xml:space="preserve">SPEI
</v>
          </cell>
          <cell r="H1161">
            <v>44620</v>
          </cell>
          <cell r="I1161" t="str">
            <v>TITULACIÓN</v>
          </cell>
          <cell r="J1161" t="str">
            <v xml:space="preserve">4to. ABONO </v>
          </cell>
          <cell r="K1161" t="str">
            <v>DOCTORADO EN DERECHO</v>
          </cell>
          <cell r="L1161" t="str">
            <v xml:space="preserve"> 02312202
</v>
          </cell>
          <cell r="M1161" t="str">
            <v>RAAC730314MCCYLN00</v>
          </cell>
        </row>
        <row r="1162">
          <cell r="B1162">
            <v>4774</v>
          </cell>
          <cell r="C1162" t="str">
            <v>CANCUN</v>
          </cell>
          <cell r="D1162" t="str">
            <v>ROJAS SORIA ERIKA</v>
          </cell>
          <cell r="E1162">
            <v>2800</v>
          </cell>
          <cell r="F1162" t="str">
            <v>DIAP</v>
          </cell>
          <cell r="G1162" t="str">
            <v xml:space="preserve">SPEI
</v>
          </cell>
          <cell r="H1162">
            <v>44620</v>
          </cell>
          <cell r="I1162" t="str">
            <v>COLEGIATURA</v>
          </cell>
          <cell r="J1162" t="str">
            <v>MÓDULO 3</v>
          </cell>
          <cell r="K1162" t="str">
            <v>DOCTORADO EN INNOVACION, ADMON Y POLITICAS PUBLICAS</v>
          </cell>
          <cell r="L1162" t="str">
            <v xml:space="preserve"> 02442613
</v>
          </cell>
          <cell r="M1162" t="str">
            <v>ROSE820911MVZJRR04</v>
          </cell>
        </row>
        <row r="1163">
          <cell r="B1163">
            <v>4775</v>
          </cell>
          <cell r="C1163" t="str">
            <v>CANCUN</v>
          </cell>
          <cell r="D1163" t="str">
            <v>BRAGA COB DECIDERIO</v>
          </cell>
          <cell r="E1163">
            <v>5000</v>
          </cell>
          <cell r="F1163" t="str">
            <v>JTLD</v>
          </cell>
          <cell r="G1163" t="str">
            <v xml:space="preserve">DEPOSITO EN EFECTIVO
</v>
          </cell>
          <cell r="H1163">
            <v>44620</v>
          </cell>
          <cell r="I1163" t="str">
            <v>EQUIVALENCIAS</v>
          </cell>
          <cell r="J1163" t="str">
            <v>EQUIVALENCIAS</v>
          </cell>
          <cell r="K1163" t="str">
            <v>JT EN LICENCIATURA EN DERECHO</v>
          </cell>
          <cell r="L1163" t="str">
            <v xml:space="preserve"> 00886575  </v>
          </cell>
          <cell r="M1163" t="str">
            <v>BACD601213HYNRBC01</v>
          </cell>
        </row>
        <row r="1164">
          <cell r="B1164">
            <v>4776</v>
          </cell>
          <cell r="C1164" t="str">
            <v>CANCUN</v>
          </cell>
          <cell r="D1164" t="str">
            <v>HUERTA GUZMAN YAHAIRA YAITZIRI</v>
          </cell>
          <cell r="E1164">
            <v>2234</v>
          </cell>
          <cell r="F1164" t="str">
            <v>DD</v>
          </cell>
          <cell r="G1164" t="str">
            <v>SPEI</v>
          </cell>
          <cell r="H1164">
            <v>44620</v>
          </cell>
          <cell r="I1164" t="str">
            <v>COLEGIATURA</v>
          </cell>
          <cell r="J1164" t="str">
            <v>SALDO MOD 6 Y ABONO MOD 7</v>
          </cell>
          <cell r="K1164" t="str">
            <v>DOCTORADO EN DERECHO</v>
          </cell>
          <cell r="L1164" t="str">
            <v xml:space="preserve"> 02184109
</v>
          </cell>
          <cell r="M1164" t="str">
            <v>HUGY840518MDFRZH03</v>
          </cell>
        </row>
        <row r="1165">
          <cell r="B1165">
            <v>4777</v>
          </cell>
          <cell r="C1165" t="str">
            <v>CANCUN</v>
          </cell>
          <cell r="D1165" t="str">
            <v>OZUNA LEYVA YULMA</v>
          </cell>
          <cell r="E1165">
            <v>7000</v>
          </cell>
          <cell r="F1165" t="str">
            <v>MD</v>
          </cell>
          <cell r="G1165" t="str">
            <v xml:space="preserve">DEPOSITO EN EFECTIVO
</v>
          </cell>
          <cell r="H1165">
            <v>44621</v>
          </cell>
          <cell r="I1165" t="str">
            <v>TITULACIÓN</v>
          </cell>
          <cell r="J1165" t="str">
            <v>ABONO</v>
          </cell>
          <cell r="K1165" t="str">
            <v>MAESTRIA DE DERECHO</v>
          </cell>
          <cell r="L1165" t="str">
            <v xml:space="preserve"> 00507653  </v>
          </cell>
          <cell r="M1165" t="str">
            <v>OULY780523MVZZYL09</v>
          </cell>
        </row>
        <row r="1166">
          <cell r="B1166">
            <v>4778</v>
          </cell>
          <cell r="C1166" t="str">
            <v>PUERTO M</v>
          </cell>
          <cell r="D1166" t="str">
            <v xml:space="preserve">MORALES MORALES IRMA </v>
          </cell>
          <cell r="E1166">
            <v>1700</v>
          </cell>
          <cell r="F1166" t="str">
            <v>LD</v>
          </cell>
          <cell r="G1166" t="str">
            <v>SPEI</v>
          </cell>
          <cell r="H1166">
            <v>44621</v>
          </cell>
          <cell r="I1166" t="str">
            <v>COLEGIATURA</v>
          </cell>
          <cell r="J1166" t="str">
            <v>MOD. 34 DE 36</v>
          </cell>
          <cell r="K1166" t="str">
            <v>LICENCIATURA EN DERECHO</v>
          </cell>
          <cell r="L1166" t="str">
            <v xml:space="preserve"> 00871330
</v>
          </cell>
          <cell r="M1166" t="str">
            <v>MOMI791016MCSRRR06</v>
          </cell>
        </row>
        <row r="1167">
          <cell r="B1167">
            <v>4779</v>
          </cell>
          <cell r="C1167" t="str">
            <v>CANCUN</v>
          </cell>
          <cell r="D1167" t="str">
            <v>TEHUTLE RAYA ITZHEL</v>
          </cell>
          <cell r="E1167">
            <v>1600</v>
          </cell>
          <cell r="F1167" t="str">
            <v>LD</v>
          </cell>
          <cell r="G1167" t="str">
            <v>SPEI</v>
          </cell>
          <cell r="H1167">
            <v>44621</v>
          </cell>
          <cell r="I1167" t="str">
            <v>COLEGIATURA</v>
          </cell>
          <cell r="J1167" t="str">
            <v>MOD. 19 DE 36</v>
          </cell>
          <cell r="K1167" t="str">
            <v>LICENCIATURA EN DERECHO</v>
          </cell>
          <cell r="L1167" t="str">
            <v xml:space="preserve"> 00976156
</v>
          </cell>
          <cell r="M1167" t="str">
            <v>TERI990829MDFHYT00</v>
          </cell>
        </row>
        <row r="1168">
          <cell r="B1168">
            <v>4780</v>
          </cell>
          <cell r="C1168" t="str">
            <v>CANCUN</v>
          </cell>
          <cell r="D1168" t="str">
            <v>RODRIGUEZ FIGUEROA HOMERO</v>
          </cell>
          <cell r="E1168">
            <v>5335</v>
          </cell>
          <cell r="F1168" t="str">
            <v>JTDD</v>
          </cell>
          <cell r="G1168" t="str">
            <v>SPEI</v>
          </cell>
          <cell r="H1168">
            <v>44621</v>
          </cell>
          <cell r="I1168" t="str">
            <v>COLEGIATURA</v>
          </cell>
          <cell r="J1168" t="str">
            <v>MOD. 6 DE 6</v>
          </cell>
          <cell r="K1168" t="str">
            <v>JT DOCTORADO EN DERECHO</v>
          </cell>
          <cell r="L1168" t="str">
            <v xml:space="preserve"> 00977488
</v>
          </cell>
          <cell r="M1168" t="str">
            <v>ROFH700420HDFDGM02</v>
          </cell>
        </row>
        <row r="1169">
          <cell r="B1169">
            <v>4781</v>
          </cell>
          <cell r="C1169" t="str">
            <v>CANCUN</v>
          </cell>
          <cell r="D1169" t="str">
            <v>MONTES DE OCA MEDINA JUAN MANUEL</v>
          </cell>
          <cell r="E1169">
            <v>5335</v>
          </cell>
          <cell r="F1169" t="str">
            <v>JTDD</v>
          </cell>
          <cell r="G1169" t="str">
            <v>SPEI</v>
          </cell>
          <cell r="H1169">
            <v>44621</v>
          </cell>
          <cell r="I1169" t="str">
            <v>COLEGIATURA</v>
          </cell>
          <cell r="J1169" t="str">
            <v>MOD. 6 DE 6</v>
          </cell>
          <cell r="K1169" t="str">
            <v>JT DOCTORADO EN DERECHO</v>
          </cell>
          <cell r="L1169" t="str">
            <v xml:space="preserve"> 01105843
</v>
          </cell>
          <cell r="M1169" t="str">
            <v>MOMJ931123HMCNDN09</v>
          </cell>
        </row>
        <row r="1170">
          <cell r="B1170">
            <v>4782</v>
          </cell>
          <cell r="C1170" t="str">
            <v>CANCUN</v>
          </cell>
          <cell r="D1170" t="str">
            <v>BUSTAMANTE SANCHEZ SINAI ALEJANDRA</v>
          </cell>
          <cell r="E1170">
            <v>11000</v>
          </cell>
          <cell r="F1170" t="str">
            <v>JTDD</v>
          </cell>
          <cell r="G1170" t="str">
            <v xml:space="preserve">DEPOSITO EN EFECTIVO
</v>
          </cell>
          <cell r="H1170">
            <v>44621</v>
          </cell>
          <cell r="I1170" t="str">
            <v>TITULACIÓN</v>
          </cell>
          <cell r="J1170" t="str">
            <v>ABONO</v>
          </cell>
          <cell r="K1170" t="str">
            <v>JT DOCTORADO EN DERECHO</v>
          </cell>
          <cell r="L1170" t="str">
            <v xml:space="preserve"> 113308      </v>
          </cell>
          <cell r="M1170" t="str">
            <v>BUSS861112MMCSNN07</v>
          </cell>
        </row>
        <row r="1171">
          <cell r="B1171">
            <v>4783</v>
          </cell>
          <cell r="C1171" t="str">
            <v>KANTUNILKIN</v>
          </cell>
          <cell r="D1171" t="str">
            <v>OXTE CAUICH BELCY ASAREEL</v>
          </cell>
          <cell r="E1171">
            <v>675</v>
          </cell>
          <cell r="F1171" t="str">
            <v>LD</v>
          </cell>
          <cell r="G1171" t="str">
            <v>SPEI</v>
          </cell>
          <cell r="H1171">
            <v>44621</v>
          </cell>
          <cell r="I1171" t="str">
            <v>COLEGIATURA</v>
          </cell>
          <cell r="J1171" t="str">
            <v>MOD 28</v>
          </cell>
          <cell r="K1171" t="str">
            <v>LICENCIATURA EN DERECHO</v>
          </cell>
          <cell r="L1171" t="str">
            <v xml:space="preserve"> 245697
</v>
          </cell>
          <cell r="M1171" t="str">
            <v>OECB800124MQRXCL02</v>
          </cell>
        </row>
        <row r="1172">
          <cell r="B1172">
            <v>4784</v>
          </cell>
          <cell r="C1172" t="str">
            <v>CANCUN</v>
          </cell>
          <cell r="D1172" t="str">
            <v>VERA GARCIA HECTOR</v>
          </cell>
          <cell r="E1172">
            <v>3350</v>
          </cell>
          <cell r="F1172" t="str">
            <v>DD</v>
          </cell>
          <cell r="G1172" t="str">
            <v>SPEI</v>
          </cell>
          <cell r="H1172">
            <v>44621</v>
          </cell>
          <cell r="I1172" t="str">
            <v>COLEGIATURA</v>
          </cell>
          <cell r="J1172" t="str">
            <v>MOD. 4</v>
          </cell>
          <cell r="K1172" t="str">
            <v>DOCTORADO EN DERECHO</v>
          </cell>
          <cell r="L1172" t="str">
            <v xml:space="preserve"> 147696
</v>
          </cell>
          <cell r="M1172" t="str">
            <v>VEGH731229HTCRRC07</v>
          </cell>
        </row>
        <row r="1173">
          <cell r="B1173">
            <v>4785</v>
          </cell>
          <cell r="C1173" t="str">
            <v>CIUDAD DEL C</v>
          </cell>
          <cell r="D1173" t="str">
            <v>CICLER ZAVALA ERIC UVENCE MARTIN</v>
          </cell>
          <cell r="E1173">
            <v>380</v>
          </cell>
          <cell r="F1173" t="str">
            <v>DD</v>
          </cell>
          <cell r="G1173" t="str">
            <v>SPEI</v>
          </cell>
          <cell r="H1173">
            <v>44621</v>
          </cell>
          <cell r="I1173" t="str">
            <v>OTROS</v>
          </cell>
          <cell r="J1173" t="str">
            <v>envío</v>
          </cell>
          <cell r="K1173" t="str">
            <v>DOCTORADO EN DERECHO</v>
          </cell>
          <cell r="L1173" t="str">
            <v xml:space="preserve"> 67311
</v>
          </cell>
          <cell r="M1173" t="str">
            <v>CIZE680827HCCCVR09</v>
          </cell>
        </row>
        <row r="1174">
          <cell r="B1174">
            <v>4786</v>
          </cell>
          <cell r="C1174" t="str">
            <v>CIUDAD DEL C</v>
          </cell>
          <cell r="D1174" t="str">
            <v>RODRIGUEZ DOLORES JOSEFINA</v>
          </cell>
          <cell r="E1174">
            <v>15000</v>
          </cell>
          <cell r="F1174" t="str">
            <v>MD</v>
          </cell>
          <cell r="G1174" t="str">
            <v>SPEI</v>
          </cell>
          <cell r="H1174">
            <v>44621</v>
          </cell>
          <cell r="I1174" t="str">
            <v>TITULACIÓN</v>
          </cell>
          <cell r="J1174" t="str">
            <v>ABONO A TITULACION</v>
          </cell>
          <cell r="K1174" t="str">
            <v>MAESTRIA DE DERECHO</v>
          </cell>
          <cell r="L1174" t="str">
            <v xml:space="preserve"> 00095612
</v>
          </cell>
          <cell r="M1174" t="str">
            <v>ROXD810410MCCDXL07</v>
          </cell>
        </row>
        <row r="1175">
          <cell r="B1175">
            <v>4787</v>
          </cell>
          <cell r="C1175" t="str">
            <v>CANCUN</v>
          </cell>
          <cell r="D1175" t="str">
            <v>GARCIA CRUZ OSCAR RICARDO</v>
          </cell>
          <cell r="E1175">
            <v>2180</v>
          </cell>
          <cell r="F1175" t="str">
            <v>JTMD</v>
          </cell>
          <cell r="G1175" t="str">
            <v xml:space="preserve">DEPOSITO EN EFECTIVO
</v>
          </cell>
          <cell r="H1175">
            <v>44622</v>
          </cell>
          <cell r="I1175" t="str">
            <v>COLEGIATURA</v>
          </cell>
          <cell r="J1175" t="str">
            <v>MODULO 1</v>
          </cell>
          <cell r="K1175" t="str">
            <v>JT MAESTRIA EN DERECHO</v>
          </cell>
          <cell r="L1175" t="str">
            <v xml:space="preserve"> 209587   </v>
          </cell>
          <cell r="M1175" t="str">
            <v>GACO670410HDFRRS00</v>
          </cell>
        </row>
        <row r="1176">
          <cell r="B1176">
            <v>4788</v>
          </cell>
          <cell r="C1176" t="str">
            <v>CANCUN</v>
          </cell>
          <cell r="D1176" t="str">
            <v xml:space="preserve">CRUZ HERNANDEZ FAUSTINO </v>
          </cell>
          <cell r="E1176">
            <v>3000</v>
          </cell>
          <cell r="F1176" t="str">
            <v>DD</v>
          </cell>
          <cell r="G1176" t="str">
            <v>SPEI</v>
          </cell>
          <cell r="H1176">
            <v>44622</v>
          </cell>
          <cell r="I1176" t="str">
            <v>COLEGIATURA</v>
          </cell>
          <cell r="J1176" t="str">
            <v>MOD 5</v>
          </cell>
          <cell r="K1176" t="str">
            <v>DOCTORADO EN DERECHO</v>
          </cell>
          <cell r="L1176" t="str">
            <v xml:space="preserve"> 790661
</v>
          </cell>
          <cell r="M1176" t="str">
            <v>CUHF690713HDFRRS09</v>
          </cell>
        </row>
        <row r="1177">
          <cell r="B1177">
            <v>4789</v>
          </cell>
          <cell r="C1177" t="str">
            <v>CANCUN</v>
          </cell>
          <cell r="D1177" t="str">
            <v>DOMINGUEZ UC DARWIN DAVID</v>
          </cell>
          <cell r="E1177">
            <v>2180</v>
          </cell>
          <cell r="F1177" t="str">
            <v>MD</v>
          </cell>
          <cell r="G1177" t="str">
            <v>SPEI</v>
          </cell>
          <cell r="H1177">
            <v>44622</v>
          </cell>
          <cell r="I1177" t="str">
            <v>COLEGIATURA</v>
          </cell>
          <cell r="J1177" t="str">
            <v xml:space="preserve">MOD. 9 </v>
          </cell>
          <cell r="K1177" t="str">
            <v>MAESTRIA DE DERECHO</v>
          </cell>
          <cell r="L1177" t="str">
            <v xml:space="preserve"> 772059
</v>
          </cell>
          <cell r="M1177" t="str">
            <v>DOUD841229HCCMCR07</v>
          </cell>
        </row>
        <row r="1178">
          <cell r="B1178">
            <v>4790</v>
          </cell>
          <cell r="C1178" t="str">
            <v>CANCUN</v>
          </cell>
          <cell r="D1178" t="str">
            <v xml:space="preserve">SANTIAGO URGELL JUAN LORENZO </v>
          </cell>
          <cell r="E1178">
            <v>5000</v>
          </cell>
          <cell r="F1178" t="str">
            <v>LD</v>
          </cell>
          <cell r="G1178" t="str">
            <v>SPEI</v>
          </cell>
          <cell r="H1178">
            <v>44622</v>
          </cell>
          <cell r="I1178" t="str">
            <v>TITULACIÓN</v>
          </cell>
          <cell r="J1178" t="str">
            <v>ABONO A TITULACION</v>
          </cell>
          <cell r="K1178" t="str">
            <v>LICENCIATURA EN DERECHO</v>
          </cell>
          <cell r="L1178" t="str">
            <v xml:space="preserve"> 629080
</v>
          </cell>
          <cell r="M1178" t="str">
            <v>SAUJ870910HTCNRN01</v>
          </cell>
        </row>
        <row r="1179">
          <cell r="B1179">
            <v>4791</v>
          </cell>
          <cell r="C1179" t="str">
            <v>KANTUNILKIN</v>
          </cell>
          <cell r="D1179" t="str">
            <v>CHE PECH FRANCISCO JAVIER</v>
          </cell>
          <cell r="E1179">
            <v>1350</v>
          </cell>
          <cell r="F1179" t="str">
            <v>LD</v>
          </cell>
          <cell r="G1179" t="str">
            <v>SPEI</v>
          </cell>
          <cell r="H1179">
            <v>44622</v>
          </cell>
          <cell r="I1179" t="str">
            <v>COLEGIATURA</v>
          </cell>
          <cell r="J1179" t="str">
            <v xml:space="preserve">MOD.28 </v>
          </cell>
          <cell r="K1179" t="str">
            <v>LICENCIATURA EN DERECHO</v>
          </cell>
          <cell r="L1179" t="str">
            <v xml:space="preserve"> 622440
</v>
          </cell>
          <cell r="M1179" t="str">
            <v>CEPF911107HQRHCR00</v>
          </cell>
        </row>
        <row r="1180">
          <cell r="B1180">
            <v>4792</v>
          </cell>
          <cell r="C1180" t="str">
            <v>KANTUNILKIN</v>
          </cell>
          <cell r="D1180" t="str">
            <v>CAB CANCHE RUSSEL JOSUE</v>
          </cell>
          <cell r="E1180">
            <v>1350</v>
          </cell>
          <cell r="F1180" t="str">
            <v>LD</v>
          </cell>
          <cell r="G1180" t="str">
            <v>SPEI</v>
          </cell>
          <cell r="H1180">
            <v>44622</v>
          </cell>
          <cell r="I1180" t="str">
            <v>COLEGIATURA</v>
          </cell>
          <cell r="J1180" t="str">
            <v>MOD. 27</v>
          </cell>
          <cell r="K1180" t="str">
            <v>LICENCIATURA EN DERECHO</v>
          </cell>
          <cell r="L1180" t="str">
            <v xml:space="preserve"> 571597
</v>
          </cell>
          <cell r="M1180" t="str">
            <v>CACR871220HQRBNS16</v>
          </cell>
        </row>
        <row r="1181">
          <cell r="B1181">
            <v>4793</v>
          </cell>
          <cell r="C1181" t="str">
            <v>TOLUCA</v>
          </cell>
          <cell r="D1181" t="str">
            <v xml:space="preserve">MARTINEZ MARROQUIN MARIA DEL CARMEN </v>
          </cell>
          <cell r="E1181">
            <v>705</v>
          </cell>
          <cell r="F1181" t="str">
            <v>DD</v>
          </cell>
          <cell r="G1181" t="str">
            <v>SPEI</v>
          </cell>
          <cell r="H1181">
            <v>44622</v>
          </cell>
          <cell r="I1181" t="str">
            <v>OTROS</v>
          </cell>
          <cell r="J1181" t="str">
            <v>CONSTANCIA</v>
          </cell>
          <cell r="K1181" t="str">
            <v>DOCTORADO EN DERECHO</v>
          </cell>
          <cell r="L1181" t="str">
            <v xml:space="preserve"> 465518
</v>
          </cell>
          <cell r="M1181" t="str">
            <v>MAMC710607MMCRRR04</v>
          </cell>
        </row>
        <row r="1182">
          <cell r="B1182">
            <v>4794</v>
          </cell>
          <cell r="C1182" t="str">
            <v xml:space="preserve">CANCUN </v>
          </cell>
          <cell r="D1182" t="str">
            <v>DE LA ROSA MATA ISSA GUADALUPE</v>
          </cell>
          <cell r="E1182">
            <v>2180</v>
          </cell>
          <cell r="F1182" t="str">
            <v>JTLD</v>
          </cell>
          <cell r="G1182" t="str">
            <v>SPEI</v>
          </cell>
          <cell r="H1182">
            <v>44622</v>
          </cell>
          <cell r="I1182" t="str">
            <v>COLEGIATURA</v>
          </cell>
          <cell r="J1182" t="str">
            <v>MOD. 6</v>
          </cell>
          <cell r="K1182" t="str">
            <v>JT EN LICENCIATURA EN DERECHO</v>
          </cell>
          <cell r="L1182" t="str">
            <v xml:space="preserve"> 296262
</v>
          </cell>
          <cell r="M1182" t="str">
            <v>ROMI900521MVZSTS01</v>
          </cell>
        </row>
        <row r="1183">
          <cell r="B1183">
            <v>4795</v>
          </cell>
          <cell r="C1183" t="str">
            <v>CIUDAD DEL C</v>
          </cell>
          <cell r="D1183" t="str">
            <v>REYES CHAN GLENDI</v>
          </cell>
          <cell r="E1183">
            <v>2000</v>
          </cell>
          <cell r="F1183" t="str">
            <v>MD</v>
          </cell>
          <cell r="G1183" t="str">
            <v>SPEI</v>
          </cell>
          <cell r="H1183">
            <v>44622</v>
          </cell>
          <cell r="I1183" t="str">
            <v>COLEGIATURA</v>
          </cell>
          <cell r="J1183" t="str">
            <v>MOD. 20</v>
          </cell>
          <cell r="K1183" t="str">
            <v>MAESTRIA DE DERECHO</v>
          </cell>
          <cell r="L1183" t="str">
            <v xml:space="preserve"> 190699
</v>
          </cell>
          <cell r="M1183" t="str">
            <v>RECG920830MCCYHL08</v>
          </cell>
        </row>
        <row r="1184">
          <cell r="B1184">
            <v>4796</v>
          </cell>
          <cell r="C1184" t="str">
            <v>KANTUNILKIN</v>
          </cell>
          <cell r="D1184" t="str">
            <v>MAY DZIB LANDY MARIA</v>
          </cell>
          <cell r="E1184">
            <v>1350</v>
          </cell>
          <cell r="F1184" t="str">
            <v>LD</v>
          </cell>
          <cell r="G1184" t="str">
            <v>SPEI</v>
          </cell>
          <cell r="H1184">
            <v>44622</v>
          </cell>
          <cell r="I1184" t="str">
            <v>COLEGIATURA</v>
          </cell>
          <cell r="J1184" t="str">
            <v>MOD. 28</v>
          </cell>
          <cell r="K1184" t="str">
            <v>LICENCIATURA EN DERECHO</v>
          </cell>
          <cell r="L1184" t="str">
            <v xml:space="preserve"> 173702
</v>
          </cell>
          <cell r="M1184" t="str">
            <v>MADL820509MQRYZN06</v>
          </cell>
        </row>
        <row r="1185">
          <cell r="B1185">
            <v>4797</v>
          </cell>
          <cell r="C1185" t="str">
            <v>CANCUN</v>
          </cell>
          <cell r="D1185" t="str">
            <v>GARCIA TREVIÑO ADRIANA DEL CARMEN</v>
          </cell>
          <cell r="E1185">
            <v>3350</v>
          </cell>
          <cell r="F1185" t="str">
            <v>DD</v>
          </cell>
          <cell r="G1185" t="str">
            <v>SPEI</v>
          </cell>
          <cell r="H1185">
            <v>44627</v>
          </cell>
          <cell r="I1185" t="str">
            <v>COLEGIATURA</v>
          </cell>
          <cell r="J1185" t="str">
            <v>MOD. 9</v>
          </cell>
          <cell r="K1185" t="str">
            <v>DOCTORADO EN DERECHO</v>
          </cell>
          <cell r="L1185" t="str">
            <v xml:space="preserve"> 1108955
</v>
          </cell>
          <cell r="M1185" t="str">
            <v/>
          </cell>
        </row>
        <row r="1186">
          <cell r="B1186">
            <v>4798</v>
          </cell>
          <cell r="C1186" t="str">
            <v>CANCUN</v>
          </cell>
          <cell r="D1186" t="str">
            <v>MENDOZA CARREÑO VERONICA EDITH</v>
          </cell>
          <cell r="E1186">
            <v>2180</v>
          </cell>
          <cell r="F1186" t="str">
            <v>MD</v>
          </cell>
          <cell r="G1186" t="str">
            <v>SPEI</v>
          </cell>
          <cell r="H1186">
            <v>44627</v>
          </cell>
          <cell r="I1186" t="str">
            <v>COLEGIATURA</v>
          </cell>
          <cell r="J1186" t="str">
            <v>MOD 3</v>
          </cell>
          <cell r="K1186" t="str">
            <v>MAESTRIA DE DERECHO</v>
          </cell>
          <cell r="L1186" t="str">
            <v xml:space="preserve"> 1102450
</v>
          </cell>
          <cell r="M1186" t="str">
            <v>MECV700422MDFNRR06</v>
          </cell>
        </row>
        <row r="1187">
          <cell r="B1187">
            <v>4799</v>
          </cell>
          <cell r="C1187" t="str">
            <v>CANCUN</v>
          </cell>
          <cell r="D1187" t="str">
            <v>ROSADO NOVELO JEANETTE DE LOS ANGELES</v>
          </cell>
          <cell r="E1187">
            <v>3350</v>
          </cell>
          <cell r="F1187" t="str">
            <v>DD</v>
          </cell>
          <cell r="G1187" t="str">
            <v>SPEI</v>
          </cell>
          <cell r="H1187">
            <v>44627</v>
          </cell>
          <cell r="I1187" t="str">
            <v>COLEGIATURA</v>
          </cell>
          <cell r="J1187" t="str">
            <v>MOD. 13</v>
          </cell>
          <cell r="K1187" t="str">
            <v>DOCTORADO EN DERECHO</v>
          </cell>
          <cell r="L1187" t="str">
            <v xml:space="preserve"> 961439
</v>
          </cell>
          <cell r="M1187" t="str">
            <v>RONJ661005MYNSVN08</v>
          </cell>
        </row>
        <row r="1188">
          <cell r="B1188">
            <v>4800</v>
          </cell>
          <cell r="C1188" t="str">
            <v>CANCUN</v>
          </cell>
          <cell r="D1188" t="str">
            <v>LIRA SOLIS ARMANDO</v>
          </cell>
          <cell r="E1188">
            <v>1600</v>
          </cell>
          <cell r="F1188" t="str">
            <v>LD</v>
          </cell>
          <cell r="G1188" t="str">
            <v xml:space="preserve">DEPOSITO EN EFECTIVO
</v>
          </cell>
          <cell r="H1188">
            <v>44627</v>
          </cell>
          <cell r="I1188" t="str">
            <v>COLEGIATURA</v>
          </cell>
          <cell r="J1188" t="str">
            <v>MOD. 13</v>
          </cell>
          <cell r="K1188" t="str">
            <v>LICENCIATURA EN DERECHO</v>
          </cell>
          <cell r="L1188" t="str">
            <v xml:space="preserve"> 591094 </v>
          </cell>
          <cell r="M1188" t="str">
            <v>LISA921027HSPRLR02</v>
          </cell>
        </row>
        <row r="1189">
          <cell r="B1189">
            <v>4801</v>
          </cell>
          <cell r="C1189" t="str">
            <v>CANCUN</v>
          </cell>
          <cell r="D1189" t="str">
            <v>PEREZ ECHEVERRIA ALFONSO ANTONIO</v>
          </cell>
          <cell r="E1189">
            <v>1800</v>
          </cell>
          <cell r="F1189" t="str">
            <v>MD</v>
          </cell>
          <cell r="G1189" t="str">
            <v>SPEI</v>
          </cell>
          <cell r="H1189">
            <v>44627</v>
          </cell>
          <cell r="I1189" t="str">
            <v>COLEGIATURA</v>
          </cell>
          <cell r="J1189" t="str">
            <v>MOD. 3</v>
          </cell>
          <cell r="K1189" t="str">
            <v>MAESTRIA DE DERECHO</v>
          </cell>
          <cell r="L1189" t="str">
            <v xml:space="preserve"> 358464
</v>
          </cell>
          <cell r="M1189" t="str">
            <v>PEEA680613HYNRCL09</v>
          </cell>
        </row>
        <row r="1190">
          <cell r="B1190">
            <v>4802</v>
          </cell>
          <cell r="C1190" t="str">
            <v>CANCUN</v>
          </cell>
          <cell r="D1190" t="str">
            <v>GONZALEZ BALBOA ABRAHAM</v>
          </cell>
          <cell r="E1190">
            <v>1350</v>
          </cell>
          <cell r="F1190" t="str">
            <v>LD</v>
          </cell>
          <cell r="G1190" t="str">
            <v>SPEI</v>
          </cell>
          <cell r="H1190">
            <v>44627</v>
          </cell>
          <cell r="I1190" t="str">
            <v>COLEGIATURA</v>
          </cell>
          <cell r="J1190" t="str">
            <v>MOD. 2</v>
          </cell>
          <cell r="K1190" t="str">
            <v>LICENCIATURA EN DERECHO</v>
          </cell>
          <cell r="L1190" t="str">
            <v xml:space="preserve"> 316054
</v>
          </cell>
          <cell r="M1190" t="str">
            <v>GOBA880316HCSNLB02</v>
          </cell>
        </row>
        <row r="1191">
          <cell r="B1191">
            <v>4803</v>
          </cell>
          <cell r="C1191" t="str">
            <v>CANCUN</v>
          </cell>
          <cell r="D1191" t="str">
            <v>PEREIRA GARCIA DE LA CRUZ JESSICA</v>
          </cell>
          <cell r="E1191">
            <v>2000</v>
          </cell>
          <cell r="F1191" t="str">
            <v>MD</v>
          </cell>
          <cell r="G1191" t="str">
            <v>SPEI</v>
          </cell>
          <cell r="H1191">
            <v>44627</v>
          </cell>
          <cell r="I1191" t="str">
            <v>COLEGIATURA</v>
          </cell>
          <cell r="J1191" t="str">
            <v>MOD 2</v>
          </cell>
          <cell r="K1191" t="str">
            <v>MAESTRIA DE DERECHO</v>
          </cell>
          <cell r="L1191" t="str">
            <v xml:space="preserve"> 246784
</v>
          </cell>
          <cell r="M1191" t="str">
            <v>PEGJ910408MQRRRS06</v>
          </cell>
        </row>
        <row r="1192">
          <cell r="B1192">
            <v>4804</v>
          </cell>
          <cell r="C1192" t="str">
            <v>TOLUCA</v>
          </cell>
          <cell r="D1192" t="str">
            <v>ARGUMEDO GUERRA BLANCA DANNALY</v>
          </cell>
          <cell r="E1192">
            <v>3350</v>
          </cell>
          <cell r="F1192" t="str">
            <v>DD</v>
          </cell>
          <cell r="G1192" t="str">
            <v>SPEI</v>
          </cell>
          <cell r="H1192">
            <v>44627</v>
          </cell>
          <cell r="I1192" t="str">
            <v>COLEGIATURA</v>
          </cell>
          <cell r="J1192" t="str">
            <v>MOD. 12</v>
          </cell>
          <cell r="K1192" t="str">
            <v>DOCTORADO EN DERECHO</v>
          </cell>
          <cell r="L1192" t="str">
            <v xml:space="preserve"> 237415
</v>
          </cell>
          <cell r="M1192" t="str">
            <v>AUGB811128MBCRRL02</v>
          </cell>
        </row>
        <row r="1193">
          <cell r="B1193">
            <v>4805</v>
          </cell>
          <cell r="C1193" t="str">
            <v>TOLUCA</v>
          </cell>
          <cell r="D1193" t="str">
            <v xml:space="preserve">TORRES ABRAHAM JULIO EULALIO </v>
          </cell>
          <cell r="E1193">
            <v>25000</v>
          </cell>
          <cell r="F1193" t="str">
            <v>JTDD</v>
          </cell>
          <cell r="G1193" t="str">
            <v>SPEI</v>
          </cell>
          <cell r="H1193">
            <v>44627</v>
          </cell>
          <cell r="I1193" t="str">
            <v>TITULACIÓN</v>
          </cell>
          <cell r="J1193" t="str">
            <v xml:space="preserve">TITULACION </v>
          </cell>
          <cell r="K1193" t="str">
            <v>JT DOCTORADO EN DERECHO</v>
          </cell>
          <cell r="L1193" t="str">
            <v xml:space="preserve"> 1247346
</v>
          </cell>
          <cell r="M1193" t="str">
            <v>TOAJ790819HMCRBL07</v>
          </cell>
        </row>
        <row r="1194">
          <cell r="B1194">
            <v>4806</v>
          </cell>
          <cell r="C1194" t="str">
            <v>CANCUN</v>
          </cell>
          <cell r="D1194" t="str">
            <v>ACOSTA CORRAL LUIS CARLOS</v>
          </cell>
          <cell r="E1194">
            <v>2180</v>
          </cell>
          <cell r="F1194" t="str">
            <v>JTLD</v>
          </cell>
          <cell r="G1194" t="str">
            <v>SPEI</v>
          </cell>
          <cell r="H1194">
            <v>44627</v>
          </cell>
          <cell r="I1194" t="str">
            <v>COLEGIATURA</v>
          </cell>
          <cell r="J1194" t="str">
            <v>MOD, 4</v>
          </cell>
          <cell r="K1194" t="str">
            <v>JT EN LICENCIATURA EN DERECHO</v>
          </cell>
          <cell r="L1194" t="str">
            <v xml:space="preserve"> 137546
</v>
          </cell>
          <cell r="M1194" t="str">
            <v>AOCL700927HCHCRS07</v>
          </cell>
        </row>
        <row r="1195">
          <cell r="B1195">
            <v>4807</v>
          </cell>
          <cell r="C1195" t="str">
            <v>TOLUCA</v>
          </cell>
          <cell r="D1195" t="str">
            <v>BLANCO LIZAMA LANDY BEATRIZ</v>
          </cell>
          <cell r="E1195">
            <v>3350</v>
          </cell>
          <cell r="F1195" t="str">
            <v>DD</v>
          </cell>
          <cell r="G1195" t="str">
            <v>SPEI</v>
          </cell>
          <cell r="H1195">
            <v>44627</v>
          </cell>
          <cell r="I1195" t="str">
            <v>COLEGIATURA</v>
          </cell>
          <cell r="J1195" t="str">
            <v>MOD. 12</v>
          </cell>
          <cell r="K1195" t="str">
            <v>DOCTORADO EN DERECHO</v>
          </cell>
          <cell r="L1195" t="str">
            <v xml:space="preserve"> 67610
</v>
          </cell>
          <cell r="M1195" t="str">
            <v>BALL690923MYNLZN07</v>
          </cell>
        </row>
        <row r="1196">
          <cell r="B1196">
            <v>4808</v>
          </cell>
          <cell r="C1196" t="str">
            <v>CANCUN</v>
          </cell>
          <cell r="D1196" t="str">
            <v xml:space="preserve">CRUZ MORENO CARLOS ALBERTO </v>
          </cell>
          <cell r="E1196">
            <v>5335</v>
          </cell>
          <cell r="F1196" t="str">
            <v>JTDD</v>
          </cell>
          <cell r="G1196" t="str">
            <v>SPEI</v>
          </cell>
          <cell r="H1196">
            <v>44624</v>
          </cell>
          <cell r="I1196" t="str">
            <v>TITULACIÓN</v>
          </cell>
          <cell r="J1196" t="str">
            <v>ABONO A TITULACION</v>
          </cell>
          <cell r="K1196" t="str">
            <v>JT DOCTORADO EN DERECHO</v>
          </cell>
          <cell r="L1196" t="str">
            <v xml:space="preserve"> 00510318
</v>
          </cell>
          <cell r="M1196" t="str">
            <v>CUMC760224HDFRRR08</v>
          </cell>
        </row>
        <row r="1197">
          <cell r="B1197">
            <v>4809</v>
          </cell>
          <cell r="C1197" t="str">
            <v>CANCUN</v>
          </cell>
          <cell r="D1197" t="str">
            <v>RODRIGUEZ AYALA JOSE LUIS</v>
          </cell>
          <cell r="E1197">
            <v>2180</v>
          </cell>
          <cell r="F1197" t="str">
            <v>MDP</v>
          </cell>
          <cell r="G1197" t="str">
            <v>SPEI</v>
          </cell>
          <cell r="H1197">
            <v>44624</v>
          </cell>
          <cell r="I1197" t="str">
            <v>COLEGIATURA</v>
          </cell>
          <cell r="J1197" t="str">
            <v>MOD. 3</v>
          </cell>
          <cell r="K1197" t="str">
            <v>MAESTRIA EN DERECHO PROCESAL PENAL Y JUICIOS ORALES</v>
          </cell>
          <cell r="L1197">
            <v>125806</v>
          </cell>
          <cell r="M1197" t="str">
            <v>ROAL560923HDFDYS03</v>
          </cell>
        </row>
        <row r="1198">
          <cell r="B1198">
            <v>4810</v>
          </cell>
          <cell r="C1198" t="str">
            <v>CANCUN</v>
          </cell>
          <cell r="D1198" t="str">
            <v xml:space="preserve">MAY SANTOS MARTIN ALFONSO </v>
          </cell>
          <cell r="E1198">
            <v>7000</v>
          </cell>
          <cell r="F1198" t="str">
            <v>JTLD</v>
          </cell>
          <cell r="G1198" t="str">
            <v xml:space="preserve">DEPOSITO EN EFECTIVO
</v>
          </cell>
          <cell r="H1198">
            <v>44624</v>
          </cell>
          <cell r="I1198" t="str">
            <v>TITULACIÓN</v>
          </cell>
          <cell r="J1198" t="str">
            <v>ABONO A TITULACION</v>
          </cell>
          <cell r="K1198" t="str">
            <v>JT EN LICENCIATURA EN DERECHO</v>
          </cell>
          <cell r="L1198" t="str">
            <v xml:space="preserve"> 566248 </v>
          </cell>
          <cell r="M1198" t="str">
            <v>MASM740328HYNYNR05</v>
          </cell>
        </row>
        <row r="1199">
          <cell r="B1199">
            <v>4811</v>
          </cell>
          <cell r="C1199" t="str">
            <v>CANCUN</v>
          </cell>
          <cell r="D1199" t="str">
            <v>VILLANUEVA TUN ARACELI GUADALUPE</v>
          </cell>
          <cell r="E1199">
            <v>6000</v>
          </cell>
          <cell r="F1199" t="str">
            <v>DD</v>
          </cell>
          <cell r="G1199" t="str">
            <v xml:space="preserve">DEPOSITO EN EFECTIVO
</v>
          </cell>
          <cell r="H1199">
            <v>44624</v>
          </cell>
          <cell r="I1199" t="str">
            <v>TITULACIÓN</v>
          </cell>
          <cell r="J1199" t="str">
            <v>ABONO A TITULACION</v>
          </cell>
          <cell r="K1199" t="str">
            <v>DOCTORADO EN DERECHO</v>
          </cell>
          <cell r="L1199" t="str">
            <v xml:space="preserve">  00568134 </v>
          </cell>
          <cell r="M1199" t="str">
            <v>VITA851202MQRLNR05</v>
          </cell>
        </row>
        <row r="1200">
          <cell r="B1200">
            <v>4812</v>
          </cell>
          <cell r="C1200" t="str">
            <v>CANCUN</v>
          </cell>
          <cell r="D1200" t="str">
            <v>DOMINGUEZ SERRET ARACELI</v>
          </cell>
          <cell r="E1200">
            <v>2800</v>
          </cell>
          <cell r="F1200" t="str">
            <v>MD</v>
          </cell>
          <cell r="G1200" t="str">
            <v xml:space="preserve">DEPOSITO EN EFECTIVO
</v>
          </cell>
          <cell r="H1200">
            <v>44624</v>
          </cell>
          <cell r="I1200" t="str">
            <v>COLEGIATURA</v>
          </cell>
          <cell r="J1200" t="str">
            <v>MOD. 12</v>
          </cell>
          <cell r="K1200" t="str">
            <v>MAESTRIA DE DERECHO</v>
          </cell>
          <cell r="L1200" t="str">
            <v xml:space="preserve"> 00569404   </v>
          </cell>
          <cell r="M1200" t="str">
            <v>DOSA710403MDFMRR02</v>
          </cell>
        </row>
        <row r="1201">
          <cell r="B1201">
            <v>4813</v>
          </cell>
          <cell r="C1201" t="str">
            <v>CANCUN</v>
          </cell>
          <cell r="D1201" t="str">
            <v xml:space="preserve">ROSADO YAM EFRAIN MARTIN </v>
          </cell>
          <cell r="E1201">
            <v>2800</v>
          </cell>
          <cell r="F1201" t="str">
            <v>DD</v>
          </cell>
          <cell r="G1201" t="str">
            <v>SPEI</v>
          </cell>
          <cell r="H1201">
            <v>44624</v>
          </cell>
          <cell r="I1201" t="str">
            <v>COLEGIATURA</v>
          </cell>
          <cell r="J1201" t="str">
            <v>MOD. 12</v>
          </cell>
          <cell r="K1201" t="str">
            <v>DOCTORADO EN DERECHO</v>
          </cell>
          <cell r="L1201" t="str">
            <v xml:space="preserve"> 262244
</v>
          </cell>
          <cell r="M1201" t="str">
            <v>ROYE631012HYNSMF19</v>
          </cell>
        </row>
        <row r="1202">
          <cell r="B1202">
            <v>4814</v>
          </cell>
          <cell r="C1202" t="str">
            <v>CANCUN</v>
          </cell>
          <cell r="D1202" t="str">
            <v>HOIL ESCAMILLA FERNANDO JAVIER</v>
          </cell>
          <cell r="E1202">
            <v>5000</v>
          </cell>
          <cell r="F1202" t="str">
            <v>JTLD</v>
          </cell>
          <cell r="G1202" t="str">
            <v xml:space="preserve">DEPOSITO EN EFECTIVO
</v>
          </cell>
          <cell r="H1202">
            <v>44624</v>
          </cell>
          <cell r="I1202" t="str">
            <v>TITULACIÓN</v>
          </cell>
          <cell r="J1202" t="str">
            <v>ABONO A TITULACION</v>
          </cell>
          <cell r="K1202" t="str">
            <v>JT EN LICENCIATURA EN DERECHO</v>
          </cell>
          <cell r="L1202" t="str">
            <v xml:space="preserve">  561884 </v>
          </cell>
          <cell r="M1202" t="str">
            <v>HOEF740213HQRLSR03</v>
          </cell>
        </row>
        <row r="1203">
          <cell r="B1203">
            <v>4815</v>
          </cell>
          <cell r="C1203" t="str">
            <v>CANCUN</v>
          </cell>
          <cell r="D1203" t="str">
            <v>HOIL ESCAMILLA FERNANDO JAVIER</v>
          </cell>
          <cell r="E1203">
            <v>5000</v>
          </cell>
          <cell r="F1203" t="str">
            <v>JTLD</v>
          </cell>
          <cell r="G1203" t="str">
            <v xml:space="preserve">DEPOSITO EN EFECTIVO
</v>
          </cell>
          <cell r="H1203">
            <v>44624</v>
          </cell>
          <cell r="I1203" t="str">
            <v>TITULACIÓN</v>
          </cell>
          <cell r="J1203" t="str">
            <v>ABONO A TITULACION</v>
          </cell>
          <cell r="K1203" t="str">
            <v>JT EN LICENCIATURA EN DERECHO</v>
          </cell>
          <cell r="L1203" t="str">
            <v xml:space="preserve">  561927 </v>
          </cell>
          <cell r="M1203" t="str">
            <v>HOEF740213HQRLSR03</v>
          </cell>
        </row>
        <row r="1204">
          <cell r="B1204">
            <v>4816</v>
          </cell>
          <cell r="C1204" t="str">
            <v>CANCUN</v>
          </cell>
          <cell r="D1204" t="str">
            <v>CUEN RODRIGUEZ ANIBAL GUILLERMO</v>
          </cell>
          <cell r="E1204">
            <v>5335</v>
          </cell>
          <cell r="F1204" t="str">
            <v>JTDD</v>
          </cell>
          <cell r="G1204" t="str">
            <v>SPEI</v>
          </cell>
          <cell r="H1204">
            <v>44624</v>
          </cell>
          <cell r="I1204" t="str">
            <v>TITULACIÓN</v>
          </cell>
          <cell r="J1204" t="str">
            <v>MOD. 6</v>
          </cell>
          <cell r="K1204" t="str">
            <v>JT DOCTORADO EN DERECHO</v>
          </cell>
          <cell r="L1204" t="str">
            <v xml:space="preserve"> 187687
</v>
          </cell>
          <cell r="M1204" t="str">
            <v>CURA570915HSLNDN03</v>
          </cell>
        </row>
        <row r="1205">
          <cell r="B1205">
            <v>4817</v>
          </cell>
          <cell r="C1205" t="str">
            <v>CANCUN</v>
          </cell>
          <cell r="D1205" t="str">
            <v>OCHOA MONTELONGO KESSIA YEMINA</v>
          </cell>
          <cell r="E1205">
            <v>2180</v>
          </cell>
          <cell r="F1205" t="str">
            <v>MD</v>
          </cell>
          <cell r="G1205" t="str">
            <v>SPEI</v>
          </cell>
          <cell r="H1205">
            <v>44624</v>
          </cell>
          <cell r="I1205" t="str">
            <v>COLEGIATURA</v>
          </cell>
          <cell r="J1205" t="str">
            <v>MOD. 15</v>
          </cell>
          <cell r="K1205" t="str">
            <v>MAESTRIA DE DERECHO</v>
          </cell>
          <cell r="L1205" t="str">
            <v xml:space="preserve"> 150124
</v>
          </cell>
          <cell r="M1205" t="str">
            <v>OOMK861127MSLCNS03</v>
          </cell>
        </row>
        <row r="1206">
          <cell r="B1206">
            <v>4818</v>
          </cell>
          <cell r="C1206" t="str">
            <v>CANCUN</v>
          </cell>
          <cell r="D1206" t="str">
            <v>DURAN ZUÑIGA EDUARDO</v>
          </cell>
          <cell r="E1206">
            <v>2801.12</v>
          </cell>
          <cell r="F1206" t="str">
            <v>DD</v>
          </cell>
          <cell r="G1206" t="str">
            <v>SPEI</v>
          </cell>
          <cell r="H1206">
            <v>44623</v>
          </cell>
          <cell r="I1206" t="str">
            <v>COLEGIATURA</v>
          </cell>
          <cell r="J1206" t="str">
            <v>MOD. 10</v>
          </cell>
          <cell r="K1206" t="str">
            <v>DOCTORADO EN DERECHO</v>
          </cell>
          <cell r="L1206" t="str">
            <v xml:space="preserve"> 127414
</v>
          </cell>
          <cell r="M1206" t="str">
            <v>DUZE780819HDFRXD00</v>
          </cell>
        </row>
        <row r="1207">
          <cell r="B1207">
            <v>4819</v>
          </cell>
          <cell r="C1207" t="str">
            <v>CANCUN</v>
          </cell>
          <cell r="D1207" t="str">
            <v>ZELAYA IBARRA JOSE VIRGILIO</v>
          </cell>
          <cell r="E1207">
            <v>1600</v>
          </cell>
          <cell r="F1207" t="str">
            <v>LD</v>
          </cell>
          <cell r="G1207" t="str">
            <v>SPEI</v>
          </cell>
          <cell r="H1207">
            <v>44624</v>
          </cell>
          <cell r="I1207" t="str">
            <v>COLEGIATURA</v>
          </cell>
          <cell r="J1207" t="str">
            <v>MOD. 12</v>
          </cell>
          <cell r="K1207" t="str">
            <v>LICENCIATURA EN DERECHO</v>
          </cell>
          <cell r="L1207" t="str">
            <v xml:space="preserve"> 103435
</v>
          </cell>
          <cell r="M1207" t="str">
            <v>ZEIV030316HQRLBRA4</v>
          </cell>
        </row>
        <row r="1208">
          <cell r="B1208">
            <v>4820</v>
          </cell>
          <cell r="C1208" t="str">
            <v>CANCUN</v>
          </cell>
          <cell r="D1208" t="str">
            <v xml:space="preserve">IBARRA CANCHE MARCELA </v>
          </cell>
          <cell r="E1208">
            <v>2800</v>
          </cell>
          <cell r="F1208" t="str">
            <v>DD</v>
          </cell>
          <cell r="G1208" t="str">
            <v>SPEI</v>
          </cell>
          <cell r="H1208">
            <v>44624</v>
          </cell>
          <cell r="I1208" t="str">
            <v>COLEGIATURA</v>
          </cell>
          <cell r="J1208" t="str">
            <v>MOD. 3 de 24</v>
          </cell>
          <cell r="K1208" t="str">
            <v>DOCTORADO EN DERECHO</v>
          </cell>
          <cell r="L1208" t="str">
            <v xml:space="preserve"> 101994
</v>
          </cell>
          <cell r="M1208" t="str">
            <v>IACM730613MQRBNR18</v>
          </cell>
        </row>
        <row r="1209">
          <cell r="B1209">
            <v>4821</v>
          </cell>
          <cell r="C1209" t="str">
            <v>CANCUN</v>
          </cell>
          <cell r="D1209" t="str">
            <v>RUBLEE INSIGNARES CHARLES ALBERT</v>
          </cell>
          <cell r="E1209">
            <v>3350</v>
          </cell>
          <cell r="F1209" t="str">
            <v>DD</v>
          </cell>
          <cell r="G1209" t="str">
            <v xml:space="preserve">DEPOSITO EN EFECTIVO
</v>
          </cell>
          <cell r="H1209">
            <v>44624</v>
          </cell>
          <cell r="I1209" t="str">
            <v>COLEGIATURA</v>
          </cell>
          <cell r="J1209" t="str">
            <v>MOD. 6</v>
          </cell>
          <cell r="K1209" t="str">
            <v>DOCTORADO EN DERECHO</v>
          </cell>
          <cell r="L1209" t="str">
            <v xml:space="preserve">  572189 </v>
          </cell>
          <cell r="M1209" t="str">
            <v>RUIC961226HNEBNH00</v>
          </cell>
        </row>
        <row r="1210">
          <cell r="B1210">
            <v>4822</v>
          </cell>
          <cell r="C1210" t="str">
            <v>PUERTO M</v>
          </cell>
          <cell r="D1210" t="str">
            <v>VILLAMIL GOMEZ EDUARDO</v>
          </cell>
          <cell r="E1210">
            <v>2200</v>
          </cell>
          <cell r="F1210" t="str">
            <v>LD</v>
          </cell>
          <cell r="G1210" t="str">
            <v xml:space="preserve">DEPOSITO EN EFECTIVO
</v>
          </cell>
          <cell r="H1210">
            <v>44624</v>
          </cell>
          <cell r="I1210" t="str">
            <v>COLEGIATURA</v>
          </cell>
          <cell r="J1210" t="str">
            <v xml:space="preserve">saldo M 30 y abono 31 </v>
          </cell>
          <cell r="K1210" t="str">
            <v>LICENCIATURA EN DERECHO</v>
          </cell>
          <cell r="L1210" t="str">
            <v xml:space="preserve"> 00572657  </v>
          </cell>
          <cell r="M1210" t="str">
            <v>VIGE780529HQRLMD09</v>
          </cell>
        </row>
        <row r="1211">
          <cell r="B1211">
            <v>4823</v>
          </cell>
          <cell r="C1211" t="str">
            <v>CANCUN</v>
          </cell>
          <cell r="D1211" t="str">
            <v>MENDOZA HERNANDEZ JOSE ARTURO</v>
          </cell>
          <cell r="E1211">
            <v>2180</v>
          </cell>
          <cell r="F1211" t="str">
            <v>MD</v>
          </cell>
          <cell r="G1211" t="str">
            <v xml:space="preserve">DEPOSITO EN EFECTIVO
</v>
          </cell>
          <cell r="H1211">
            <v>44622</v>
          </cell>
          <cell r="I1211" t="str">
            <v>COLEGIATURA</v>
          </cell>
          <cell r="J1211" t="str">
            <v>MOD 11</v>
          </cell>
          <cell r="K1211" t="str">
            <v>MAESTRIA DE DERECHO</v>
          </cell>
          <cell r="L1211" t="str">
            <v xml:space="preserve"> 00574693 </v>
          </cell>
          <cell r="M1211" t="str">
            <v>MEHA671215HJCNRR08</v>
          </cell>
        </row>
        <row r="1212">
          <cell r="B1212">
            <v>4824</v>
          </cell>
          <cell r="C1212" t="str">
            <v>CANCUN</v>
          </cell>
          <cell r="D1212" t="str">
            <v xml:space="preserve">MOO TEPAL JORGE DARIO </v>
          </cell>
          <cell r="E1212">
            <v>5000</v>
          </cell>
          <cell r="F1212" t="str">
            <v>MD</v>
          </cell>
          <cell r="G1212" t="str">
            <v xml:space="preserve">DEPOSITO EN EFECTIVO
</v>
          </cell>
          <cell r="H1212">
            <v>44624</v>
          </cell>
          <cell r="I1212" t="str">
            <v>TITULACIÓN</v>
          </cell>
          <cell r="J1212" t="str">
            <v>ABONO A TITULACION</v>
          </cell>
          <cell r="K1212" t="str">
            <v>MAESTRIA DE DERECHO</v>
          </cell>
          <cell r="L1212" t="str">
            <v xml:space="preserve"> 00575035 </v>
          </cell>
          <cell r="M1212" t="str">
            <v>MOTJ590305HYNXPR02</v>
          </cell>
        </row>
        <row r="1213">
          <cell r="B1213">
            <v>4825</v>
          </cell>
          <cell r="C1213" t="str">
            <v>PUERTO M</v>
          </cell>
          <cell r="D1213" t="str">
            <v>VELAZQUEZ DEL VALLE JAZMIN</v>
          </cell>
          <cell r="E1213">
            <v>1250</v>
          </cell>
          <cell r="F1213" t="str">
            <v>LD</v>
          </cell>
          <cell r="G1213" t="str">
            <v>SPEI</v>
          </cell>
          <cell r="H1213">
            <v>44624</v>
          </cell>
          <cell r="I1213" t="str">
            <v>COLEGIATURA</v>
          </cell>
          <cell r="J1213" t="str">
            <v>MOD 34 DE 36</v>
          </cell>
          <cell r="K1213" t="str">
            <v>LICENCIATURA EN DERECHO</v>
          </cell>
          <cell r="L1213" t="str">
            <v xml:space="preserve"> 00623076
</v>
          </cell>
          <cell r="M1213" t="str">
            <v>VEVJ981103MMCLLZ00</v>
          </cell>
        </row>
        <row r="1214">
          <cell r="B1214">
            <v>4826</v>
          </cell>
          <cell r="C1214" t="str">
            <v>CANCUN</v>
          </cell>
          <cell r="D1214" t="str">
            <v>ORTIZ OCAMPO XOCHIQUETZAL</v>
          </cell>
          <cell r="E1214">
            <v>1800</v>
          </cell>
          <cell r="F1214" t="str">
            <v>MD</v>
          </cell>
          <cell r="G1214" t="str">
            <v>SPEI</v>
          </cell>
          <cell r="H1214">
            <v>44624</v>
          </cell>
          <cell r="I1214" t="str">
            <v>COLEGIATURA</v>
          </cell>
          <cell r="J1214" t="str">
            <v>MOD. 3</v>
          </cell>
          <cell r="K1214" t="str">
            <v>MAESTRIA DE DERECHO</v>
          </cell>
          <cell r="L1214" t="str">
            <v xml:space="preserve"> 00661778
</v>
          </cell>
          <cell r="M1214" t="str">
            <v>OIOX890708MMSRCC08</v>
          </cell>
        </row>
        <row r="1215">
          <cell r="B1215">
            <v>4827</v>
          </cell>
          <cell r="C1215" t="str">
            <v>CANCUN</v>
          </cell>
          <cell r="D1215" t="str">
            <v>BALDERAS FLORES ALEJANDRA</v>
          </cell>
          <cell r="E1215">
            <v>3900</v>
          </cell>
          <cell r="F1215" t="str">
            <v>DIAP</v>
          </cell>
          <cell r="G1215" t="str">
            <v>SPEI</v>
          </cell>
          <cell r="H1215">
            <v>44624</v>
          </cell>
          <cell r="I1215" t="str">
            <v>COLEGIATURA</v>
          </cell>
          <cell r="J1215" t="str">
            <v>MOD. 5</v>
          </cell>
          <cell r="K1215" t="str">
            <v>DOCTORADO EN INNOVACION, ADMON Y POLITICAS PUBLICAS</v>
          </cell>
          <cell r="L1215" t="str">
            <v xml:space="preserve"> 00679658
</v>
          </cell>
          <cell r="M1215" t="str">
            <v>BAFA910604MASLLL09</v>
          </cell>
        </row>
        <row r="1216">
          <cell r="B1216">
            <v>4828</v>
          </cell>
          <cell r="C1216" t="str">
            <v>CANCUN</v>
          </cell>
          <cell r="D1216" t="str">
            <v xml:space="preserve">LETRAS DIAZ ALMA ITZEL </v>
          </cell>
          <cell r="E1216">
            <v>2180</v>
          </cell>
          <cell r="F1216" t="str">
            <v>MD</v>
          </cell>
          <cell r="G1216" t="str">
            <v>SPEI</v>
          </cell>
          <cell r="H1216">
            <v>44624</v>
          </cell>
          <cell r="I1216" t="str">
            <v>COLEGIATURA</v>
          </cell>
          <cell r="J1216" t="str">
            <v>MOD. 3</v>
          </cell>
          <cell r="K1216" t="str">
            <v>MAESTRIA DE DERECHO</v>
          </cell>
          <cell r="L1216" t="str">
            <v xml:space="preserve"> 00723424
</v>
          </cell>
          <cell r="M1216" t="str">
            <v>LEDA950305MPLTZL06</v>
          </cell>
        </row>
        <row r="1217">
          <cell r="B1217">
            <v>4829</v>
          </cell>
          <cell r="C1217" t="str">
            <v>CANCUN</v>
          </cell>
          <cell r="D1217" t="str">
            <v>ESQUIDE MACIAS ALFONSO</v>
          </cell>
          <cell r="E1217">
            <v>2180</v>
          </cell>
          <cell r="F1217" t="str">
            <v>MD</v>
          </cell>
          <cell r="G1217" t="str">
            <v>SPEI</v>
          </cell>
          <cell r="H1217">
            <v>44624</v>
          </cell>
          <cell r="I1217" t="str">
            <v>COLEGIATURA</v>
          </cell>
          <cell r="J1217" t="str">
            <v>MOD. 3</v>
          </cell>
          <cell r="K1217" t="str">
            <v>MAESTRIA DE DERECHO</v>
          </cell>
          <cell r="L1217" t="str">
            <v xml:space="preserve"> 00729703
</v>
          </cell>
          <cell r="M1217" t="str">
            <v>EUMA870225HPLSCL09</v>
          </cell>
        </row>
        <row r="1218">
          <cell r="B1218">
            <v>4830</v>
          </cell>
          <cell r="C1218" t="str">
            <v>CANCUN</v>
          </cell>
          <cell r="D1218" t="str">
            <v xml:space="preserve">REYES TREJO LUIS ALONSO </v>
          </cell>
          <cell r="E1218">
            <v>5000</v>
          </cell>
          <cell r="F1218" t="str">
            <v>JTLD</v>
          </cell>
          <cell r="G1218" t="str">
            <v>SPEI</v>
          </cell>
          <cell r="H1218">
            <v>44624</v>
          </cell>
          <cell r="I1218" t="str">
            <v>TITULACIÓN</v>
          </cell>
          <cell r="J1218" t="str">
            <v>ABONO A TITULACION</v>
          </cell>
          <cell r="K1218" t="str">
            <v>JT EN LICENCIATURA EN DERECHO</v>
          </cell>
          <cell r="L1218" t="str">
            <v xml:space="preserve"> 00752929
</v>
          </cell>
          <cell r="M1218" t="str">
            <v>RETL840311HDFYRS06</v>
          </cell>
        </row>
        <row r="1219">
          <cell r="B1219">
            <v>4831</v>
          </cell>
          <cell r="C1219" t="str">
            <v>CANCUN</v>
          </cell>
          <cell r="D1219" t="str">
            <v xml:space="preserve">GONZALEZ GLENNIE MARIA FERNANDA </v>
          </cell>
          <cell r="E1219">
            <v>1400</v>
          </cell>
          <cell r="F1219" t="str">
            <v>LD</v>
          </cell>
          <cell r="G1219" t="str">
            <v>SPEI</v>
          </cell>
          <cell r="H1219">
            <v>44623</v>
          </cell>
          <cell r="I1219" t="str">
            <v>COLEGIATURA</v>
          </cell>
          <cell r="J1219" t="str">
            <v>MOD. 13</v>
          </cell>
          <cell r="K1219" t="str">
            <v>LICENCIATURA EN DERECHO</v>
          </cell>
          <cell r="L1219" t="str">
            <v xml:space="preserve"> 00683843
</v>
          </cell>
          <cell r="M1219" t="str">
            <v>GOGF741017MVZNLR02</v>
          </cell>
        </row>
        <row r="1220">
          <cell r="B1220">
            <v>4832</v>
          </cell>
          <cell r="C1220" t="str">
            <v>CANCUN</v>
          </cell>
          <cell r="D1220" t="str">
            <v>CHAIN GONZALEZ MARIA</v>
          </cell>
          <cell r="E1220">
            <v>1400</v>
          </cell>
          <cell r="F1220" t="str">
            <v>LD</v>
          </cell>
          <cell r="G1220" t="str">
            <v>SPEI</v>
          </cell>
          <cell r="H1220">
            <v>44623</v>
          </cell>
          <cell r="I1220" t="str">
            <v>COLEGIATURA</v>
          </cell>
          <cell r="J1220" t="str">
            <v>MOD. 13</v>
          </cell>
          <cell r="K1220" t="str">
            <v>LICENCIATURA EN DERECHO</v>
          </cell>
          <cell r="L1220" t="str">
            <v xml:space="preserve"> 00686705
</v>
          </cell>
          <cell r="M1220" t="str">
            <v>CAGM010321MVZHNRA6</v>
          </cell>
        </row>
        <row r="1221">
          <cell r="B1221">
            <v>4833</v>
          </cell>
          <cell r="C1221" t="str">
            <v>KANTUNILKIN</v>
          </cell>
          <cell r="D1221" t="str">
            <v>POOL CAUICH DAVID JEYSSER</v>
          </cell>
          <cell r="E1221">
            <v>6000</v>
          </cell>
          <cell r="F1221" t="str">
            <v>LD</v>
          </cell>
          <cell r="G1221" t="str">
            <v>SPEI</v>
          </cell>
          <cell r="H1221">
            <v>44623</v>
          </cell>
          <cell r="I1221" t="str">
            <v>COLEGIATURA</v>
          </cell>
          <cell r="J1221" t="str">
            <v>22 A 25 Y 600 del 26</v>
          </cell>
          <cell r="K1221" t="str">
            <v>LICENCIATURA EN DERECHO</v>
          </cell>
          <cell r="L1221" t="str">
            <v xml:space="preserve"> 00702507
</v>
          </cell>
          <cell r="M1221" t="str">
            <v>POCD820928HQRLCV09</v>
          </cell>
        </row>
        <row r="1222">
          <cell r="B1222">
            <v>4834</v>
          </cell>
          <cell r="C1222" t="str">
            <v>CIUDAD DEL C</v>
          </cell>
          <cell r="D1222" t="str">
            <v>CASTRO ESPINOSA VIANEY</v>
          </cell>
          <cell r="E1222">
            <v>7500</v>
          </cell>
          <cell r="F1222" t="str">
            <v>MD</v>
          </cell>
          <cell r="G1222" t="str">
            <v>SPEI</v>
          </cell>
          <cell r="H1222">
            <v>44623</v>
          </cell>
          <cell r="I1222" t="str">
            <v>TITULACIÓN</v>
          </cell>
          <cell r="J1222" t="str">
            <v>ABONO A TITULACION</v>
          </cell>
          <cell r="K1222" t="str">
            <v>MAESTRIA DE DERECHO</v>
          </cell>
          <cell r="L1222" t="str">
            <v xml:space="preserve"> 00028915
</v>
          </cell>
          <cell r="M1222" t="str">
            <v>CAEV711220MTCSSN07</v>
          </cell>
        </row>
        <row r="1223">
          <cell r="B1223">
            <v>4835</v>
          </cell>
          <cell r="C1223" t="str">
            <v>CANCUN</v>
          </cell>
          <cell r="D1223" t="str">
            <v>DIAZ OROPEZA PABLO</v>
          </cell>
          <cell r="E1223">
            <v>3350</v>
          </cell>
          <cell r="F1223" t="str">
            <v>DIAP</v>
          </cell>
          <cell r="G1223" t="str">
            <v xml:space="preserve">TARJETA DE DEBITO
</v>
          </cell>
          <cell r="H1223">
            <v>44623</v>
          </cell>
          <cell r="I1223" t="str">
            <v>COLEGIATURA</v>
          </cell>
          <cell r="J1223" t="str">
            <v>MOD. 5</v>
          </cell>
          <cell r="K1223" t="str">
            <v>DOCTORADO EN INNOVACION, ADMON Y POLITICAS PUBLICAS</v>
          </cell>
          <cell r="L1223" t="str">
            <v xml:space="preserve">   22  </v>
          </cell>
          <cell r="M1223" t="str">
            <v>DIOP570627HGRZRB09</v>
          </cell>
        </row>
        <row r="1224">
          <cell r="B1224">
            <v>4836</v>
          </cell>
          <cell r="C1224" t="str">
            <v>CANCUN</v>
          </cell>
          <cell r="D1224" t="str">
            <v>PACHECO AKE  MIRELLA YNES</v>
          </cell>
          <cell r="E1224">
            <v>1350</v>
          </cell>
          <cell r="F1224" t="str">
            <v>LD</v>
          </cell>
          <cell r="G1224" t="str">
            <v>SPEI</v>
          </cell>
          <cell r="H1224">
            <v>44623</v>
          </cell>
          <cell r="I1224" t="str">
            <v>COLEGIATURA</v>
          </cell>
          <cell r="J1224" t="str">
            <v>MOD . 3</v>
          </cell>
          <cell r="K1224" t="str">
            <v>LICENCIATURA EN DERECHO</v>
          </cell>
          <cell r="L1224" t="str">
            <v xml:space="preserve"> 31949
</v>
          </cell>
          <cell r="M1224" t="str">
            <v>PAAM720306MYNCKR08</v>
          </cell>
        </row>
        <row r="1225">
          <cell r="B1225">
            <v>4837</v>
          </cell>
          <cell r="C1225" t="str">
            <v>CANCUN</v>
          </cell>
          <cell r="D1225" t="str">
            <v>ORTIZ OCAMPO XOCHIQUETZAL</v>
          </cell>
          <cell r="E1225">
            <v>650</v>
          </cell>
          <cell r="F1225" t="str">
            <v>MD</v>
          </cell>
          <cell r="G1225" t="str">
            <v>SPEI</v>
          </cell>
          <cell r="H1225">
            <v>44623</v>
          </cell>
          <cell r="I1225" t="str">
            <v>OTROS</v>
          </cell>
          <cell r="J1225" t="str">
            <v>CONSTANCIA</v>
          </cell>
          <cell r="K1225" t="str">
            <v>MAESTRIA DE DERECHO</v>
          </cell>
          <cell r="L1225" t="str">
            <v xml:space="preserve"> 514803
</v>
          </cell>
          <cell r="M1225" t="str">
            <v>OIOX890708MMSRCC08</v>
          </cell>
        </row>
        <row r="1226">
          <cell r="B1226">
            <v>4838</v>
          </cell>
          <cell r="C1226" t="str">
            <v>CANCUN</v>
          </cell>
          <cell r="D1226" t="str">
            <v>HERNANDEZ BROCA SARA</v>
          </cell>
          <cell r="E1226">
            <v>2180</v>
          </cell>
          <cell r="F1226" t="str">
            <v>JTLD</v>
          </cell>
          <cell r="G1226" t="str">
            <v>SPEI</v>
          </cell>
          <cell r="H1226">
            <v>44623</v>
          </cell>
          <cell r="I1226" t="str">
            <v>COLEGIATURA</v>
          </cell>
          <cell r="J1226" t="str">
            <v>MOD. 8</v>
          </cell>
          <cell r="K1226" t="str">
            <v>JT EN LICENCIATURA EN DERECHO</v>
          </cell>
          <cell r="L1226" t="str">
            <v xml:space="preserve"> 479798
</v>
          </cell>
          <cell r="M1226" t="str">
            <v>HEBS771012MTCRRR02</v>
          </cell>
        </row>
        <row r="1227">
          <cell r="B1227">
            <v>4839</v>
          </cell>
          <cell r="C1227" t="str">
            <v>CANCUN</v>
          </cell>
          <cell r="D1227" t="str">
            <v xml:space="preserve">ALDANA QUIJANO FELIPE DE JESUS </v>
          </cell>
          <cell r="E1227">
            <v>1000</v>
          </cell>
          <cell r="F1227" t="str">
            <v>MD</v>
          </cell>
          <cell r="G1227" t="str">
            <v xml:space="preserve">DEPOSITO EN EFECTIVO
</v>
          </cell>
          <cell r="H1227">
            <v>44623</v>
          </cell>
          <cell r="I1227" t="str">
            <v>COLEGIATURA</v>
          </cell>
          <cell r="J1227" t="str">
            <v>ABONO A MOD. 1 Y ESPOSA</v>
          </cell>
          <cell r="K1227" t="str">
            <v>MAESTRIA EN DERECHO</v>
          </cell>
          <cell r="L1227" t="str">
            <v xml:space="preserve">  545919 </v>
          </cell>
          <cell r="M1227" t="str">
            <v>AAQF800229HQRLJL01</v>
          </cell>
        </row>
        <row r="1228">
          <cell r="B1228">
            <v>4840</v>
          </cell>
          <cell r="C1228" t="str">
            <v>CANCUN</v>
          </cell>
          <cell r="D1228" t="str">
            <v xml:space="preserve">SANCHEZ DE LA CRUZ ALICIA </v>
          </cell>
          <cell r="E1228">
            <v>3350</v>
          </cell>
          <cell r="F1228" t="str">
            <v>DD</v>
          </cell>
          <cell r="G1228" t="str">
            <v>SPEI</v>
          </cell>
          <cell r="H1228">
            <v>44623</v>
          </cell>
          <cell r="I1228" t="str">
            <v>COLEGIATURA</v>
          </cell>
          <cell r="J1228" t="str">
            <v>MOD. 7</v>
          </cell>
          <cell r="K1228" t="str">
            <v>DOCTORADO EN DERECHO</v>
          </cell>
          <cell r="L1228" t="str">
            <v xml:space="preserve"> 232764
</v>
          </cell>
          <cell r="M1228" t="str">
            <v>SACA780407MCCNRL05</v>
          </cell>
        </row>
        <row r="1229">
          <cell r="B1229">
            <v>4841</v>
          </cell>
          <cell r="C1229" t="str">
            <v>PUERTO M</v>
          </cell>
          <cell r="D1229" t="str">
            <v>OSORIO LEO HECTOR BALTAZAR</v>
          </cell>
          <cell r="E1229">
            <v>1250.5</v>
          </cell>
          <cell r="F1229" t="str">
            <v>LD</v>
          </cell>
          <cell r="G1229" t="str">
            <v>SPEI</v>
          </cell>
          <cell r="H1229">
            <v>44623</v>
          </cell>
          <cell r="I1229" t="str">
            <v>COLEGIATURA</v>
          </cell>
          <cell r="J1229" t="str">
            <v>MOD. 35</v>
          </cell>
          <cell r="K1229" t="str">
            <v>LICENCIATURA EN DERECHO</v>
          </cell>
          <cell r="L1229" t="str">
            <v xml:space="preserve"> 223421
</v>
          </cell>
          <cell r="M1229" t="str">
            <v>OOLH711231HQRSXC00</v>
          </cell>
        </row>
        <row r="1230">
          <cell r="B1230">
            <v>4842</v>
          </cell>
          <cell r="C1230" t="str">
            <v>CANCUN</v>
          </cell>
          <cell r="D1230" t="str">
            <v>RIVERA BONILLA MARIA DE LOURDES</v>
          </cell>
          <cell r="E1230">
            <v>2180</v>
          </cell>
          <cell r="F1230" t="str">
            <v>JTLD</v>
          </cell>
          <cell r="G1230" t="str">
            <v xml:space="preserve">Abono por cobranza
</v>
          </cell>
          <cell r="H1230">
            <v>44623</v>
          </cell>
          <cell r="I1230" t="str">
            <v>COLEGIATURA</v>
          </cell>
          <cell r="J1230" t="str">
            <v>MOD. 8</v>
          </cell>
          <cell r="K1230" t="str">
            <v>JT EN LICENCIATURA EN DERECHO</v>
          </cell>
          <cell r="L1230" t="str">
            <v xml:space="preserve"> 543576   </v>
          </cell>
          <cell r="M1230" t="str">
            <v>RIBL750227MPLVNR01</v>
          </cell>
        </row>
        <row r="1231">
          <cell r="B1231">
            <v>4843</v>
          </cell>
          <cell r="C1231" t="str">
            <v>CANCUN</v>
          </cell>
          <cell r="D1231" t="str">
            <v>DOMINGUEZ ROGEL ROMUALDO CARLOS</v>
          </cell>
          <cell r="E1231">
            <v>2285</v>
          </cell>
          <cell r="F1231" t="str">
            <v>JTDD</v>
          </cell>
          <cell r="G1231" t="str">
            <v>SPEI</v>
          </cell>
          <cell r="H1231">
            <v>44623</v>
          </cell>
          <cell r="I1231" t="str">
            <v>COLEGIATURA</v>
          </cell>
          <cell r="J1231" t="str">
            <v>MOD. 6</v>
          </cell>
          <cell r="K1231" t="str">
            <v>JT DOCTORADO EN DERECHO</v>
          </cell>
          <cell r="L1231" t="str">
            <v xml:space="preserve"> 216736
</v>
          </cell>
          <cell r="M1231" t="str">
            <v>DORR560207HMCMGM08</v>
          </cell>
        </row>
        <row r="1232">
          <cell r="B1232">
            <v>4844</v>
          </cell>
          <cell r="C1232" t="str">
            <v>CIUDAD DEL C</v>
          </cell>
          <cell r="D1232" t="str">
            <v>CASTRO ESPINOSA VIANEY</v>
          </cell>
          <cell r="F1232" t="str">
            <v>MD</v>
          </cell>
          <cell r="G1232" t="str">
            <v>SPEI</v>
          </cell>
          <cell r="H1232">
            <v>44623</v>
          </cell>
          <cell r="I1232" t="str">
            <v>TITULACIÓN</v>
          </cell>
          <cell r="J1232" t="str">
            <v>ABONO A TITULACION</v>
          </cell>
          <cell r="K1232" t="str">
            <v>MAESTRIA DE DERECHO</v>
          </cell>
          <cell r="L1232" t="str">
            <v xml:space="preserve"> 28915
</v>
          </cell>
          <cell r="M1232" t="str">
            <v>CAEV711220MTCSSN07</v>
          </cell>
        </row>
        <row r="1233">
          <cell r="B1233">
            <v>4845</v>
          </cell>
          <cell r="C1233" t="str">
            <v>CANCUN</v>
          </cell>
          <cell r="D1233" t="str">
            <v>AYALA MORENO RAUL</v>
          </cell>
          <cell r="E1233">
            <v>5335</v>
          </cell>
          <cell r="F1233" t="str">
            <v>JTDD</v>
          </cell>
          <cell r="G1233" t="str">
            <v>SPEI</v>
          </cell>
          <cell r="H1233">
            <v>44622</v>
          </cell>
          <cell r="I1233" t="str">
            <v>TITULACIÓN</v>
          </cell>
          <cell r="J1233" t="str">
            <v>ABONO 6</v>
          </cell>
          <cell r="K1233" t="str">
            <v>DOCTORADO EN DERECHO</v>
          </cell>
          <cell r="L1233" t="str">
            <v xml:space="preserve"> 00968782
</v>
          </cell>
          <cell r="M1233" t="str">
            <v>AAMR660625HDFYRL08</v>
          </cell>
        </row>
        <row r="1234">
          <cell r="B1234">
            <v>4846</v>
          </cell>
          <cell r="C1234" t="str">
            <v>CANCUN</v>
          </cell>
          <cell r="D1234" t="str">
            <v>TINOCO COSIO CLAUDIA GUADALUPE</v>
          </cell>
          <cell r="E1234">
            <v>3350</v>
          </cell>
          <cell r="F1234" t="str">
            <v>DD</v>
          </cell>
          <cell r="G1234" t="str">
            <v>SPEI</v>
          </cell>
          <cell r="H1234">
            <v>44622</v>
          </cell>
          <cell r="I1234" t="str">
            <v>COLEGIATURA</v>
          </cell>
          <cell r="J1234" t="str">
            <v>MOD. 20</v>
          </cell>
          <cell r="K1234" t="str">
            <v>DOCTORADO EN DERECHO</v>
          </cell>
          <cell r="L1234" t="str">
            <v xml:space="preserve"> 00988620
</v>
          </cell>
          <cell r="M1234" t="str">
            <v>TICC871222MQRNSL00</v>
          </cell>
        </row>
        <row r="1235">
          <cell r="B1235">
            <v>4847</v>
          </cell>
          <cell r="C1235" t="str">
            <v>CANCUN</v>
          </cell>
          <cell r="D1235" t="str">
            <v>MORALES VILLAGRAN LAURA ELISA</v>
          </cell>
          <cell r="E1235">
            <v>9000</v>
          </cell>
          <cell r="F1235" t="str">
            <v>JTDD</v>
          </cell>
          <cell r="G1235" t="str">
            <v>SPEI</v>
          </cell>
          <cell r="H1235">
            <v>44622</v>
          </cell>
          <cell r="I1235" t="str">
            <v>EQUIVALENCIAS</v>
          </cell>
          <cell r="J1235" t="str">
            <v>EQUIVALENCIAS</v>
          </cell>
          <cell r="K1235" t="str">
            <v>JT DOCTORADO EN DERECHO</v>
          </cell>
          <cell r="L1235" t="str">
            <v xml:space="preserve"> 00851460
</v>
          </cell>
          <cell r="M1235" t="str">
            <v>MOVL690208MPLRLR05</v>
          </cell>
        </row>
        <row r="1236">
          <cell r="B1236">
            <v>4848</v>
          </cell>
          <cell r="C1236" t="str">
            <v>CANCUN</v>
          </cell>
          <cell r="D1236" t="str">
            <v>VILLANUEVA TUN ARACELI GUADALUPE</v>
          </cell>
          <cell r="E1236">
            <v>3350</v>
          </cell>
          <cell r="F1236" t="str">
            <v>DIAP</v>
          </cell>
          <cell r="G1236" t="str">
            <v>SPEI</v>
          </cell>
          <cell r="H1236">
            <v>44628</v>
          </cell>
          <cell r="I1236" t="str">
            <v>COLEGIATURA</v>
          </cell>
          <cell r="J1236" t="str">
            <v>MOD. 8</v>
          </cell>
          <cell r="K1236" t="str">
            <v>DOCTORADO EN INNOVACION, ADMON Y POLITICAS PUBLICAS</v>
          </cell>
          <cell r="L1236" t="str">
            <v xml:space="preserve"> 137954
</v>
          </cell>
          <cell r="M1236" t="str">
            <v>VITA851202MQRLNR05</v>
          </cell>
        </row>
        <row r="1237">
          <cell r="B1237">
            <v>4849</v>
          </cell>
          <cell r="C1237" t="str">
            <v>CANCUN</v>
          </cell>
          <cell r="D1237" t="str">
            <v>LOPEZ TORRES JOSE DE JESUS</v>
          </cell>
          <cell r="E1237">
            <v>3350</v>
          </cell>
          <cell r="F1237" t="str">
            <v>DD</v>
          </cell>
          <cell r="G1237" t="str">
            <v>SPEI</v>
          </cell>
          <cell r="H1237">
            <v>44627</v>
          </cell>
          <cell r="I1237" t="str">
            <v>COLEGIATURA</v>
          </cell>
          <cell r="J1237" t="str">
            <v>MOD. 2</v>
          </cell>
          <cell r="K1237" t="str">
            <v>DOCTORADO EN DERECHO</v>
          </cell>
          <cell r="L1237" t="str">
            <v xml:space="preserve"> 01464903
</v>
          </cell>
          <cell r="M1237" t="str">
            <v>LOTJ710629HSPPRS00</v>
          </cell>
        </row>
        <row r="1238">
          <cell r="B1238">
            <v>4850</v>
          </cell>
          <cell r="C1238" t="str">
            <v>CANCUN</v>
          </cell>
          <cell r="D1238" t="str">
            <v>SANCHEZ CATZIM GLENDY MARGARITA</v>
          </cell>
          <cell r="E1238">
            <v>2000</v>
          </cell>
          <cell r="F1238" t="str">
            <v>MD</v>
          </cell>
          <cell r="G1238" t="str">
            <v>SPEI</v>
          </cell>
          <cell r="H1238">
            <v>44627</v>
          </cell>
          <cell r="I1238" t="str">
            <v>COLEGIATURA</v>
          </cell>
          <cell r="J1238" t="str">
            <v>MOD. 2</v>
          </cell>
          <cell r="K1238" t="str">
            <v>MAESTRIA DE DERECHO</v>
          </cell>
          <cell r="L1238" t="str">
            <v xml:space="preserve"> 01402423
</v>
          </cell>
          <cell r="M1238" t="str">
            <v>SACG950925MQRNTL00</v>
          </cell>
        </row>
        <row r="1239">
          <cell r="B1239">
            <v>4851</v>
          </cell>
          <cell r="C1239" t="str">
            <v xml:space="preserve">CANCUN </v>
          </cell>
          <cell r="D1239" t="str">
            <v>SANCHEZ RODRIGUEZ JOSE RAFAEL</v>
          </cell>
          <cell r="E1239">
            <v>6000</v>
          </cell>
          <cell r="F1239" t="str">
            <v>JTMD</v>
          </cell>
          <cell r="G1239" t="str">
            <v xml:space="preserve">DEPOSITO EN EFECTIVO
</v>
          </cell>
          <cell r="H1239">
            <v>44627</v>
          </cell>
          <cell r="I1239" t="str">
            <v>EQUIVALENCIAS</v>
          </cell>
          <cell r="J1239" t="str">
            <v>EQUIVALENCIAS</v>
          </cell>
          <cell r="K1239" t="str">
            <v>JT MAESTRIA EN DERECHO</v>
          </cell>
          <cell r="L1239" t="str">
            <v xml:space="preserve"> 00889606  </v>
          </cell>
          <cell r="M1239" t="str">
            <v>SARR600502HYNNDF02</v>
          </cell>
        </row>
        <row r="1240">
          <cell r="B1240">
            <v>4852</v>
          </cell>
          <cell r="C1240" t="str">
            <v>CHETUMAL</v>
          </cell>
          <cell r="D1240" t="str">
            <v>CRUZ GARCIA VIVIANA</v>
          </cell>
          <cell r="E1240">
            <v>1000</v>
          </cell>
          <cell r="F1240" t="str">
            <v>LD</v>
          </cell>
          <cell r="G1240" t="str">
            <v>SPEI</v>
          </cell>
          <cell r="H1240">
            <v>44628</v>
          </cell>
          <cell r="I1240" t="str">
            <v>TITULACIÓN</v>
          </cell>
          <cell r="J1240" t="str">
            <v>ABONO A TITULACION</v>
          </cell>
          <cell r="K1240" t="str">
            <v>LICENCIATURA EN DERECHO</v>
          </cell>
          <cell r="L1240" t="str">
            <v xml:space="preserve"> 278498
</v>
          </cell>
          <cell r="M1240" t="str">
            <v>CUGV851202MQRRRV01</v>
          </cell>
        </row>
        <row r="1241">
          <cell r="B1241">
            <v>4853</v>
          </cell>
          <cell r="C1241" t="str">
            <v>CANCUN</v>
          </cell>
          <cell r="D1241" t="str">
            <v>HOIL ESCAMILLA FERNANDO JAVIER</v>
          </cell>
          <cell r="E1241">
            <v>2460</v>
          </cell>
          <cell r="F1241" t="str">
            <v>JTLD</v>
          </cell>
          <cell r="G1241" t="str">
            <v xml:space="preserve">DEPOSITO EN EFECTIVO
</v>
          </cell>
          <cell r="H1241">
            <v>44628</v>
          </cell>
          <cell r="I1241" t="str">
            <v>TITULACIÓN</v>
          </cell>
          <cell r="J1241" t="str">
            <v>ABONO A TITULACION</v>
          </cell>
          <cell r="K1241" t="str">
            <v>JT EN LICENCIATURA EN DERECHO</v>
          </cell>
          <cell r="L1241" t="str">
            <v xml:space="preserve"> 615027   </v>
          </cell>
          <cell r="M1241" t="str">
            <v>HOEF740213HQRLSR03</v>
          </cell>
        </row>
        <row r="1242">
          <cell r="B1242">
            <v>4854</v>
          </cell>
          <cell r="C1242" t="str">
            <v>CANCUN</v>
          </cell>
          <cell r="D1242" t="str">
            <v xml:space="preserve">ROSADO YAM EFRAIN MARTIN </v>
          </cell>
          <cell r="E1242">
            <v>5000</v>
          </cell>
          <cell r="F1242" t="str">
            <v>DD</v>
          </cell>
          <cell r="G1242" t="str">
            <v>SPEI</v>
          </cell>
          <cell r="H1242">
            <v>44628</v>
          </cell>
          <cell r="I1242" t="str">
            <v>TITULACIÓN</v>
          </cell>
          <cell r="J1242" t="str">
            <v>ABONO A TITULACION</v>
          </cell>
          <cell r="K1242" t="str">
            <v>DOCTORADO EN DERECHO</v>
          </cell>
          <cell r="L1242" t="str">
            <v xml:space="preserve"> 77294
</v>
          </cell>
          <cell r="M1242" t="str">
            <v>ROYE631012HYNSMF19</v>
          </cell>
        </row>
        <row r="1243">
          <cell r="B1243">
            <v>4855</v>
          </cell>
          <cell r="C1243" t="str">
            <v>CANCUN</v>
          </cell>
          <cell r="D1243" t="str">
            <v xml:space="preserve">ROSADO YAM EFRAIN MARTIN </v>
          </cell>
          <cell r="E1243">
            <v>10000</v>
          </cell>
          <cell r="F1243" t="str">
            <v>DD</v>
          </cell>
          <cell r="G1243" t="str">
            <v>SPEI</v>
          </cell>
          <cell r="H1243">
            <v>44628</v>
          </cell>
          <cell r="I1243" t="str">
            <v>TITULACIÓN</v>
          </cell>
          <cell r="J1243" t="str">
            <v>ABONO A TITULACION</v>
          </cell>
          <cell r="K1243" t="str">
            <v>DOCTORADO EN DERECHO</v>
          </cell>
          <cell r="L1243" t="str">
            <v xml:space="preserve"> 74932
</v>
          </cell>
          <cell r="M1243" t="str">
            <v>ROYE631012HYNSMF19</v>
          </cell>
        </row>
        <row r="1244">
          <cell r="B1244">
            <v>4856</v>
          </cell>
          <cell r="C1244" t="str">
            <v>CANCUN</v>
          </cell>
          <cell r="D1244" t="str">
            <v>Por Identificar</v>
          </cell>
          <cell r="E1244">
            <v>5667</v>
          </cell>
          <cell r="F1244">
            <v>0</v>
          </cell>
          <cell r="G1244" t="str">
            <v xml:space="preserve">DEPOSITO EN EFECTIVO
</v>
          </cell>
          <cell r="H1244">
            <v>44628</v>
          </cell>
          <cell r="I1244" t="str">
            <v>TITULACIÓN</v>
          </cell>
          <cell r="J1244" t="str">
            <v>ABONO A TITULACION</v>
          </cell>
          <cell r="K1244" t="str">
            <v>DOCTORADO EN DERECHO</v>
          </cell>
          <cell r="L1244">
            <v>620273</v>
          </cell>
          <cell r="M1244" t="str">
            <v/>
          </cell>
        </row>
        <row r="1245">
          <cell r="B1245">
            <v>4857</v>
          </cell>
          <cell r="C1245" t="str">
            <v>CANCUN</v>
          </cell>
          <cell r="D1245" t="str">
            <v>RAMIREZ ARAGON MIGUEL ANGEL</v>
          </cell>
          <cell r="E1245">
            <v>2800</v>
          </cell>
          <cell r="F1245" t="str">
            <v>DD</v>
          </cell>
          <cell r="G1245" t="str">
            <v xml:space="preserve">DEPOSITO EN EFECTIVO
</v>
          </cell>
          <cell r="H1245">
            <v>44628</v>
          </cell>
          <cell r="I1245" t="str">
            <v>COLEGIATURA</v>
          </cell>
          <cell r="J1245" t="str">
            <v>MOD 23</v>
          </cell>
          <cell r="K1245" t="str">
            <v>DOCTORADO EN DERECHO</v>
          </cell>
          <cell r="L1245" t="str">
            <v xml:space="preserve"> 00750423 </v>
          </cell>
          <cell r="M1245" t="str">
            <v>RAAM941103HVZMRG02</v>
          </cell>
        </row>
        <row r="1246">
          <cell r="B1246">
            <v>4858</v>
          </cell>
          <cell r="C1246" t="str">
            <v>CANCUN</v>
          </cell>
          <cell r="D1246" t="str">
            <v>CANO GOMEZ HECTOR DOMINGO</v>
          </cell>
          <cell r="E1246">
            <v>4350</v>
          </cell>
          <cell r="F1246" t="str">
            <v>JTMD</v>
          </cell>
          <cell r="G1246" t="str">
            <v xml:space="preserve">DEPOSITO EN EFECTIVO
</v>
          </cell>
          <cell r="H1246">
            <v>44628</v>
          </cell>
          <cell r="I1246" t="str">
            <v>TITULACIÓN</v>
          </cell>
          <cell r="J1246" t="str">
            <v>EQUIVALENCIA</v>
          </cell>
          <cell r="K1246" t="str">
            <v>JT EN MAESTRIA EN D</v>
          </cell>
          <cell r="L1246" t="str">
            <v xml:space="preserve"> 00437934 </v>
          </cell>
          <cell r="M1246" t="str">
            <v>CAGH860506HHGNMC04</v>
          </cell>
        </row>
        <row r="1247">
          <cell r="B1247">
            <v>4859</v>
          </cell>
          <cell r="C1247" t="str">
            <v>KANTUNILKIN</v>
          </cell>
          <cell r="D1247" t="str">
            <v>HOY HAU LUIS ALBERTO</v>
          </cell>
          <cell r="E1247">
            <v>1350</v>
          </cell>
          <cell r="F1247" t="str">
            <v>LD</v>
          </cell>
          <cell r="G1247" t="str">
            <v>SPEI</v>
          </cell>
          <cell r="H1247">
            <v>44629</v>
          </cell>
          <cell r="I1247" t="str">
            <v>COLEGIATURA</v>
          </cell>
          <cell r="J1247" t="str">
            <v>MOD. 27</v>
          </cell>
          <cell r="K1247" t="str">
            <v>LICENCIATURA EN DERECHO</v>
          </cell>
          <cell r="L1247" t="str">
            <v xml:space="preserve"> 00072748
</v>
          </cell>
          <cell r="M1247" t="str">
            <v>HOHL900225HQRYXS08</v>
          </cell>
        </row>
        <row r="1248">
          <cell r="B1248">
            <v>4860</v>
          </cell>
          <cell r="C1248" t="str">
            <v>CHETUMAL</v>
          </cell>
          <cell r="D1248" t="str">
            <v>BASTARRACHEA DE LEON RANDY SALVADOR</v>
          </cell>
          <cell r="E1248">
            <v>5000</v>
          </cell>
          <cell r="F1248" t="str">
            <v>DD</v>
          </cell>
          <cell r="G1248" t="str">
            <v xml:space="preserve">DEPOSITO EN EFECTIVO
</v>
          </cell>
          <cell r="H1248">
            <v>44629</v>
          </cell>
          <cell r="I1248" t="str">
            <v>TITULACIÓN</v>
          </cell>
          <cell r="J1248" t="str">
            <v>TITULACIÓN</v>
          </cell>
          <cell r="K1248" t="str">
            <v>DOCTORADO EN DERECHO</v>
          </cell>
          <cell r="L1248" t="str">
            <v xml:space="preserve"> 00138370  </v>
          </cell>
          <cell r="M1248" t="str">
            <v>BALR750424HQRSNN04</v>
          </cell>
        </row>
        <row r="1249">
          <cell r="B1249">
            <v>4861</v>
          </cell>
          <cell r="C1249" t="str">
            <v>TOLUCA</v>
          </cell>
          <cell r="D1249" t="str">
            <v xml:space="preserve">MARTINEZ MARROQUIN MARIA DEL CARMEN </v>
          </cell>
          <cell r="E1249">
            <v>3350</v>
          </cell>
          <cell r="F1249" t="str">
            <v>DD</v>
          </cell>
          <cell r="G1249" t="str">
            <v>SPEI</v>
          </cell>
          <cell r="H1249">
            <v>44629</v>
          </cell>
          <cell r="I1249" t="str">
            <v>COLEGIATURA</v>
          </cell>
          <cell r="J1249" t="str">
            <v>MOD. 13</v>
          </cell>
          <cell r="K1249" t="str">
            <v>DOCTORADO EN DERECHO</v>
          </cell>
          <cell r="L1249" t="str">
            <v xml:space="preserve"> 00166965
</v>
          </cell>
          <cell r="M1249" t="str">
            <v>MAMC710607MMCRRR04</v>
          </cell>
        </row>
        <row r="1250">
          <cell r="B1250">
            <v>4862</v>
          </cell>
          <cell r="C1250" t="str">
            <v>CANCUN</v>
          </cell>
          <cell r="D1250" t="str">
            <v>GONZALEZ MERCER OMAR</v>
          </cell>
          <cell r="E1250">
            <v>5000</v>
          </cell>
          <cell r="F1250" t="str">
            <v>JTLD</v>
          </cell>
          <cell r="G1250" t="str">
            <v>SPEI</v>
          </cell>
          <cell r="H1250">
            <v>44629</v>
          </cell>
          <cell r="I1250" t="str">
            <v>EQUIVALENCIAS</v>
          </cell>
          <cell r="J1250" t="str">
            <v>EQUIVALENCIAS</v>
          </cell>
          <cell r="K1250" t="str">
            <v>JT EN LICENCIATURA EN DERECHO</v>
          </cell>
          <cell r="L1250" t="str">
            <v xml:space="preserve"> 00563577
</v>
          </cell>
          <cell r="M1250" t="str">
            <v>GOMO831021HSRNRM08</v>
          </cell>
        </row>
        <row r="1251">
          <cell r="B1251">
            <v>4863</v>
          </cell>
          <cell r="C1251" t="str">
            <v>CHETUMAL</v>
          </cell>
          <cell r="D1251" t="str">
            <v>RAYGOZA ALCOCER MARIA CANDELARIA</v>
          </cell>
          <cell r="E1251">
            <v>5000</v>
          </cell>
          <cell r="F1251" t="str">
            <v>DD</v>
          </cell>
          <cell r="G1251" t="str">
            <v>SPEI</v>
          </cell>
          <cell r="H1251">
            <v>44630</v>
          </cell>
          <cell r="I1251" t="str">
            <v>TITULACIÓN</v>
          </cell>
          <cell r="J1251" t="str">
            <v>ABONO A TITULACION</v>
          </cell>
          <cell r="K1251" t="str">
            <v>DOCTORADO EN DERECHO</v>
          </cell>
          <cell r="L1251" t="str">
            <v xml:space="preserve"> 558879
</v>
          </cell>
          <cell r="M1251" t="str">
            <v>RAAC730314MCCYLN00</v>
          </cell>
        </row>
        <row r="1252">
          <cell r="B1252">
            <v>4864</v>
          </cell>
          <cell r="C1252" t="str">
            <v>CANCUN</v>
          </cell>
          <cell r="D1252" t="str">
            <v>ARELLANO GARCIA MANUEL DE JESUS</v>
          </cell>
          <cell r="E1252">
            <v>2130</v>
          </cell>
          <cell r="F1252" t="str">
            <v>JTLD</v>
          </cell>
          <cell r="G1252" t="str">
            <v>SPEI</v>
          </cell>
          <cell r="H1252">
            <v>44634</v>
          </cell>
          <cell r="I1252" t="str">
            <v>COLEGIATURA</v>
          </cell>
          <cell r="J1252" t="str">
            <v>SALDO MOD. 3 Y ABONO DEL M 4</v>
          </cell>
          <cell r="K1252" t="str">
            <v>JT EN LICENCIATURA EN DERECHO</v>
          </cell>
          <cell r="L1252" t="str">
            <v xml:space="preserve"> 330029
</v>
          </cell>
          <cell r="M1252" t="str">
            <v>AEGM580603HDGRRN05</v>
          </cell>
        </row>
        <row r="1253">
          <cell r="B1253">
            <v>4865</v>
          </cell>
          <cell r="C1253" t="str">
            <v>CANCUN</v>
          </cell>
          <cell r="D1253" t="str">
            <v>RIVERA BONILLA MARIA DE LOURDES</v>
          </cell>
          <cell r="E1253">
            <v>18000</v>
          </cell>
          <cell r="F1253" t="str">
            <v>JTLD</v>
          </cell>
          <cell r="G1253" t="str">
            <v xml:space="preserve">DEPOSITO EN EFECTIVO
</v>
          </cell>
          <cell r="H1253">
            <v>44634</v>
          </cell>
          <cell r="I1253" t="str">
            <v>TITULACIÓN</v>
          </cell>
          <cell r="J1253" t="str">
            <v xml:space="preserve">PAGO DE TITULACION </v>
          </cell>
          <cell r="K1253" t="str">
            <v>JORNADA LD</v>
          </cell>
          <cell r="L1253" t="str">
            <v xml:space="preserve"> 862714  </v>
          </cell>
          <cell r="M1253" t="str">
            <v>RIBL750227MPLVNR01</v>
          </cell>
        </row>
        <row r="1254">
          <cell r="B1254">
            <v>4866</v>
          </cell>
          <cell r="C1254" t="str">
            <v>POR IDENTIFICAR</v>
          </cell>
          <cell r="D1254" t="str">
            <v>Por Identificar</v>
          </cell>
          <cell r="E1254">
            <v>2800.01</v>
          </cell>
          <cell r="F1254" t="str">
            <v>POR IDENTIFICAR</v>
          </cell>
          <cell r="G1254" t="str">
            <v xml:space="preserve">DEPOSITO EN EFECTIVO
</v>
          </cell>
          <cell r="H1254">
            <v>44634</v>
          </cell>
          <cell r="I1254" t="str">
            <v>COLEGIATURA</v>
          </cell>
          <cell r="K1254" t="str">
            <v>POR IDENTIFICAR</v>
          </cell>
          <cell r="L1254" t="str">
            <v xml:space="preserve">  548439 </v>
          </cell>
          <cell r="M1254" t="str">
            <v/>
          </cell>
        </row>
        <row r="1255">
          <cell r="B1255">
            <v>4867</v>
          </cell>
          <cell r="C1255" t="str">
            <v>CANCUN</v>
          </cell>
          <cell r="D1255" t="str">
            <v>BUSTAMANTE SANCHEZ SINAI ALEJANDRA</v>
          </cell>
          <cell r="E1255">
            <v>4000</v>
          </cell>
          <cell r="F1255" t="str">
            <v>JTDD</v>
          </cell>
          <cell r="G1255" t="str">
            <v>SPEI</v>
          </cell>
          <cell r="H1255">
            <v>44631</v>
          </cell>
          <cell r="I1255" t="str">
            <v>TITULACIÓN</v>
          </cell>
          <cell r="J1255" t="str">
            <v>ABONO A TITULACION</v>
          </cell>
          <cell r="K1255" t="str">
            <v>JT DOCTORADO EN DERECHO</v>
          </cell>
          <cell r="L1255" t="str">
            <v xml:space="preserve"> 00071791
</v>
          </cell>
          <cell r="M1255" t="str">
            <v>BUSS861112MMCSNN07</v>
          </cell>
        </row>
        <row r="1256">
          <cell r="B1256">
            <v>4868</v>
          </cell>
          <cell r="C1256" t="str">
            <v>CANCUN</v>
          </cell>
          <cell r="D1256" t="str">
            <v>DE LA CRUZ GONZALEZ ROSENDA MARIA</v>
          </cell>
          <cell r="E1256">
            <v>2180</v>
          </cell>
          <cell r="F1256" t="str">
            <v>MDP</v>
          </cell>
          <cell r="G1256" t="str">
            <v>SPEI</v>
          </cell>
          <cell r="H1256">
            <v>44631</v>
          </cell>
          <cell r="I1256" t="str">
            <v>COLEGIATURA</v>
          </cell>
          <cell r="J1256" t="str">
            <v xml:space="preserve">PAGO 3 </v>
          </cell>
          <cell r="K1256" t="str">
            <v>MAESTRIA EN DERECHO PROCESAL PENAL Y JUICIOS ORALES</v>
          </cell>
          <cell r="L1256" t="str">
            <v xml:space="preserve"> 00103175
</v>
          </cell>
          <cell r="M1256" t="str">
            <v>CUGR820227MCCRNS07</v>
          </cell>
        </row>
        <row r="1257">
          <cell r="B1257">
            <v>4869</v>
          </cell>
          <cell r="C1257" t="str">
            <v>CANCUN</v>
          </cell>
          <cell r="D1257" t="str">
            <v>TREVIÑO DIAZ ROBERTO</v>
          </cell>
          <cell r="E1257">
            <v>1350</v>
          </cell>
          <cell r="F1257" t="str">
            <v>LD</v>
          </cell>
          <cell r="G1257" t="str">
            <v>SPEI</v>
          </cell>
          <cell r="H1257">
            <v>44631</v>
          </cell>
          <cell r="I1257" t="str">
            <v>COLEGIATURA</v>
          </cell>
          <cell r="J1257" t="str">
            <v xml:space="preserve">PAGO 2 </v>
          </cell>
          <cell r="K1257" t="str">
            <v>LICENCIATURA EN DERECHO</v>
          </cell>
          <cell r="L1257" t="str">
            <v xml:space="preserve"> 00551100 </v>
          </cell>
          <cell r="M1257" t="str">
            <v>TEDR720718HNLRZB01</v>
          </cell>
        </row>
        <row r="1258">
          <cell r="B1258">
            <v>4870</v>
          </cell>
          <cell r="C1258" t="str">
            <v>CANCUN</v>
          </cell>
          <cell r="D1258" t="str">
            <v>SOSA GARCIA LIZBETH REGINA</v>
          </cell>
          <cell r="E1258">
            <v>18000</v>
          </cell>
          <cell r="F1258" t="str">
            <v>JTLD</v>
          </cell>
          <cell r="G1258" t="str">
            <v>SPEI</v>
          </cell>
          <cell r="H1258">
            <v>44634</v>
          </cell>
          <cell r="I1258" t="str">
            <v>TITULACIÓN</v>
          </cell>
          <cell r="J1258" t="str">
            <v xml:space="preserve">ABONO A TITULACIÓN </v>
          </cell>
          <cell r="K1258" t="str">
            <v>JT EN LICENCIATURA EN DERECHO</v>
          </cell>
          <cell r="L1258" t="str">
            <v xml:space="preserve"> 965021
</v>
          </cell>
          <cell r="M1258" t="str">
            <v>SOGL770303MYNSRZ09</v>
          </cell>
        </row>
        <row r="1259">
          <cell r="B1259">
            <v>4871</v>
          </cell>
          <cell r="C1259" t="str">
            <v>CANCUN</v>
          </cell>
          <cell r="D1259" t="str">
            <v>AYALA MORENO RAUL</v>
          </cell>
          <cell r="E1259">
            <v>5880</v>
          </cell>
          <cell r="F1259" t="str">
            <v>JTDD</v>
          </cell>
          <cell r="G1259" t="str">
            <v>SPEI</v>
          </cell>
          <cell r="H1259">
            <v>44596</v>
          </cell>
          <cell r="I1259" t="str">
            <v>TITULACIÓN</v>
          </cell>
          <cell r="J1259" t="str">
            <v>MOD. 5</v>
          </cell>
          <cell r="K1259" t="str">
            <v>JORNADA DD</v>
          </cell>
          <cell r="L1259" t="str">
            <v xml:space="preserve"> 8805581 
</v>
          </cell>
          <cell r="M1259" t="str">
            <v>AAMR660625HDFYRL08</v>
          </cell>
        </row>
        <row r="1260">
          <cell r="B1260">
            <v>4872</v>
          </cell>
          <cell r="C1260" t="str">
            <v>TOLUCA</v>
          </cell>
          <cell r="D1260" t="str">
            <v xml:space="preserve">MARTINEZ MARROQUIN MARIA DEL CARMEN </v>
          </cell>
          <cell r="E1260">
            <v>3350</v>
          </cell>
          <cell r="F1260" t="str">
            <v>DD</v>
          </cell>
          <cell r="G1260" t="str">
            <v>SPEI</v>
          </cell>
          <cell r="H1260">
            <v>44635</v>
          </cell>
          <cell r="I1260" t="str">
            <v>COLEGIATURA</v>
          </cell>
          <cell r="J1260" t="str">
            <v>COLEGIATURA 14</v>
          </cell>
          <cell r="K1260" t="str">
            <v>DOCTORADO EN DERECHO</v>
          </cell>
          <cell r="L1260" t="str">
            <v xml:space="preserve"> 491063
</v>
          </cell>
          <cell r="M1260" t="str">
            <v>MAMC710607MMCRRR04</v>
          </cell>
        </row>
        <row r="1261">
          <cell r="B1261">
            <v>4873</v>
          </cell>
          <cell r="C1261" t="str">
            <v>CHETUMAL</v>
          </cell>
          <cell r="D1261" t="str">
            <v>CRUZ GARCIA VIVIANA</v>
          </cell>
          <cell r="E1261">
            <v>750</v>
          </cell>
          <cell r="F1261" t="str">
            <v>LD</v>
          </cell>
          <cell r="G1261" t="str">
            <v>SPEI</v>
          </cell>
          <cell r="H1261">
            <v>44635</v>
          </cell>
          <cell r="I1261" t="str">
            <v>TITULACIÓN</v>
          </cell>
          <cell r="J1261" t="str">
            <v xml:space="preserve">ABONO A TITULACION </v>
          </cell>
          <cell r="K1261" t="str">
            <v>LICENCIATURA DERECHO</v>
          </cell>
          <cell r="L1261" t="str">
            <v xml:space="preserve"> 297787
</v>
          </cell>
          <cell r="M1261" t="str">
            <v>CUGV851202MQRRRV01</v>
          </cell>
        </row>
        <row r="1262">
          <cell r="B1262">
            <v>4874</v>
          </cell>
          <cell r="C1262" t="str">
            <v>CANCUN</v>
          </cell>
          <cell r="D1262" t="str">
            <v xml:space="preserve">REYES TREJO LUIS ALONSO </v>
          </cell>
          <cell r="E1262">
            <v>4000</v>
          </cell>
          <cell r="F1262" t="str">
            <v>JTLD</v>
          </cell>
          <cell r="G1262" t="str">
            <v>SPEI</v>
          </cell>
          <cell r="H1262">
            <v>44634</v>
          </cell>
          <cell r="I1262" t="str">
            <v>TITULACIÓN</v>
          </cell>
          <cell r="J1262" t="str">
            <v>ABONO A TITULACION</v>
          </cell>
          <cell r="K1262" t="str">
            <v>JT EN LICENCIATURA EN DERECHO</v>
          </cell>
          <cell r="L1262" t="str">
            <v xml:space="preserve"> 887810
</v>
          </cell>
          <cell r="M1262" t="str">
            <v>RETL840311HDFYRS06</v>
          </cell>
        </row>
        <row r="1263">
          <cell r="B1263">
            <v>4875</v>
          </cell>
          <cell r="C1263" t="str">
            <v>CANCUN</v>
          </cell>
          <cell r="D1263" t="str">
            <v>GUILLEN LOPEZ YONNI JOSUE</v>
          </cell>
          <cell r="E1263">
            <v>3350</v>
          </cell>
          <cell r="F1263" t="str">
            <v>DIAP</v>
          </cell>
          <cell r="G1263" t="str">
            <v xml:space="preserve">DEPOSITO EN EFECTIVO
</v>
          </cell>
          <cell r="H1263">
            <v>44634</v>
          </cell>
          <cell r="I1263" t="str">
            <v>COLEGIATURA</v>
          </cell>
          <cell r="J1263" t="str">
            <v>MOD 3 DE 20</v>
          </cell>
          <cell r="K1263" t="str">
            <v>DOCTORADO EN INNOVACION, ADMON Y POLITICAS PUBLICAS</v>
          </cell>
          <cell r="L1263" t="str">
            <v xml:space="preserve"> 639790  </v>
          </cell>
          <cell r="M1263" t="str">
            <v>GULY811203HCSLPN06</v>
          </cell>
        </row>
        <row r="1264">
          <cell r="B1264">
            <v>4876</v>
          </cell>
          <cell r="C1264" t="str">
            <v>CANCUN</v>
          </cell>
          <cell r="D1264" t="str">
            <v>GUILLEN LOPEZ YONNI JOSUE</v>
          </cell>
          <cell r="E1264">
            <v>3350</v>
          </cell>
          <cell r="F1264" t="str">
            <v>DD</v>
          </cell>
          <cell r="G1264" t="str">
            <v xml:space="preserve">DEPOSITO EN EFECTIVO
</v>
          </cell>
          <cell r="H1264">
            <v>44634</v>
          </cell>
          <cell r="I1264" t="str">
            <v>COLEGIATURA</v>
          </cell>
          <cell r="J1264" t="str">
            <v xml:space="preserve">MOD. 2 DE 20 </v>
          </cell>
          <cell r="K1264" t="str">
            <v>DOCTORADO EN DERECHO</v>
          </cell>
          <cell r="L1264" t="str">
            <v xml:space="preserve"> 639181  </v>
          </cell>
          <cell r="M1264" t="str">
            <v>GULY811203HCSLPN06</v>
          </cell>
        </row>
        <row r="1265">
          <cell r="B1265">
            <v>4877</v>
          </cell>
          <cell r="C1265" t="str">
            <v>CANCUN</v>
          </cell>
          <cell r="D1265" t="str">
            <v>GARCES GARCIA RODRIGO</v>
          </cell>
          <cell r="E1265">
            <v>5335</v>
          </cell>
          <cell r="F1265" t="str">
            <v>JTDD</v>
          </cell>
          <cell r="G1265" t="str">
            <v>SPEI</v>
          </cell>
          <cell r="H1265">
            <v>44601</v>
          </cell>
          <cell r="I1265" t="str">
            <v>COLEGIATURA</v>
          </cell>
          <cell r="J1265" t="str">
            <v>MOD. 6</v>
          </cell>
          <cell r="K1265" t="str">
            <v>JT DOCTORADO EN DERECHO</v>
          </cell>
          <cell r="L1265">
            <v>902220</v>
          </cell>
          <cell r="M1265" t="str">
            <v>GAGR820713HDFRRD06</v>
          </cell>
        </row>
        <row r="1266">
          <cell r="B1266">
            <v>4878</v>
          </cell>
          <cell r="C1266" t="str">
            <v>CANCUN</v>
          </cell>
          <cell r="D1266" t="str">
            <v>PALACIOS RAMIREZ EUSEBIO</v>
          </cell>
          <cell r="E1266">
            <v>5333</v>
          </cell>
          <cell r="F1266" t="str">
            <v>JTDD</v>
          </cell>
          <cell r="G1266" t="str">
            <v>SPEI</v>
          </cell>
          <cell r="H1266">
            <v>44566</v>
          </cell>
          <cell r="I1266" t="str">
            <v>COLEGIATURA</v>
          </cell>
          <cell r="J1266" t="str">
            <v>TITULACION</v>
          </cell>
          <cell r="K1266" t="str">
            <v>JT DOCTORADO EN DERECHO</v>
          </cell>
          <cell r="L1266">
            <v>3263138</v>
          </cell>
          <cell r="M1266" t="str">
            <v>PARE790130HMCLMS06</v>
          </cell>
        </row>
        <row r="1267">
          <cell r="B1267">
            <v>4879</v>
          </cell>
          <cell r="C1267" t="str">
            <v>CANCUN</v>
          </cell>
          <cell r="D1267" t="str">
            <v>PALACIOS RAMIREZ EUSEBIO</v>
          </cell>
          <cell r="E1267">
            <v>5333</v>
          </cell>
          <cell r="F1267" t="str">
            <v>JTDD</v>
          </cell>
          <cell r="G1267" t="str">
            <v>SPEI</v>
          </cell>
          <cell r="H1267">
            <v>44566</v>
          </cell>
          <cell r="I1267" t="str">
            <v>COLEGIATURA</v>
          </cell>
          <cell r="J1267" t="str">
            <v>TITULACION</v>
          </cell>
          <cell r="K1267" t="str">
            <v>JT DOCTORADO EN DERECHO</v>
          </cell>
          <cell r="M1267" t="str">
            <v>PARE790130HMCLMS06</v>
          </cell>
        </row>
        <row r="1268">
          <cell r="B1268">
            <v>4880</v>
          </cell>
          <cell r="C1268" t="str">
            <v>CANCUN</v>
          </cell>
          <cell r="D1268" t="str">
            <v>BAEZA RODRIGUEZ ANDRES</v>
          </cell>
          <cell r="E1268">
            <v>1600</v>
          </cell>
          <cell r="F1268" t="str">
            <v>LD</v>
          </cell>
          <cell r="G1268" t="str">
            <v xml:space="preserve">DEPOSITO EN EFECTIVO
</v>
          </cell>
          <cell r="H1268">
            <v>44635</v>
          </cell>
          <cell r="I1268" t="str">
            <v>COLEGIATURA</v>
          </cell>
          <cell r="J1268" t="str">
            <v>MOD. 1</v>
          </cell>
          <cell r="K1268" t="str">
            <v>LICENCIATURA EN DERECHO</v>
          </cell>
          <cell r="L1268" t="str">
            <v xml:space="preserve">  11  </v>
          </cell>
          <cell r="M1268" t="str">
            <v>BARA961008HQRZDN02</v>
          </cell>
        </row>
        <row r="1269">
          <cell r="B1269">
            <v>4881</v>
          </cell>
          <cell r="C1269" t="str">
            <v>CANCUN</v>
          </cell>
          <cell r="D1269" t="str">
            <v>SANCHEZ LOZA JOSE RUBEN</v>
          </cell>
          <cell r="E1269">
            <v>1600</v>
          </cell>
          <cell r="F1269" t="str">
            <v>LD</v>
          </cell>
          <cell r="G1269" t="str">
            <v xml:space="preserve">DEPOSITO EN EFECTIVO
</v>
          </cell>
          <cell r="H1269">
            <v>44635</v>
          </cell>
          <cell r="I1269" t="str">
            <v>COLEGIATURA</v>
          </cell>
          <cell r="J1269" t="str">
            <v xml:space="preserve">MOD 1 </v>
          </cell>
          <cell r="K1269" t="str">
            <v>LICENCIATURA EN DERECHO</v>
          </cell>
          <cell r="L1269" t="str">
            <v xml:space="preserve">   112 </v>
          </cell>
          <cell r="M1269" t="str">
            <v>SALR971024HJCNZB04</v>
          </cell>
        </row>
        <row r="1270">
          <cell r="B1270">
            <v>4882</v>
          </cell>
          <cell r="C1270" t="str">
            <v>CANCUN</v>
          </cell>
          <cell r="D1270" t="str">
            <v>GARCIA ORTEGA GRISELDA</v>
          </cell>
          <cell r="E1270">
            <v>2180</v>
          </cell>
          <cell r="F1270" t="str">
            <v>MD</v>
          </cell>
          <cell r="G1270" t="str">
            <v>SPEI</v>
          </cell>
          <cell r="H1270">
            <v>44635</v>
          </cell>
          <cell r="I1270" t="str">
            <v>COLEGIATURA</v>
          </cell>
          <cell r="J1270" t="str">
            <v>mod. 10</v>
          </cell>
          <cell r="K1270" t="str">
            <v>MAESTRIA DE DERECHO</v>
          </cell>
          <cell r="L1270" t="str">
            <v xml:space="preserve"> 01059897
</v>
          </cell>
          <cell r="M1270" t="str">
            <v>GAOG820303MVZRRR02</v>
          </cell>
        </row>
        <row r="1271">
          <cell r="B1271">
            <v>4883</v>
          </cell>
          <cell r="C1271" t="str">
            <v>CANCUN</v>
          </cell>
          <cell r="D1271" t="str">
            <v>GALINDO BECERRIL IGNACIO</v>
          </cell>
          <cell r="E1271">
            <v>2000</v>
          </cell>
          <cell r="F1271" t="str">
            <v>MD</v>
          </cell>
          <cell r="G1271" t="str">
            <v>SPEI</v>
          </cell>
          <cell r="H1271">
            <v>44636</v>
          </cell>
          <cell r="I1271" t="str">
            <v>COLEGIATURA</v>
          </cell>
          <cell r="J1271" t="str">
            <v>ABONO A COLEGIATURA</v>
          </cell>
          <cell r="K1271" t="str">
            <v>MAESTRIA DE DERECHO</v>
          </cell>
          <cell r="L1271" t="str">
            <v xml:space="preserve"> 266234
</v>
          </cell>
          <cell r="M1271" t="str">
            <v>GABI780402HDFLCG04</v>
          </cell>
        </row>
        <row r="1272">
          <cell r="B1272">
            <v>4884</v>
          </cell>
          <cell r="C1272" t="str">
            <v>CANCUN</v>
          </cell>
          <cell r="D1272" t="str">
            <v>GARCIA MAYA MILCA NOEMI</v>
          </cell>
          <cell r="E1272">
            <v>3600</v>
          </cell>
          <cell r="F1272" t="str">
            <v>MD</v>
          </cell>
          <cell r="G1272" t="str">
            <v>SPEI</v>
          </cell>
          <cell r="H1272">
            <v>44636</v>
          </cell>
          <cell r="I1272" t="str">
            <v>COLEGIATURA</v>
          </cell>
          <cell r="J1272" t="str">
            <v>MOD. 23 Y 24</v>
          </cell>
          <cell r="K1272" t="str">
            <v>MAESTRIA DE DERECHO</v>
          </cell>
          <cell r="L1272" t="str">
            <v xml:space="preserve"> 203911
</v>
          </cell>
          <cell r="M1272" t="str">
            <v>GAMM791005MTCRYL07</v>
          </cell>
        </row>
        <row r="1273">
          <cell r="B1273">
            <v>4885</v>
          </cell>
          <cell r="C1273" t="str">
            <v>CANCUN</v>
          </cell>
          <cell r="D1273" t="str">
            <v>GOMEZ MARQUEZ VANIA</v>
          </cell>
          <cell r="E1273">
            <v>2180</v>
          </cell>
          <cell r="F1273" t="str">
            <v>MD</v>
          </cell>
          <cell r="G1273" t="str">
            <v>SPEI</v>
          </cell>
          <cell r="H1273">
            <v>44636</v>
          </cell>
          <cell r="I1273" t="str">
            <v>COLEGIATURA</v>
          </cell>
          <cell r="J1273" t="str">
            <v>MOD.17</v>
          </cell>
          <cell r="K1273" t="str">
            <v>MAESTRIA DE DERECHO</v>
          </cell>
          <cell r="L1273" t="str">
            <v xml:space="preserve"> 76023
</v>
          </cell>
          <cell r="M1273" t="str">
            <v>GOMV760827MMCMRN05</v>
          </cell>
        </row>
        <row r="1274">
          <cell r="B1274">
            <v>4886</v>
          </cell>
          <cell r="C1274" t="str">
            <v>PUERTO M</v>
          </cell>
          <cell r="D1274" t="str">
            <v>SANDOVAL REYES SELENA ENCARNACION</v>
          </cell>
          <cell r="E1274">
            <v>1250</v>
          </cell>
          <cell r="F1274" t="str">
            <v>LD</v>
          </cell>
          <cell r="G1274" t="str">
            <v>SPEI</v>
          </cell>
          <cell r="H1274">
            <v>44636</v>
          </cell>
          <cell r="I1274" t="str">
            <v>COLEGIATURA</v>
          </cell>
          <cell r="J1274" t="str">
            <v>MOD. 33</v>
          </cell>
          <cell r="K1274" t="str">
            <v>LICENCIATURA EN DERECHO</v>
          </cell>
          <cell r="L1274" t="str">
            <v xml:space="preserve"> 748728
</v>
          </cell>
          <cell r="M1274" t="str">
            <v>SARS950816MTCNYL06</v>
          </cell>
        </row>
        <row r="1275">
          <cell r="B1275">
            <v>4887</v>
          </cell>
          <cell r="C1275" t="str">
            <v>CANCUN</v>
          </cell>
          <cell r="D1275" t="str">
            <v>LOPEZ SACHIÑAS HECTOR</v>
          </cell>
          <cell r="E1275">
            <v>2180</v>
          </cell>
          <cell r="F1275" t="str">
            <v>JTMDP</v>
          </cell>
          <cell r="G1275" t="str">
            <v xml:space="preserve">DEPOSITO EN EFECTIVO
</v>
          </cell>
          <cell r="H1275">
            <v>44636</v>
          </cell>
          <cell r="I1275" t="str">
            <v>COLEGIATURA</v>
          </cell>
          <cell r="J1275" t="str">
            <v>MOD 1 DE 6</v>
          </cell>
          <cell r="K1275" t="str">
            <v>JT MAESTRIA EN DERECHO PROCESAL PENAL Y JUICIOS ORALES</v>
          </cell>
          <cell r="L1275" t="str">
            <v xml:space="preserve">  353208 </v>
          </cell>
          <cell r="M1275" t="str">
            <v>LOSH841208HOCPCC01</v>
          </cell>
        </row>
        <row r="1276">
          <cell r="B1276">
            <v>4888</v>
          </cell>
          <cell r="C1276" t="str">
            <v>TOLUCA</v>
          </cell>
          <cell r="D1276" t="str">
            <v>BOLIO CERDAN ARTURO</v>
          </cell>
          <cell r="E1276">
            <v>3350</v>
          </cell>
          <cell r="F1276" t="str">
            <v>DD</v>
          </cell>
          <cell r="G1276" t="str">
            <v>SPEI</v>
          </cell>
          <cell r="H1276">
            <v>44636</v>
          </cell>
          <cell r="I1276" t="str">
            <v>COLEGIATURA</v>
          </cell>
          <cell r="J1276" t="str">
            <v>MOD.13</v>
          </cell>
          <cell r="K1276" t="str">
            <v>DOCTORADO EN DERECHO</v>
          </cell>
          <cell r="L1276" t="str">
            <v xml:space="preserve"> 816172
</v>
          </cell>
          <cell r="M1276" t="str">
            <v>BOCA680311HDFLRR07</v>
          </cell>
        </row>
        <row r="1277">
          <cell r="B1277">
            <v>4889</v>
          </cell>
          <cell r="C1277" t="str">
            <v>CANCUN</v>
          </cell>
          <cell r="D1277" t="str">
            <v>RAMOS MEZA MAYRA ALEJANDRA</v>
          </cell>
          <cell r="E1277">
            <v>2180</v>
          </cell>
          <cell r="F1277" t="str">
            <v>MD</v>
          </cell>
          <cell r="G1277" t="str">
            <v>SPEI</v>
          </cell>
          <cell r="H1277">
            <v>44636</v>
          </cell>
          <cell r="I1277" t="str">
            <v>COLEGIATURA</v>
          </cell>
          <cell r="J1277" t="str">
            <v>MOD. 13</v>
          </cell>
          <cell r="K1277" t="str">
            <v>MAESTRIA DE DERECHO</v>
          </cell>
          <cell r="L1277" t="str">
            <v xml:space="preserve"> 474246
</v>
          </cell>
          <cell r="M1277" t="str">
            <v>RAMM930219MYNMZY08</v>
          </cell>
        </row>
        <row r="1278">
          <cell r="B1278">
            <v>4890</v>
          </cell>
          <cell r="C1278" t="str">
            <v>CANCUN</v>
          </cell>
          <cell r="D1278" t="str">
            <v xml:space="preserve">IBARRA CANCHE MARCELA </v>
          </cell>
          <cell r="E1278">
            <v>405</v>
          </cell>
          <cell r="F1278" t="str">
            <v>DD</v>
          </cell>
          <cell r="G1278" t="str">
            <v>SPEI</v>
          </cell>
          <cell r="H1278">
            <v>44636</v>
          </cell>
          <cell r="I1278" t="str">
            <v>CONSTANCIA DE VIGENCIA LICENCIATURA</v>
          </cell>
          <cell r="K1278" t="str">
            <v>DOCTORADO EN DERECHO</v>
          </cell>
          <cell r="L1278" t="str">
            <v xml:space="preserve"> 621940
</v>
          </cell>
          <cell r="M1278" t="str">
            <v>IACM730613MQRBNR18</v>
          </cell>
        </row>
        <row r="1279">
          <cell r="B1279">
            <v>4891</v>
          </cell>
          <cell r="C1279" t="str">
            <v>CANCUN</v>
          </cell>
          <cell r="D1279" t="str">
            <v>YAM CAHUIL MERCEDES MARIVI</v>
          </cell>
          <cell r="E1279">
            <v>1800</v>
          </cell>
          <cell r="F1279" t="str">
            <v>MD</v>
          </cell>
          <cell r="G1279" t="str">
            <v>SPEI</v>
          </cell>
          <cell r="H1279">
            <v>44636</v>
          </cell>
          <cell r="I1279" t="str">
            <v>COLEGIATURA</v>
          </cell>
          <cell r="J1279" t="str">
            <v>MOD.7</v>
          </cell>
          <cell r="K1279" t="str">
            <v>MAESTRIA DE DERECHO</v>
          </cell>
          <cell r="L1279" t="str">
            <v xml:space="preserve"> 534265
</v>
          </cell>
          <cell r="M1279" t="str">
            <v>YACM970924MQRMHR01</v>
          </cell>
        </row>
        <row r="1280">
          <cell r="B1280">
            <v>4892</v>
          </cell>
          <cell r="C1280" t="str">
            <v>CANCUN</v>
          </cell>
          <cell r="D1280" t="str">
            <v>MARTINEZ CORREA XOCHITLH</v>
          </cell>
          <cell r="E1280">
            <v>3350</v>
          </cell>
          <cell r="F1280" t="str">
            <v>JTDD</v>
          </cell>
          <cell r="G1280" t="str">
            <v>SPEI</v>
          </cell>
          <cell r="H1280">
            <v>44638</v>
          </cell>
          <cell r="I1280" t="str">
            <v>COLEGIATURA</v>
          </cell>
          <cell r="J1280" t="str">
            <v>MOD. 01</v>
          </cell>
          <cell r="K1280" t="str">
            <v>JT DOCTORADO EN DERECHO</v>
          </cell>
          <cell r="L1280" t="str">
            <v xml:space="preserve"> 307650
</v>
          </cell>
          <cell r="M1280" t="str">
            <v>MACX731004MMCRRC07</v>
          </cell>
        </row>
        <row r="1281">
          <cell r="B1281">
            <v>4893</v>
          </cell>
          <cell r="C1281" t="str">
            <v>CANCUN</v>
          </cell>
          <cell r="D1281" t="str">
            <v xml:space="preserve">AVILA SANDOVAL ROXANA </v>
          </cell>
          <cell r="E1281">
            <v>2800</v>
          </cell>
          <cell r="F1281" t="str">
            <v>DD</v>
          </cell>
          <cell r="G1281" t="str">
            <v>SPEI</v>
          </cell>
          <cell r="H1281">
            <v>44637</v>
          </cell>
          <cell r="I1281" t="str">
            <v>COLEGIATURA</v>
          </cell>
          <cell r="J1281" t="str">
            <v>MOD. 10</v>
          </cell>
          <cell r="K1281" t="str">
            <v>DOCTORADO EN DERECHO</v>
          </cell>
          <cell r="L1281" t="str">
            <v xml:space="preserve"> 00072759
</v>
          </cell>
          <cell r="M1281" t="str">
            <v>AISR891008MCCVNX01</v>
          </cell>
        </row>
        <row r="1282">
          <cell r="B1282">
            <v>4894</v>
          </cell>
          <cell r="C1282" t="str">
            <v>CANCUN</v>
          </cell>
          <cell r="D1282" t="str">
            <v xml:space="preserve">AVILA SANDOVAL ROXANA </v>
          </cell>
          <cell r="E1282">
            <v>2500</v>
          </cell>
          <cell r="F1282" t="str">
            <v>DD</v>
          </cell>
          <cell r="G1282" t="str">
            <v>SPEI</v>
          </cell>
          <cell r="H1282">
            <v>44637</v>
          </cell>
          <cell r="I1282" t="str">
            <v>INSCRIPCION</v>
          </cell>
          <cell r="J1282" t="str">
            <v>ABONO A REINSCRIPCION</v>
          </cell>
          <cell r="K1282" t="str">
            <v>DOCTORADO EN DERECHO</v>
          </cell>
          <cell r="L1282" t="str">
            <v xml:space="preserve"> 00073773
</v>
          </cell>
          <cell r="M1282" t="str">
            <v>AISR891008MCCVNX01</v>
          </cell>
        </row>
        <row r="1283">
          <cell r="B1283">
            <v>4895</v>
          </cell>
          <cell r="C1283" t="str">
            <v>CANCUN</v>
          </cell>
          <cell r="D1283" t="str">
            <v>MARTINEZ ALCOCER MARTHA PATRICIA</v>
          </cell>
          <cell r="E1283">
            <v>1455</v>
          </cell>
          <cell r="F1283" t="str">
            <v>JTLD</v>
          </cell>
          <cell r="G1283" t="str">
            <v>SPEI</v>
          </cell>
          <cell r="H1283">
            <v>44637</v>
          </cell>
          <cell r="I1283" t="str">
            <v>COLEGIATURA</v>
          </cell>
          <cell r="J1283" t="str">
            <v>9 DE 12</v>
          </cell>
          <cell r="K1283" t="str">
            <v>JT EN LICENCIATURA EN DERECHO</v>
          </cell>
          <cell r="L1283" t="str">
            <v xml:space="preserve"> 00525418
</v>
          </cell>
          <cell r="M1283" t="str">
            <v>MAAM840531MCCRLR06</v>
          </cell>
        </row>
        <row r="1284">
          <cell r="B1284">
            <v>4896</v>
          </cell>
          <cell r="C1284" t="str">
            <v>CANCUN</v>
          </cell>
          <cell r="D1284" t="str">
            <v>ALDANA QUIJANO FELIPE DE JESUS</v>
          </cell>
          <cell r="E1284">
            <v>2900</v>
          </cell>
          <cell r="F1284" t="str">
            <v>MD</v>
          </cell>
          <cell r="G1284" t="str">
            <v xml:space="preserve">DEPOSITO EN EFECTIVO
</v>
          </cell>
          <cell r="H1284">
            <v>44637</v>
          </cell>
          <cell r="I1284" t="str">
            <v>COLEGIATURA</v>
          </cell>
          <cell r="J1284" t="str">
            <v xml:space="preserve">MOD. 1 </v>
          </cell>
          <cell r="K1284" t="str">
            <v>MAESTRIA DE DERECHO</v>
          </cell>
          <cell r="L1284" t="str">
            <v xml:space="preserve"> 00757016  </v>
          </cell>
          <cell r="M1284" t="str">
            <v>AAQF800229HQRLJL01</v>
          </cell>
        </row>
        <row r="1285">
          <cell r="B1285">
            <v>4897</v>
          </cell>
          <cell r="C1285" t="str">
            <v>CANCUN</v>
          </cell>
          <cell r="D1285" t="str">
            <v>ALDANA QUIJANO FELIPE DE JESUS</v>
          </cell>
          <cell r="E1285">
            <v>460</v>
          </cell>
          <cell r="F1285" t="str">
            <v>MD</v>
          </cell>
          <cell r="G1285" t="str">
            <v xml:space="preserve">DEPOSITO EN EFECTIVO
</v>
          </cell>
          <cell r="H1285">
            <v>44637</v>
          </cell>
          <cell r="I1285" t="str">
            <v>COLEGIATURA</v>
          </cell>
          <cell r="J1285" t="str">
            <v xml:space="preserve">SALDO MOD. 1 </v>
          </cell>
          <cell r="K1285" t="str">
            <v>MAESTRIA DE DERECHO</v>
          </cell>
          <cell r="L1285" t="str">
            <v xml:space="preserve"> 00757193  </v>
          </cell>
          <cell r="M1285" t="str">
            <v>AAQF800229HQRLJL01</v>
          </cell>
        </row>
        <row r="1286">
          <cell r="B1286">
            <v>4898</v>
          </cell>
          <cell r="C1286" t="str">
            <v>CANCUN</v>
          </cell>
          <cell r="D1286" t="str">
            <v>EUAN PECH JUAN DE LA CRUZ</v>
          </cell>
          <cell r="E1286">
            <v>14000</v>
          </cell>
          <cell r="F1286" t="str">
            <v>JTLD</v>
          </cell>
          <cell r="G1286" t="str">
            <v>SPEI</v>
          </cell>
          <cell r="H1286">
            <v>44637</v>
          </cell>
          <cell r="I1286" t="str">
            <v>TITULACIÓN</v>
          </cell>
          <cell r="J1286" t="str">
            <v>TITULACIÓN</v>
          </cell>
          <cell r="K1286" t="str">
            <v>JT EN LICENCIATURA EN DERECHO</v>
          </cell>
          <cell r="L1286" t="str">
            <v xml:space="preserve"> 00849753
</v>
          </cell>
          <cell r="M1286" t="str">
            <v>EUPJ771124HYNNCN01</v>
          </cell>
        </row>
        <row r="1287">
          <cell r="B1287">
            <v>4899</v>
          </cell>
          <cell r="C1287" t="str">
            <v>CANCUN</v>
          </cell>
          <cell r="D1287" t="str">
            <v>HUESCA MARZUCA JUAN CARLOS</v>
          </cell>
          <cell r="E1287">
            <v>3350</v>
          </cell>
          <cell r="F1287" t="str">
            <v>DD</v>
          </cell>
          <cell r="G1287" t="str">
            <v>SPEI</v>
          </cell>
          <cell r="H1287">
            <v>44638</v>
          </cell>
          <cell r="I1287" t="str">
            <v>COLEGIATURA</v>
          </cell>
          <cell r="J1287" t="str">
            <v>MOD. 17</v>
          </cell>
          <cell r="K1287" t="str">
            <v>DOCTORADO EN DERECHO</v>
          </cell>
          <cell r="L1287" t="str">
            <v xml:space="preserve"> 01081980
</v>
          </cell>
          <cell r="M1287" t="str">
            <v>HUMJ760710HQRSRN08</v>
          </cell>
        </row>
        <row r="1288">
          <cell r="B1288">
            <v>4900</v>
          </cell>
          <cell r="C1288" t="str">
            <v>CANCUN</v>
          </cell>
          <cell r="D1288" t="str">
            <v>PEREZ ECHEVERRIA ALFONSO ANTONIO</v>
          </cell>
          <cell r="E1288">
            <v>650</v>
          </cell>
          <cell r="F1288" t="str">
            <v>MD</v>
          </cell>
          <cell r="G1288" t="str">
            <v>SPEI</v>
          </cell>
          <cell r="H1288">
            <v>44642</v>
          </cell>
          <cell r="I1288" t="str">
            <v>CONSTANCIA DE POSGRADO</v>
          </cell>
          <cell r="J1288" t="str">
            <v>CONSTANCIA  DE  VIGENCIA POSGRADO</v>
          </cell>
          <cell r="K1288" t="str">
            <v>MAESTRIA DE DERECHO</v>
          </cell>
          <cell r="L1288" t="str">
            <v xml:space="preserve"> 500862
</v>
          </cell>
          <cell r="M1288" t="str">
            <v>PEEA680613HYNRCL09</v>
          </cell>
        </row>
        <row r="1289">
          <cell r="B1289">
            <v>4901</v>
          </cell>
          <cell r="C1289" t="str">
            <v>PUERTO M</v>
          </cell>
          <cell r="D1289" t="str">
            <v>BAUTISTA DE DIOS YESICA</v>
          </cell>
          <cell r="E1289">
            <v>1500</v>
          </cell>
          <cell r="F1289" t="str">
            <v>LD</v>
          </cell>
          <cell r="G1289" t="str">
            <v>SPEI</v>
          </cell>
          <cell r="H1289">
            <v>44642</v>
          </cell>
          <cell r="I1289" t="str">
            <v>COLEGIATURA</v>
          </cell>
          <cell r="J1289" t="str">
            <v>MOD. 33 DE 36</v>
          </cell>
          <cell r="K1289" t="str">
            <v>LICENCIATURA EN DERECHO</v>
          </cell>
          <cell r="L1289" t="str">
            <v xml:space="preserve"> 1355975
</v>
          </cell>
          <cell r="M1289" t="str">
            <v>BADY970407MTCTSS04</v>
          </cell>
        </row>
        <row r="1290">
          <cell r="B1290">
            <v>4902</v>
          </cell>
          <cell r="C1290" t="str">
            <v>CANCUN</v>
          </cell>
          <cell r="D1290" t="str">
            <v>HUESCA MARZUCA JUAN CARLOS</v>
          </cell>
          <cell r="E1290">
            <v>3350</v>
          </cell>
          <cell r="F1290" t="str">
            <v>DD</v>
          </cell>
          <cell r="G1290" t="str">
            <v>SPEI</v>
          </cell>
          <cell r="H1290">
            <v>44578</v>
          </cell>
          <cell r="I1290" t="str">
            <v>COLEGIATURA</v>
          </cell>
          <cell r="J1290" t="str">
            <v>MOD.15</v>
          </cell>
          <cell r="K1290" t="str">
            <v>DOCTORADO EN DERECHO</v>
          </cell>
          <cell r="L1290" t="str">
            <v xml:space="preserve"> 67465
</v>
          </cell>
          <cell r="M1290" t="str">
            <v>HUMJ760710HQRSRN08</v>
          </cell>
        </row>
        <row r="1291">
          <cell r="B1291">
            <v>4903</v>
          </cell>
          <cell r="C1291" t="str">
            <v>CANCUN</v>
          </cell>
          <cell r="D1291" t="str">
            <v>HERNANDEZ CASTILLO HECTOR</v>
          </cell>
          <cell r="E1291">
            <v>25000</v>
          </cell>
          <cell r="F1291" t="str">
            <v>JTDD</v>
          </cell>
          <cell r="G1291" t="str">
            <v xml:space="preserve">Depósito S.B.C.
</v>
          </cell>
          <cell r="H1291">
            <v>44642</v>
          </cell>
          <cell r="I1291" t="str">
            <v>TITULACIÓN</v>
          </cell>
          <cell r="J1291" t="str">
            <v>TITULACIÓN</v>
          </cell>
          <cell r="K1291" t="str">
            <v>JT DOCTORADO EN DERECHO</v>
          </cell>
          <cell r="L1291" t="str">
            <v xml:space="preserve"> 00025765 Concepto del Pago: Titulacion DD </v>
          </cell>
          <cell r="M1291" t="str">
            <v>HECH740407HMNRSC02</v>
          </cell>
        </row>
        <row r="1292">
          <cell r="B1292">
            <v>4904</v>
          </cell>
          <cell r="C1292" t="str">
            <v>CANCUN</v>
          </cell>
          <cell r="D1292" t="str">
            <v>LARA DELGADO JERRY VENTURA</v>
          </cell>
          <cell r="E1292">
            <v>1600</v>
          </cell>
          <cell r="F1292" t="str">
            <v>LD</v>
          </cell>
          <cell r="G1292" t="str">
            <v>SPEI</v>
          </cell>
          <cell r="H1292">
            <v>44643</v>
          </cell>
          <cell r="I1292" t="str">
            <v>COLEGIATURA</v>
          </cell>
          <cell r="J1292" t="str">
            <v>MOD. 12</v>
          </cell>
          <cell r="K1292" t="str">
            <v>LICENCIATURA EN DERECHO</v>
          </cell>
          <cell r="L1292" t="str">
            <v xml:space="preserve"> 00178527
</v>
          </cell>
          <cell r="M1292" t="str">
            <v>LADJ990603HQRRLR02</v>
          </cell>
        </row>
        <row r="1293">
          <cell r="B1293">
            <v>4905</v>
          </cell>
          <cell r="C1293" t="str">
            <v>CANCUN</v>
          </cell>
          <cell r="D1293" t="str">
            <v>CORREA SANCHEZ EDUARDO REY</v>
          </cell>
          <cell r="E1293">
            <v>3350</v>
          </cell>
          <cell r="F1293" t="str">
            <v>JTDD</v>
          </cell>
          <cell r="G1293" t="str">
            <v>SPEI</v>
          </cell>
          <cell r="H1293">
            <v>44643</v>
          </cell>
          <cell r="I1293" t="str">
            <v>COLEGIATURA</v>
          </cell>
          <cell r="J1293" t="str">
            <v>MOD. 2</v>
          </cell>
          <cell r="K1293" t="str">
            <v>JT DOCTORADO EN DERECHO</v>
          </cell>
          <cell r="L1293" t="str">
            <v xml:space="preserve"> 00346315
</v>
          </cell>
          <cell r="M1293" t="str">
            <v>COSE820318HMNRND03</v>
          </cell>
        </row>
        <row r="1294">
          <cell r="B1294">
            <v>4906</v>
          </cell>
          <cell r="C1294" t="str">
            <v>CANCUN</v>
          </cell>
          <cell r="D1294" t="str">
            <v xml:space="preserve">REYES TREJO LUIS ALONSO </v>
          </cell>
          <cell r="E1294">
            <v>5000</v>
          </cell>
          <cell r="F1294" t="str">
            <v>JTLD</v>
          </cell>
          <cell r="G1294" t="str">
            <v>SPEI</v>
          </cell>
          <cell r="H1294">
            <v>44643</v>
          </cell>
          <cell r="I1294" t="str">
            <v>TITULACIÓN</v>
          </cell>
          <cell r="J1294" t="str">
            <v>ABONO A TITULACION</v>
          </cell>
          <cell r="K1294" t="str">
            <v>JT EN LICENCIATURA EN DERECHO</v>
          </cell>
          <cell r="L1294" t="str">
            <v xml:space="preserve"> 00398678
</v>
          </cell>
          <cell r="M1294" t="str">
            <v>RETL840311HDFYRS06</v>
          </cell>
        </row>
        <row r="1295">
          <cell r="B1295">
            <v>4907</v>
          </cell>
          <cell r="C1295" t="str">
            <v>CANCUN</v>
          </cell>
          <cell r="D1295" t="str">
            <v>ROMERO RESENDIZ GABRIELA</v>
          </cell>
          <cell r="E1295">
            <v>2180</v>
          </cell>
          <cell r="F1295" t="str">
            <v>JTLD</v>
          </cell>
          <cell r="G1295" t="str">
            <v xml:space="preserve">DEPOSITO EN EFECTIVO
</v>
          </cell>
          <cell r="H1295">
            <v>44645</v>
          </cell>
          <cell r="I1295" t="str">
            <v>COLEGIATURA</v>
          </cell>
          <cell r="J1295" t="str">
            <v>MOD. 01</v>
          </cell>
          <cell r="K1295" t="str">
            <v>JT EN LICENCIATURA EN DERECHO</v>
          </cell>
          <cell r="L1295" t="str">
            <v xml:space="preserve"> 0123456  </v>
          </cell>
          <cell r="M1295" t="str">
            <v>RORG691127MGRMSB01</v>
          </cell>
        </row>
        <row r="1296">
          <cell r="B1296">
            <v>4908</v>
          </cell>
          <cell r="C1296" t="str">
            <v>CANCUN</v>
          </cell>
          <cell r="D1296" t="str">
            <v>ROMERO RESENDIZ GABRIELA</v>
          </cell>
          <cell r="E1296">
            <v>350</v>
          </cell>
          <cell r="F1296" t="str">
            <v>JTLD</v>
          </cell>
          <cell r="G1296" t="str">
            <v xml:space="preserve">DEPOSITO EN EFECTIVO
</v>
          </cell>
          <cell r="H1296">
            <v>44645</v>
          </cell>
          <cell r="J1296" t="str">
            <v>CERTIFICACION DE NOTARIO</v>
          </cell>
          <cell r="K1296" t="str">
            <v>JT EN LICENCIATURA EN DERECHO</v>
          </cell>
          <cell r="L1296" t="str">
            <v xml:space="preserve"> 00757193  </v>
          </cell>
          <cell r="M1296" t="str">
            <v>RORG691127MGRMSB01</v>
          </cell>
        </row>
        <row r="1297">
          <cell r="B1297">
            <v>4909</v>
          </cell>
          <cell r="C1297" t="str">
            <v>KANTUNILKIN</v>
          </cell>
          <cell r="D1297" t="str">
            <v>KUMUL PECH BERNALDO AGUILLER</v>
          </cell>
          <cell r="E1297">
            <v>1350</v>
          </cell>
          <cell r="F1297" t="str">
            <v>LD</v>
          </cell>
          <cell r="G1297" t="str">
            <v>SPEI</v>
          </cell>
          <cell r="H1297">
            <v>44645</v>
          </cell>
          <cell r="I1297" t="str">
            <v>COLEGIATURA</v>
          </cell>
          <cell r="J1297" t="str">
            <v>MOD. 27</v>
          </cell>
          <cell r="K1297" t="str">
            <v>LICENCIATURA EN DERECHO</v>
          </cell>
          <cell r="L1297" t="str">
            <v xml:space="preserve"> 00302602
</v>
          </cell>
          <cell r="M1297" t="str">
            <v>KUPB730511HQRMCR06</v>
          </cell>
        </row>
        <row r="1298">
          <cell r="B1298">
            <v>4910</v>
          </cell>
          <cell r="C1298" t="str">
            <v>CANCUN</v>
          </cell>
          <cell r="D1298" t="str">
            <v>RAMOS MEZA MAYRA ALEJANDRA</v>
          </cell>
          <cell r="E1298">
            <v>2180</v>
          </cell>
          <cell r="F1298" t="str">
            <v>MD</v>
          </cell>
          <cell r="G1298" t="str">
            <v>SPEI</v>
          </cell>
          <cell r="H1298">
            <v>44645</v>
          </cell>
          <cell r="I1298" t="str">
            <v>COLEGIATURA</v>
          </cell>
          <cell r="J1298" t="str">
            <v>MOD. 14</v>
          </cell>
          <cell r="K1298" t="str">
            <v>MAESTRIA DE DERECHO</v>
          </cell>
          <cell r="L1298" t="str">
            <v xml:space="preserve"> 00376552
</v>
          </cell>
          <cell r="M1298" t="str">
            <v>RAMM930219MYNMZY08</v>
          </cell>
        </row>
        <row r="1299">
          <cell r="B1299">
            <v>4911</v>
          </cell>
          <cell r="C1299" t="str">
            <v>CANCUN</v>
          </cell>
          <cell r="D1299" t="str">
            <v xml:space="preserve">REYES TREJO LUIS ALONSO </v>
          </cell>
          <cell r="E1299">
            <v>2180</v>
          </cell>
          <cell r="F1299" t="str">
            <v>MDP</v>
          </cell>
          <cell r="G1299" t="str">
            <v>SPEI</v>
          </cell>
          <cell r="H1299">
            <v>44645</v>
          </cell>
          <cell r="I1299" t="str">
            <v>COLEGIATURA</v>
          </cell>
          <cell r="J1299" t="str">
            <v>MOD. 01</v>
          </cell>
          <cell r="K1299" t="str">
            <v>MAESTRIA EN DERECHO PROCESAL PENAL Y JUICIOS ORALES</v>
          </cell>
          <cell r="L1299" t="str">
            <v xml:space="preserve"> 00845018
</v>
          </cell>
          <cell r="M1299" t="str">
            <v>RETL840311HDFYRS06</v>
          </cell>
        </row>
        <row r="1300">
          <cell r="B1300">
            <v>4912</v>
          </cell>
          <cell r="C1300" t="str">
            <v>CANCUN</v>
          </cell>
          <cell r="D1300" t="str">
            <v xml:space="preserve">REYES TREJO LUIS ALONSO </v>
          </cell>
          <cell r="E1300">
            <v>2900</v>
          </cell>
          <cell r="F1300" t="str">
            <v>JTLD</v>
          </cell>
          <cell r="G1300" t="str">
            <v xml:space="preserve">DEPOSITO EN EFECTIVO
</v>
          </cell>
          <cell r="H1300">
            <v>44645</v>
          </cell>
          <cell r="I1300" t="str">
            <v>COLEGIATURA</v>
          </cell>
          <cell r="K1300" t="str">
            <v>JT EN LICENCIATURA EN DERECHO</v>
          </cell>
          <cell r="L1300" t="str">
            <v xml:space="preserve"> 00851935</v>
          </cell>
          <cell r="M1300" t="str">
            <v>RETL840311HDFYRS06</v>
          </cell>
        </row>
        <row r="1301">
          <cell r="B1301">
            <v>4913</v>
          </cell>
          <cell r="C1301" t="str">
            <v>TOLUCA</v>
          </cell>
          <cell r="D1301" t="str">
            <v>CANTU GARZA CANTALICIA</v>
          </cell>
          <cell r="E1301">
            <v>1600</v>
          </cell>
          <cell r="F1301" t="str">
            <v>LD</v>
          </cell>
          <cell r="G1301" t="str">
            <v>SPEI</v>
          </cell>
          <cell r="H1301">
            <v>44645</v>
          </cell>
          <cell r="I1301" t="str">
            <v>COLEGIATURA</v>
          </cell>
          <cell r="J1301" t="str">
            <v>MOD. 01</v>
          </cell>
          <cell r="K1301" t="str">
            <v>LICENCIATURA EN DERECHO</v>
          </cell>
          <cell r="L1301" t="str">
            <v xml:space="preserve"> 00948879
</v>
          </cell>
          <cell r="M1301" t="str">
            <v>CAGC870715MNENRN06</v>
          </cell>
        </row>
        <row r="1302">
          <cell r="B1302">
            <v>4914</v>
          </cell>
          <cell r="C1302" t="str">
            <v>KANTUNILKIN</v>
          </cell>
          <cell r="D1302" t="str">
            <v>ORTIZ GARCIA JOSE JUAN</v>
          </cell>
          <cell r="E1302">
            <v>2700</v>
          </cell>
          <cell r="F1302" t="str">
            <v>LD</v>
          </cell>
          <cell r="G1302" t="str">
            <v>SPEI</v>
          </cell>
          <cell r="H1302">
            <v>44644</v>
          </cell>
          <cell r="I1302" t="str">
            <v>COLEGIATURA</v>
          </cell>
          <cell r="J1302" t="str">
            <v>MOD. 27 Y 28</v>
          </cell>
          <cell r="K1302" t="str">
            <v>LICENCIATURA EN DERECHO</v>
          </cell>
          <cell r="L1302" t="str">
            <v xml:space="preserve"> 00269314
</v>
          </cell>
          <cell r="M1302" t="str">
            <v>OIGJ811219HTCRRN04</v>
          </cell>
        </row>
        <row r="1303">
          <cell r="B1303">
            <v>4915</v>
          </cell>
          <cell r="C1303" t="str">
            <v>CANCUN</v>
          </cell>
          <cell r="D1303" t="str">
            <v>RODRIGUEZ VIVEROS OLIVIA</v>
          </cell>
          <cell r="E1303">
            <v>2180</v>
          </cell>
          <cell r="F1303" t="str">
            <v>MD</v>
          </cell>
          <cell r="G1303" t="str">
            <v>SPEI</v>
          </cell>
          <cell r="H1303">
            <v>44648</v>
          </cell>
          <cell r="I1303" t="str">
            <v>COLEGIATURA</v>
          </cell>
          <cell r="J1303" t="str">
            <v>MOD. 01</v>
          </cell>
          <cell r="K1303" t="str">
            <v>MAESTRIA DE DERECHO</v>
          </cell>
          <cell r="L1303" t="str">
            <v xml:space="preserve"> 00251696
</v>
          </cell>
          <cell r="M1303" t="str">
            <v>ROVO620206MVZDVL06</v>
          </cell>
        </row>
        <row r="1304">
          <cell r="B1304">
            <v>4916</v>
          </cell>
          <cell r="C1304" t="str">
            <v/>
          </cell>
          <cell r="D1304" t="str">
            <v>Por Identificar</v>
          </cell>
          <cell r="E1304">
            <v>3000</v>
          </cell>
          <cell r="F1304" t="str">
            <v/>
          </cell>
          <cell r="G1304" t="str">
            <v xml:space="preserve">DEPOSITO EN EFECTIVO
</v>
          </cell>
          <cell r="H1304">
            <v>44648</v>
          </cell>
          <cell r="I1304" t="str">
            <v>REINSCRIPCIÓN</v>
          </cell>
          <cell r="K1304" t="str">
            <v/>
          </cell>
          <cell r="L1304">
            <v>757295</v>
          </cell>
          <cell r="M1304" t="str">
            <v/>
          </cell>
        </row>
        <row r="1305">
          <cell r="B1305">
            <v>4917</v>
          </cell>
          <cell r="C1305" t="str">
            <v>CIUDAD DEL C</v>
          </cell>
          <cell r="D1305" t="str">
            <v xml:space="preserve">PECH JUAREZ MILTON ALEJANDRO </v>
          </cell>
          <cell r="E1305">
            <v>9180</v>
          </cell>
          <cell r="F1305" t="str">
            <v>MD</v>
          </cell>
          <cell r="G1305" t="str">
            <v>SPEI</v>
          </cell>
          <cell r="H1305">
            <v>44650</v>
          </cell>
          <cell r="I1305" t="str">
            <v>TITULACIÓN</v>
          </cell>
          <cell r="J1305" t="str">
            <v>TITULACIÓN</v>
          </cell>
          <cell r="K1305" t="str">
            <v>MAESTRIA DE DERECHO</v>
          </cell>
          <cell r="L1305" t="str">
            <v xml:space="preserve"> 478315
</v>
          </cell>
          <cell r="M1305" t="str">
            <v>PEJM860625HCCCRL02</v>
          </cell>
        </row>
        <row r="1306">
          <cell r="B1306">
            <v>4918</v>
          </cell>
          <cell r="C1306" t="str">
            <v>CANCUN</v>
          </cell>
          <cell r="D1306" t="str">
            <v>AVILES GONZALEZ ANAHI</v>
          </cell>
          <cell r="E1306">
            <v>1800</v>
          </cell>
          <cell r="F1306" t="str">
            <v>MD</v>
          </cell>
          <cell r="G1306" t="str">
            <v>SPEI</v>
          </cell>
          <cell r="H1306">
            <v>44650</v>
          </cell>
          <cell r="I1306" t="str">
            <v>COLEGIATURA</v>
          </cell>
          <cell r="J1306" t="str">
            <v>MOD. 14</v>
          </cell>
          <cell r="K1306" t="str">
            <v>MAESTRIA DE DERECHO</v>
          </cell>
          <cell r="L1306" t="str">
            <v xml:space="preserve"> 280277
</v>
          </cell>
          <cell r="M1306" t="str">
            <v>AIGA970403MQRVNN06</v>
          </cell>
        </row>
        <row r="1307">
          <cell r="B1307">
            <v>4919</v>
          </cell>
          <cell r="C1307" t="str">
            <v/>
          </cell>
          <cell r="D1307" t="str">
            <v>Por Identificar</v>
          </cell>
          <cell r="E1307">
            <v>2180.61</v>
          </cell>
          <cell r="F1307" t="str">
            <v/>
          </cell>
          <cell r="G1307" t="str">
            <v>SPEI</v>
          </cell>
          <cell r="H1307">
            <v>44650</v>
          </cell>
          <cell r="I1307" t="str">
            <v>COLEGIATURA</v>
          </cell>
          <cell r="K1307" t="str">
            <v/>
          </cell>
          <cell r="L1307" t="str">
            <v xml:space="preserve"> 20768
</v>
          </cell>
          <cell r="M1307" t="str">
            <v/>
          </cell>
        </row>
        <row r="1308">
          <cell r="B1308">
            <v>4920</v>
          </cell>
          <cell r="C1308" t="str">
            <v>CANCUN</v>
          </cell>
          <cell r="D1308" t="str">
            <v>GONZALEZ LOPEZ MIGUEL JESUS</v>
          </cell>
          <cell r="E1308">
            <v>3350</v>
          </cell>
          <cell r="F1308" t="str">
            <v>DD</v>
          </cell>
          <cell r="G1308" t="str">
            <v>SPEI</v>
          </cell>
          <cell r="H1308">
            <v>44650</v>
          </cell>
          <cell r="I1308" t="str">
            <v>COLEGIATURA</v>
          </cell>
          <cell r="J1308" t="str">
            <v>MOD. 15</v>
          </cell>
          <cell r="K1308" t="str">
            <v>DOCTORADO EN DERECHO</v>
          </cell>
          <cell r="L1308" t="str">
            <v xml:space="preserve"> 778847
</v>
          </cell>
          <cell r="M1308" t="str">
            <v>GOLM800129HQRNPG07</v>
          </cell>
        </row>
        <row r="1309">
          <cell r="B1309">
            <v>4921</v>
          </cell>
          <cell r="C1309" t="str">
            <v/>
          </cell>
          <cell r="D1309" t="str">
            <v>Por Identificar</v>
          </cell>
          <cell r="E1309">
            <v>5667</v>
          </cell>
          <cell r="F1309" t="str">
            <v/>
          </cell>
          <cell r="G1309" t="str">
            <v xml:space="preserve">DEPOSITO EN EFECTIVO
</v>
          </cell>
          <cell r="H1309">
            <v>44650</v>
          </cell>
          <cell r="I1309" t="str">
            <v>TITULACIÓN</v>
          </cell>
          <cell r="K1309" t="str">
            <v/>
          </cell>
          <cell r="L1309">
            <v>9876</v>
          </cell>
          <cell r="M1309" t="str">
            <v/>
          </cell>
        </row>
        <row r="1310">
          <cell r="B1310">
            <v>4922</v>
          </cell>
          <cell r="C1310" t="str">
            <v>CANCUN</v>
          </cell>
          <cell r="D1310" t="str">
            <v>LAY ARELLANO ISRAEL TONATIUH</v>
          </cell>
          <cell r="E1310">
            <v>3350</v>
          </cell>
          <cell r="F1310" t="str">
            <v>DD</v>
          </cell>
          <cell r="G1310" t="str">
            <v>SPEI</v>
          </cell>
          <cell r="H1310">
            <v>44650</v>
          </cell>
          <cell r="I1310" t="str">
            <v>COLEGIATURA</v>
          </cell>
          <cell r="J1310" t="str">
            <v>MOD.2 DE 20</v>
          </cell>
          <cell r="K1310" t="str">
            <v>DOCTORADO EN DERECHO</v>
          </cell>
          <cell r="L1310" t="str">
            <v xml:space="preserve"> 554398
</v>
          </cell>
          <cell r="M1310" t="str">
            <v>LAAI750417HJCYRS07</v>
          </cell>
        </row>
        <row r="1311">
          <cell r="B1311">
            <v>4923</v>
          </cell>
          <cell r="C1311" t="str">
            <v>CANCUN</v>
          </cell>
          <cell r="D1311" t="str">
            <v>PEREZ ECHEVERRIA ALFONSO ANTONIO</v>
          </cell>
          <cell r="E1311">
            <v>1800</v>
          </cell>
          <cell r="F1311" t="str">
            <v>MD</v>
          </cell>
          <cell r="G1311" t="str">
            <v>SPEI</v>
          </cell>
          <cell r="H1311">
            <v>44600</v>
          </cell>
          <cell r="I1311" t="str">
            <v>COLEGIATURA</v>
          </cell>
          <cell r="J1311" t="str">
            <v>MOD. 2</v>
          </cell>
          <cell r="K1311" t="str">
            <v>MAESTRIA DE DERECHO</v>
          </cell>
          <cell r="L1311" t="str">
            <v xml:space="preserve"> 02385446
</v>
          </cell>
          <cell r="M1311" t="str">
            <v>PEEA680613HYNRCL09</v>
          </cell>
        </row>
        <row r="1312">
          <cell r="B1312">
            <v>4924</v>
          </cell>
          <cell r="C1312" t="str">
            <v>CANCUN</v>
          </cell>
          <cell r="D1312" t="str">
            <v>POOL CRUZ LANDY ESTHER</v>
          </cell>
          <cell r="E1312">
            <v>1600</v>
          </cell>
          <cell r="F1312" t="str">
            <v>LD</v>
          </cell>
          <cell r="G1312" t="str">
            <v>SPEI</v>
          </cell>
          <cell r="H1312">
            <v>44652</v>
          </cell>
          <cell r="I1312" t="str">
            <v>COLEGIATURA</v>
          </cell>
          <cell r="J1312" t="str">
            <v>MOD. 01</v>
          </cell>
          <cell r="K1312" t="str">
            <v>LICENCIATURA EN DERECHO</v>
          </cell>
          <cell r="L1312" t="str">
            <v xml:space="preserve"> 00763539
</v>
          </cell>
          <cell r="M1312" t="str">
            <v>POCL991024MQRLRN00</v>
          </cell>
        </row>
        <row r="1313">
          <cell r="B1313">
            <v>4925</v>
          </cell>
          <cell r="C1313" t="str">
            <v>CANCUN</v>
          </cell>
          <cell r="D1313" t="str">
            <v>VILLANUEVA TUN ARACELI GUADALUPE</v>
          </cell>
          <cell r="E1313">
            <v>5666</v>
          </cell>
          <cell r="F1313" t="str">
            <v>DD</v>
          </cell>
          <cell r="G1313" t="str">
            <v xml:space="preserve">DEPOSITO EN EFECTIVO
</v>
          </cell>
          <cell r="H1313">
            <v>44652</v>
          </cell>
          <cell r="I1313" t="str">
            <v>TITULACIÓN</v>
          </cell>
          <cell r="J1313" t="str">
            <v>TITULACIÓN</v>
          </cell>
          <cell r="K1313" t="str">
            <v>DOCTORADO EN DERECHO</v>
          </cell>
          <cell r="L1313" t="str">
            <v xml:space="preserve">   </v>
          </cell>
          <cell r="M1313" t="str">
            <v>VITA851202MQRLNR05</v>
          </cell>
        </row>
        <row r="1314">
          <cell r="B1314">
            <v>4926</v>
          </cell>
          <cell r="C1314" t="str">
            <v>CIUDAD DEL C</v>
          </cell>
          <cell r="D1314" t="str">
            <v>CANUL TORRES REBECA</v>
          </cell>
          <cell r="E1314">
            <v>2500</v>
          </cell>
          <cell r="F1314" t="str">
            <v>MD</v>
          </cell>
          <cell r="G1314" t="str">
            <v>SPEI</v>
          </cell>
          <cell r="H1314">
            <v>44652</v>
          </cell>
          <cell r="I1314" t="str">
            <v>COLEGIATURA</v>
          </cell>
          <cell r="K1314" t="str">
            <v>MAESTRIA DE DERECHO</v>
          </cell>
          <cell r="L1314" t="str">
            <v xml:space="preserve"> 01068570
</v>
          </cell>
          <cell r="M1314" t="str">
            <v>CATR660730MCCNRB03</v>
          </cell>
        </row>
        <row r="1315">
          <cell r="B1315">
            <v>4927</v>
          </cell>
          <cell r="C1315" t="str">
            <v>PUERTO M</v>
          </cell>
          <cell r="D1315" t="str">
            <v>CHAVEZ SEGURA FATIMA GUADALUPE</v>
          </cell>
          <cell r="E1315">
            <v>200</v>
          </cell>
          <cell r="F1315" t="str">
            <v>LD</v>
          </cell>
          <cell r="G1315" t="str">
            <v>SPEI</v>
          </cell>
          <cell r="H1315">
            <v>44652</v>
          </cell>
          <cell r="J1315" t="str">
            <v xml:space="preserve">EXAMEN </v>
          </cell>
          <cell r="K1315" t="str">
            <v>LICENCIATURA EN DERECHO</v>
          </cell>
          <cell r="L1315" t="str">
            <v xml:space="preserve"> 01125727
</v>
          </cell>
          <cell r="M1315" t="str">
            <v>CASF840629MQRHGT02</v>
          </cell>
        </row>
        <row r="1316">
          <cell r="B1316">
            <v>4928</v>
          </cell>
          <cell r="C1316" t="str">
            <v>CANCUN</v>
          </cell>
          <cell r="D1316" t="str">
            <v>ROSADO YAM EFRAIN MARTIN</v>
          </cell>
          <cell r="E1316">
            <v>2800</v>
          </cell>
          <cell r="F1316" t="str">
            <v>DD</v>
          </cell>
          <cell r="G1316" t="str">
            <v>SPEI</v>
          </cell>
          <cell r="H1316">
            <v>44652</v>
          </cell>
          <cell r="I1316" t="str">
            <v>COLEGIATURA</v>
          </cell>
          <cell r="J1316" t="str">
            <v>MOD. 13</v>
          </cell>
          <cell r="K1316" t="str">
            <v>DOCTORADO EN DERECHO</v>
          </cell>
          <cell r="L1316" t="str">
            <v xml:space="preserve"> 321829
</v>
          </cell>
          <cell r="M1316" t="str">
            <v>ROYE631012HYNSMF19</v>
          </cell>
        </row>
        <row r="1317">
          <cell r="B1317">
            <v>4929</v>
          </cell>
          <cell r="C1317" t="str">
            <v>KANTUNILKIN</v>
          </cell>
          <cell r="D1317" t="str">
            <v>KOYOC KUMUL MAYRA LETICIA</v>
          </cell>
          <cell r="E1317">
            <v>1350</v>
          </cell>
          <cell r="F1317" t="str">
            <v>LD</v>
          </cell>
          <cell r="G1317" t="str">
            <v>SPEI</v>
          </cell>
          <cell r="H1317">
            <v>44652</v>
          </cell>
          <cell r="I1317" t="str">
            <v>COLEGIATURA</v>
          </cell>
          <cell r="J1317" t="str">
            <v>MOD.27</v>
          </cell>
          <cell r="K1317" t="str">
            <v>LICENCIATURA EN DERECHO</v>
          </cell>
          <cell r="L1317" t="str">
            <v xml:space="preserve"> 176862
</v>
          </cell>
          <cell r="M1317" t="str">
            <v>KOKM890428MQRYMY09</v>
          </cell>
        </row>
        <row r="1318">
          <cell r="B1318">
            <v>4930</v>
          </cell>
          <cell r="C1318" t="str">
            <v>CANCUN</v>
          </cell>
          <cell r="D1318" t="str">
            <v>RAMOS MEZA MAYRA ALEJANDRA</v>
          </cell>
          <cell r="E1318">
            <v>2180</v>
          </cell>
          <cell r="F1318" t="str">
            <v>MD</v>
          </cell>
          <cell r="G1318" t="str">
            <v>SPEI</v>
          </cell>
          <cell r="H1318">
            <v>44652</v>
          </cell>
          <cell r="I1318" t="str">
            <v>COLEGIATURA</v>
          </cell>
          <cell r="J1318" t="str">
            <v>MOD. 15</v>
          </cell>
          <cell r="K1318" t="str">
            <v>MAESTRIA DE DERECHO</v>
          </cell>
          <cell r="L1318" t="str">
            <v xml:space="preserve"> 130525
</v>
          </cell>
          <cell r="M1318" t="str">
            <v>RAMM930219MYNMZY08</v>
          </cell>
        </row>
        <row r="1319">
          <cell r="B1319">
            <v>4931</v>
          </cell>
          <cell r="C1319" t="str">
            <v>PUERTO M</v>
          </cell>
          <cell r="D1319" t="str">
            <v>ANTELE HERNÁNDEZ JEHU</v>
          </cell>
          <cell r="E1319">
            <v>1250</v>
          </cell>
          <cell r="F1319" t="str">
            <v>LD</v>
          </cell>
          <cell r="G1319" t="str">
            <v>SPEI</v>
          </cell>
          <cell r="H1319">
            <v>44652</v>
          </cell>
          <cell r="I1319" t="str">
            <v>COLEGIATURA</v>
          </cell>
          <cell r="J1319" t="str">
            <v>MOD. 36</v>
          </cell>
          <cell r="K1319" t="str">
            <v>LICENCIATURA EN DERECHO</v>
          </cell>
          <cell r="L1319" t="str">
            <v xml:space="preserve"> 83268
</v>
          </cell>
          <cell r="M1319" t="str">
            <v>AEHJ961123HQRNRH00</v>
          </cell>
        </row>
        <row r="1320">
          <cell r="B1320">
            <v>4932</v>
          </cell>
          <cell r="C1320" t="str">
            <v>CANCUN</v>
          </cell>
          <cell r="D1320" t="str">
            <v>PACHECO AKE  MIRELLA YNES</v>
          </cell>
          <cell r="E1320">
            <v>1350</v>
          </cell>
          <cell r="F1320" t="str">
            <v>LD</v>
          </cell>
          <cell r="G1320" t="str">
            <v>SPEI</v>
          </cell>
          <cell r="H1320">
            <v>44651</v>
          </cell>
          <cell r="I1320" t="str">
            <v>COLEGIATURA</v>
          </cell>
          <cell r="J1320" t="str">
            <v>MOD. 4</v>
          </cell>
          <cell r="K1320" t="str">
            <v>LICENCIATURA EN DERECHO</v>
          </cell>
          <cell r="L1320" t="str">
            <v xml:space="preserve"> 1042212
</v>
          </cell>
          <cell r="M1320" t="str">
            <v>PAAM720306MYNCKR08</v>
          </cell>
        </row>
        <row r="1321">
          <cell r="B1321">
            <v>4933</v>
          </cell>
          <cell r="C1321" t="str">
            <v>CANCUN</v>
          </cell>
          <cell r="D1321" t="str">
            <v>LOPEZ SACHIÑAS HECTOR</v>
          </cell>
          <cell r="E1321">
            <v>2180</v>
          </cell>
          <cell r="F1321" t="str">
            <v>JTMDP</v>
          </cell>
          <cell r="G1321" t="str">
            <v xml:space="preserve">DEPOSITO EN EFECTIVO
</v>
          </cell>
          <cell r="H1321">
            <v>44651</v>
          </cell>
          <cell r="I1321" t="str">
            <v>COLEGIATURA</v>
          </cell>
          <cell r="J1321" t="str">
            <v xml:space="preserve">MOD 2 DE 6 </v>
          </cell>
          <cell r="K1321" t="str">
            <v>JT MAESTRIA EN DERECHO PROCESAL PENAL Y JUICIOS ORALES</v>
          </cell>
          <cell r="L1321" t="str">
            <v xml:space="preserve">464740
</v>
          </cell>
          <cell r="M1321" t="str">
            <v>LOSH841208HOCPCC01</v>
          </cell>
        </row>
        <row r="1322">
          <cell r="B1322">
            <v>4934</v>
          </cell>
          <cell r="C1322" t="str">
            <v>CANCUN</v>
          </cell>
          <cell r="D1322" t="str">
            <v>ORTIZ OCAMPO XOCHIQUETZAL</v>
          </cell>
          <cell r="E1322">
            <v>1800</v>
          </cell>
          <cell r="F1322" t="str">
            <v>MD</v>
          </cell>
          <cell r="G1322" t="str">
            <v>SPEI</v>
          </cell>
          <cell r="H1322">
            <v>44655</v>
          </cell>
          <cell r="I1322" t="str">
            <v>COLEGIATURA</v>
          </cell>
          <cell r="J1322" t="str">
            <v>MOD. 4</v>
          </cell>
          <cell r="K1322" t="str">
            <v>MAESTRIA DE DERECHO</v>
          </cell>
          <cell r="L1322" t="str">
            <v xml:space="preserve"> 01891592
</v>
          </cell>
          <cell r="M1322" t="str">
            <v>OIOX890708MMSRCC08</v>
          </cell>
        </row>
        <row r="1323">
          <cell r="B1323">
            <v>4935</v>
          </cell>
          <cell r="C1323" t="str">
            <v>CANCUN</v>
          </cell>
          <cell r="D1323" t="str">
            <v>ALAMILLA AMOROS DIANA ALCIRA</v>
          </cell>
          <cell r="E1323">
            <v>8000</v>
          </cell>
          <cell r="F1323" t="str">
            <v>MD</v>
          </cell>
          <cell r="G1323" t="str">
            <v>SPEI</v>
          </cell>
          <cell r="H1323">
            <v>44655</v>
          </cell>
          <cell r="I1323" t="str">
            <v>TITULACIÓN</v>
          </cell>
          <cell r="J1323" t="str">
            <v>2 DO ABONO</v>
          </cell>
          <cell r="K1323" t="str">
            <v>MAESTRIA DE DERECHO</v>
          </cell>
          <cell r="L1323" t="str">
            <v xml:space="preserve"> 02044397
</v>
          </cell>
          <cell r="M1323" t="str">
            <v>AAAD690316MQRLMN02</v>
          </cell>
        </row>
        <row r="1324">
          <cell r="B1324">
            <v>4936</v>
          </cell>
          <cell r="C1324" t="str">
            <v>CANCUN</v>
          </cell>
          <cell r="D1324" t="str">
            <v>DOMINGUEZ UC DARWIN DAVID</v>
          </cell>
          <cell r="E1324">
            <v>2180</v>
          </cell>
          <cell r="F1324" t="str">
            <v>MD</v>
          </cell>
          <cell r="G1324" t="str">
            <v>SPEI</v>
          </cell>
          <cell r="H1324">
            <v>44655</v>
          </cell>
          <cell r="I1324" t="str">
            <v>COLEGIATURA</v>
          </cell>
          <cell r="J1324" t="str">
            <v>MOD. 10</v>
          </cell>
          <cell r="K1324" t="str">
            <v>MAESTRIA DE DERECHO</v>
          </cell>
          <cell r="L1324" t="str">
            <v xml:space="preserve"> 02050657
</v>
          </cell>
          <cell r="M1324" t="str">
            <v>DOUD841229HCCMCR07</v>
          </cell>
        </row>
        <row r="1325">
          <cell r="B1325">
            <v>4937</v>
          </cell>
          <cell r="C1325" t="str">
            <v>CANCUN</v>
          </cell>
          <cell r="D1325" t="str">
            <v xml:space="preserve">IBARRA CANCHE MARCELA </v>
          </cell>
          <cell r="E1325">
            <v>2800</v>
          </cell>
          <cell r="F1325" t="str">
            <v>DD</v>
          </cell>
          <cell r="G1325" t="str">
            <v>SPEI</v>
          </cell>
          <cell r="H1325">
            <v>44655</v>
          </cell>
          <cell r="I1325" t="str">
            <v>COLEGIATURA</v>
          </cell>
          <cell r="J1325" t="str">
            <v>MOD. 4 DE 24</v>
          </cell>
          <cell r="K1325" t="str">
            <v>DOCTORADO EN DERECHO</v>
          </cell>
          <cell r="L1325" t="str">
            <v xml:space="preserve"> 02121986
</v>
          </cell>
          <cell r="M1325" t="str">
            <v>IACM730613MQRBNR18</v>
          </cell>
        </row>
        <row r="1326">
          <cell r="B1326">
            <v>4938</v>
          </cell>
          <cell r="C1326" t="str">
            <v>CANCUN</v>
          </cell>
          <cell r="D1326" t="str">
            <v>ZELAYA IBARRA JOSE VIRGILIO</v>
          </cell>
          <cell r="E1326">
            <v>1600</v>
          </cell>
          <cell r="F1326" t="str">
            <v>LD</v>
          </cell>
          <cell r="G1326" t="str">
            <v>SPEI</v>
          </cell>
          <cell r="H1326">
            <v>44655</v>
          </cell>
          <cell r="I1326" t="str">
            <v>COLEGIATURA</v>
          </cell>
          <cell r="J1326" t="str">
            <v>MOD. 13</v>
          </cell>
          <cell r="K1326" t="str">
            <v>LICENCIATURA EN DERECHO</v>
          </cell>
          <cell r="L1326" t="str">
            <v xml:space="preserve"> 02123894
</v>
          </cell>
          <cell r="M1326" t="str">
            <v>ZEIV030316HQRLBRA4</v>
          </cell>
        </row>
        <row r="1327">
          <cell r="B1327">
            <v>4939</v>
          </cell>
          <cell r="C1327" t="str">
            <v>CANCUN</v>
          </cell>
          <cell r="D1327" t="str">
            <v>MENDOZA CARREÑO VERONICA EDITH</v>
          </cell>
          <cell r="E1327">
            <v>2180</v>
          </cell>
          <cell r="F1327" t="str">
            <v>MD</v>
          </cell>
          <cell r="G1327" t="str">
            <v>SPEI</v>
          </cell>
          <cell r="H1327">
            <v>44655</v>
          </cell>
          <cell r="I1327" t="str">
            <v>COLEGIATURA</v>
          </cell>
          <cell r="J1327" t="str">
            <v>MOD. 4</v>
          </cell>
          <cell r="K1327" t="str">
            <v>MAESTRIA DE DERECHO</v>
          </cell>
          <cell r="L1327" t="str">
            <v xml:space="preserve"> 02136208
</v>
          </cell>
          <cell r="M1327" t="str">
            <v>MECV700422MDFNRR06</v>
          </cell>
        </row>
        <row r="1328">
          <cell r="B1328">
            <v>4940</v>
          </cell>
          <cell r="C1328" t="str">
            <v>CHETUMAL</v>
          </cell>
          <cell r="D1328" t="str">
            <v xml:space="preserve">MOO TEPAL JORGE DARIO </v>
          </cell>
          <cell r="E1328">
            <v>5000</v>
          </cell>
          <cell r="F1328" t="str">
            <v>MD</v>
          </cell>
          <cell r="G1328" t="str">
            <v>SPEI</v>
          </cell>
          <cell r="H1328">
            <v>44655</v>
          </cell>
          <cell r="I1328" t="str">
            <v>TITULACIÓN</v>
          </cell>
          <cell r="J1328" t="str">
            <v>TITULACIÓN</v>
          </cell>
          <cell r="K1328" t="str">
            <v>MAESTRIA DE DERECHO</v>
          </cell>
          <cell r="L1328" t="str">
            <v xml:space="preserve"> 00101521
</v>
          </cell>
          <cell r="M1328" t="str">
            <v>MOTJ590305HYNXPR02</v>
          </cell>
        </row>
        <row r="1329">
          <cell r="B1329">
            <v>4941</v>
          </cell>
          <cell r="C1329" t="str">
            <v>TOLUCA</v>
          </cell>
          <cell r="D1329" t="str">
            <v>DE LA ROSA MATA ISSA GUADALUPE</v>
          </cell>
          <cell r="E1329">
            <v>2180</v>
          </cell>
          <cell r="F1329" t="str">
            <v>JTLD</v>
          </cell>
          <cell r="G1329" t="str">
            <v>SPEI</v>
          </cell>
          <cell r="H1329">
            <v>44655</v>
          </cell>
          <cell r="I1329" t="str">
            <v>COLEGIATURA</v>
          </cell>
          <cell r="J1329" t="str">
            <v>MOD. 7</v>
          </cell>
          <cell r="K1329" t="str">
            <v>JT EN LICENCIATURA EN DERECHO</v>
          </cell>
          <cell r="L1329" t="str">
            <v xml:space="preserve"> 1684265
</v>
          </cell>
          <cell r="M1329" t="str">
            <v>ROMI900521MVZSTS01</v>
          </cell>
        </row>
        <row r="1330">
          <cell r="B1330">
            <v>4942</v>
          </cell>
          <cell r="C1330" t="str">
            <v>TOLUCA</v>
          </cell>
          <cell r="D1330" t="str">
            <v>DIAZ GONZALEZ SUSANA</v>
          </cell>
          <cell r="E1330">
            <v>3350</v>
          </cell>
          <cell r="F1330" t="str">
            <v>JTDD</v>
          </cell>
          <cell r="G1330" t="str">
            <v xml:space="preserve">DEPOSITO EN EFECTIVO
</v>
          </cell>
          <cell r="H1330">
            <v>44655</v>
          </cell>
          <cell r="I1330" t="str">
            <v>COLEGIATURA</v>
          </cell>
          <cell r="J1330" t="str">
            <v>MOD. 2 DE 4</v>
          </cell>
          <cell r="K1330" t="str">
            <v>JT DOCTORADO EN DERECHO</v>
          </cell>
          <cell r="L1330">
            <v>509416</v>
          </cell>
          <cell r="M1330" t="str">
            <v>DIGS770724MMCZNS06</v>
          </cell>
        </row>
        <row r="1331">
          <cell r="B1331">
            <v>4943</v>
          </cell>
          <cell r="C1331" t="str">
            <v>TOLUCA</v>
          </cell>
          <cell r="D1331" t="str">
            <v>ROMERO RUIZ CARLOS</v>
          </cell>
          <cell r="E1331">
            <v>3350</v>
          </cell>
          <cell r="F1331" t="str">
            <v>JTDD</v>
          </cell>
          <cell r="G1331" t="str">
            <v xml:space="preserve">DEPOSITO EN EFECTIVO
</v>
          </cell>
          <cell r="H1331">
            <v>44655</v>
          </cell>
          <cell r="I1331" t="str">
            <v>COLEGIATURA</v>
          </cell>
          <cell r="J1331" t="str">
            <v>MOD. 2 DE 4</v>
          </cell>
          <cell r="K1331" t="str">
            <v>JT DOCTORADO EN DERECHO</v>
          </cell>
          <cell r="L1331" t="str">
            <v xml:space="preserve">4321   </v>
          </cell>
          <cell r="M1331" t="str">
            <v>RORC750108HMCMZR07</v>
          </cell>
        </row>
        <row r="1332">
          <cell r="B1332">
            <v>4944</v>
          </cell>
          <cell r="C1332" t="str">
            <v>KANTUNILKIN</v>
          </cell>
          <cell r="D1332" t="str">
            <v>CHE PECH FRANCISCO JAVIER</v>
          </cell>
          <cell r="E1332">
            <v>1350</v>
          </cell>
          <cell r="F1332" t="str">
            <v>LD</v>
          </cell>
          <cell r="G1332" t="str">
            <v>SPEI</v>
          </cell>
          <cell r="H1332">
            <v>44655</v>
          </cell>
          <cell r="I1332" t="str">
            <v>COLEGIATURA</v>
          </cell>
          <cell r="J1332" t="str">
            <v>MOD. 29</v>
          </cell>
          <cell r="K1332" t="str">
            <v>LICENCIATURA EN DERECHO</v>
          </cell>
          <cell r="L1332" t="str">
            <v xml:space="preserve"> 1787895
</v>
          </cell>
          <cell r="M1332" t="str">
            <v>CEPF911107HQRHCR00</v>
          </cell>
        </row>
        <row r="1333">
          <cell r="B1333">
            <v>4945</v>
          </cell>
          <cell r="C1333" t="str">
            <v>CANCUN</v>
          </cell>
          <cell r="D1333" t="str">
            <v>DIAZ OROPEZA PABLO</v>
          </cell>
          <cell r="E1333">
            <v>3350</v>
          </cell>
          <cell r="F1333" t="str">
            <v>DIAP</v>
          </cell>
          <cell r="G1333" t="str">
            <v xml:space="preserve">Abono por cobranza tarjeta 
</v>
          </cell>
          <cell r="H1333">
            <v>44655</v>
          </cell>
          <cell r="I1333" t="str">
            <v>COLEGIATURA</v>
          </cell>
          <cell r="J1333" t="str">
            <v>MOD. 6</v>
          </cell>
          <cell r="K1333" t="str">
            <v>DOCTORADO EN INNOVACION, ADMON Y POLITICAS PUBLICAS</v>
          </cell>
          <cell r="L1333" t="str">
            <v xml:space="preserve"> 363051</v>
          </cell>
          <cell r="M1333" t="str">
            <v>DIOP570627HGRZRB09</v>
          </cell>
        </row>
        <row r="1334">
          <cell r="B1334">
            <v>4946</v>
          </cell>
          <cell r="C1334" t="str">
            <v>TOLUCA</v>
          </cell>
          <cell r="D1334" t="str">
            <v>BOLIO CERDAN ARTURO</v>
          </cell>
          <cell r="E1334">
            <v>3350</v>
          </cell>
          <cell r="F1334" t="str">
            <v>DD</v>
          </cell>
          <cell r="G1334" t="str">
            <v>SPEI</v>
          </cell>
          <cell r="H1334">
            <v>44655</v>
          </cell>
          <cell r="I1334" t="str">
            <v>COLEGIATURA</v>
          </cell>
          <cell r="J1334" t="str">
            <v>MOD.14</v>
          </cell>
          <cell r="K1334" t="str">
            <v>DOCTORADO EN DERECHO</v>
          </cell>
          <cell r="L1334" t="str">
            <v xml:space="preserve"> 1806459
</v>
          </cell>
          <cell r="M1334" t="str">
            <v>BOCA680311HDFLRR07</v>
          </cell>
        </row>
        <row r="1335">
          <cell r="B1335">
            <v>4947</v>
          </cell>
          <cell r="C1335" t="str">
            <v>CANCUN</v>
          </cell>
          <cell r="D1335" t="str">
            <v>BLANCO LIZAMA LANDY BEATRIZ</v>
          </cell>
          <cell r="E1335">
            <v>3350</v>
          </cell>
          <cell r="F1335" t="str">
            <v>DD</v>
          </cell>
          <cell r="G1335" t="str">
            <v>SPEI</v>
          </cell>
          <cell r="H1335">
            <v>44655</v>
          </cell>
          <cell r="I1335" t="str">
            <v>COLEGIATURA</v>
          </cell>
          <cell r="J1335" t="str">
            <v>MOD. 13</v>
          </cell>
          <cell r="K1335" t="str">
            <v>DOCTORADO EN DERECHO</v>
          </cell>
          <cell r="L1335" t="str">
            <v xml:space="preserve"> 627420
</v>
          </cell>
          <cell r="M1335" t="str">
            <v>BALL690923MYNLZN07</v>
          </cell>
        </row>
        <row r="1336">
          <cell r="B1336">
            <v>4948</v>
          </cell>
          <cell r="C1336" t="str">
            <v>CANCUN</v>
          </cell>
          <cell r="D1336" t="str">
            <v>ROJAS SORIA ERIKA</v>
          </cell>
          <cell r="E1336">
            <v>2800</v>
          </cell>
          <cell r="F1336" t="str">
            <v>DIAP</v>
          </cell>
          <cell r="G1336" t="str">
            <v>SPEI</v>
          </cell>
          <cell r="H1336">
            <v>44655</v>
          </cell>
          <cell r="I1336" t="str">
            <v>COLEGIATURA</v>
          </cell>
          <cell r="J1336" t="str">
            <v>MODULO 4</v>
          </cell>
          <cell r="K1336" t="str">
            <v>DOCTORADO EN INNOVACION, ADMON Y POLITICAS PUBLICAS</v>
          </cell>
          <cell r="L1336" t="str">
            <v xml:space="preserve"> 479943
</v>
          </cell>
          <cell r="M1336" t="str">
            <v>ROSE820911MVZJRR04</v>
          </cell>
        </row>
        <row r="1337">
          <cell r="B1337">
            <v>4949</v>
          </cell>
          <cell r="C1337" t="str">
            <v xml:space="preserve">CANCUN </v>
          </cell>
          <cell r="D1337" t="str">
            <v xml:space="preserve">CRUZ HERNANDEZ FAUSTINO </v>
          </cell>
          <cell r="E1337">
            <v>3000</v>
          </cell>
          <cell r="F1337" t="str">
            <v>DD</v>
          </cell>
          <cell r="G1337" t="str">
            <v>SPEI</v>
          </cell>
          <cell r="H1337">
            <v>44655</v>
          </cell>
          <cell r="I1337" t="str">
            <v>COLEGIATURA</v>
          </cell>
          <cell r="J1337" t="str">
            <v>MOD. 6</v>
          </cell>
          <cell r="K1337" t="str">
            <v>DOCTORADO EN DERECHO</v>
          </cell>
          <cell r="L1337" t="str">
            <v xml:space="preserve"> 1518859
</v>
          </cell>
          <cell r="M1337" t="str">
            <v>CUHF690713HDFRRS09</v>
          </cell>
        </row>
        <row r="1338">
          <cell r="B1338">
            <v>4950</v>
          </cell>
          <cell r="C1338" t="str">
            <v>CHETUMAL</v>
          </cell>
          <cell r="D1338" t="str">
            <v>BASTARRACHEA DE LEON RANDY SALVADOR</v>
          </cell>
          <cell r="E1338">
            <v>5000</v>
          </cell>
          <cell r="F1338" t="str">
            <v>DD</v>
          </cell>
          <cell r="G1338" t="str">
            <v xml:space="preserve">TARJETA
</v>
          </cell>
          <cell r="H1338">
            <v>44656</v>
          </cell>
          <cell r="I1338" t="str">
            <v>TITULACIÓN</v>
          </cell>
          <cell r="J1338" t="str">
            <v>TITULACIÓN</v>
          </cell>
          <cell r="K1338" t="str">
            <v>DOCTORADO EN DERECHO</v>
          </cell>
          <cell r="L1338" t="str">
            <v>CLIP</v>
          </cell>
          <cell r="M1338" t="str">
            <v>BALR750424HQRSNN04</v>
          </cell>
        </row>
        <row r="1339">
          <cell r="B1339">
            <v>4951</v>
          </cell>
          <cell r="C1339" t="str">
            <v>CANCUN</v>
          </cell>
          <cell r="D1339" t="str">
            <v>DOMINGUEZ SERRET ARACELI</v>
          </cell>
          <cell r="E1339">
            <v>2800</v>
          </cell>
          <cell r="F1339" t="str">
            <v>MD</v>
          </cell>
          <cell r="G1339" t="str">
            <v xml:space="preserve">DEPOSITO EN EFECTIVO
</v>
          </cell>
          <cell r="H1339">
            <v>44655</v>
          </cell>
          <cell r="I1339" t="str">
            <v>COLEGIATURA</v>
          </cell>
          <cell r="J1339" t="str">
            <v>MOD. 13</v>
          </cell>
          <cell r="K1339" t="str">
            <v>MAESTRIA DE DERECHO</v>
          </cell>
          <cell r="L1339" t="str">
            <v xml:space="preserve"> 320253  </v>
          </cell>
          <cell r="M1339" t="str">
            <v>DOSA710403MDFMRR02</v>
          </cell>
        </row>
        <row r="1340">
          <cell r="B1340">
            <v>4952</v>
          </cell>
          <cell r="C1340" t="str">
            <v>CANCUN</v>
          </cell>
          <cell r="D1340" t="str">
            <v>PALOMO BONILLA CARLOS EDUARDO</v>
          </cell>
          <cell r="E1340">
            <v>1600</v>
          </cell>
          <cell r="F1340" t="str">
            <v>LD</v>
          </cell>
          <cell r="G1340" t="str">
            <v>SPEI</v>
          </cell>
          <cell r="H1340">
            <v>44655</v>
          </cell>
          <cell r="I1340" t="str">
            <v>COLEGIATURA</v>
          </cell>
          <cell r="J1340" t="str">
            <v>MOD. 11</v>
          </cell>
          <cell r="K1340" t="str">
            <v>LICENCIATURA EN DERECHO</v>
          </cell>
          <cell r="L1340" t="str">
            <v xml:space="preserve"> 855371
</v>
          </cell>
          <cell r="M1340" t="str">
            <v>PABC921206HYNLNR06</v>
          </cell>
        </row>
        <row r="1341">
          <cell r="B1341">
            <v>4953</v>
          </cell>
          <cell r="C1341" t="str">
            <v>PUERTO M</v>
          </cell>
          <cell r="D1341" t="str">
            <v xml:space="preserve">MORALES MORALES IRMA </v>
          </cell>
          <cell r="E1341">
            <v>1700</v>
          </cell>
          <cell r="F1341" t="str">
            <v>LD</v>
          </cell>
          <cell r="G1341" t="str">
            <v>SPEI</v>
          </cell>
          <cell r="H1341">
            <v>44655</v>
          </cell>
          <cell r="I1341" t="str">
            <v>COLEGIATURA</v>
          </cell>
          <cell r="J1341" t="str">
            <v>MOD 35 DE 36</v>
          </cell>
          <cell r="K1341" t="str">
            <v>LICENCIATURA EN DERECHO</v>
          </cell>
          <cell r="L1341" t="str">
            <v xml:space="preserve"> 795498
</v>
          </cell>
          <cell r="M1341" t="str">
            <v>MOMI791016MCSRRR06</v>
          </cell>
        </row>
        <row r="1342">
          <cell r="B1342">
            <v>4954</v>
          </cell>
          <cell r="C1342" t="str">
            <v>TOLUCA</v>
          </cell>
          <cell r="D1342" t="str">
            <v>ARGUMEDO GUERRA BLANCA DANNALY</v>
          </cell>
          <cell r="E1342">
            <v>3350</v>
          </cell>
          <cell r="F1342" t="str">
            <v>DD</v>
          </cell>
          <cell r="G1342" t="str">
            <v>SPEI</v>
          </cell>
          <cell r="H1342">
            <v>44655</v>
          </cell>
          <cell r="I1342" t="str">
            <v>COLEGIATURA</v>
          </cell>
          <cell r="J1342" t="str">
            <v>MOD.13</v>
          </cell>
          <cell r="K1342" t="str">
            <v>DOCTORADO EN DERECHO</v>
          </cell>
          <cell r="L1342" t="str">
            <v xml:space="preserve"> 1276922
</v>
          </cell>
          <cell r="M1342" t="str">
            <v>AUGB811128MBCRRL02</v>
          </cell>
        </row>
        <row r="1343">
          <cell r="B1343">
            <v>4955</v>
          </cell>
          <cell r="C1343" t="str">
            <v>CANCUN</v>
          </cell>
          <cell r="D1343" t="str">
            <v>GONZALEZ BALBOA ABRAHAM</v>
          </cell>
          <cell r="E1343">
            <v>1350</v>
          </cell>
          <cell r="F1343" t="str">
            <v>LD</v>
          </cell>
          <cell r="G1343" t="str">
            <v>SPEI</v>
          </cell>
          <cell r="H1343">
            <v>44656</v>
          </cell>
          <cell r="I1343" t="str">
            <v>COLEGIATURA</v>
          </cell>
          <cell r="J1343" t="str">
            <v>MOD. 3</v>
          </cell>
          <cell r="K1343" t="str">
            <v>LICENCIATURA EN DERECHO</v>
          </cell>
          <cell r="L1343" t="str">
            <v xml:space="preserve"> 9016
</v>
          </cell>
          <cell r="M1343" t="str">
            <v>GOBA880316HCSNLB02</v>
          </cell>
        </row>
        <row r="1344">
          <cell r="B1344">
            <v>4956</v>
          </cell>
          <cell r="C1344" t="str">
            <v>CANCUN</v>
          </cell>
          <cell r="D1344" t="str">
            <v>GONZALEZ ZARATE LUIS HERIBERTO</v>
          </cell>
          <cell r="E1344">
            <v>6000</v>
          </cell>
          <cell r="F1344" t="str">
            <v>DD</v>
          </cell>
          <cell r="G1344" t="str">
            <v>SPEI</v>
          </cell>
          <cell r="H1344">
            <v>44656</v>
          </cell>
          <cell r="I1344" t="str">
            <v>TITULACIÓN</v>
          </cell>
          <cell r="J1344" t="str">
            <v>2DO ABONO</v>
          </cell>
          <cell r="K1344" t="str">
            <v>DOCTORADO EN DERECHO</v>
          </cell>
          <cell r="L1344" t="str">
            <v xml:space="preserve"> 309425
</v>
          </cell>
          <cell r="M1344" t="str">
            <v>GOZL800926HOCNRS04</v>
          </cell>
        </row>
        <row r="1345">
          <cell r="B1345">
            <v>4957</v>
          </cell>
          <cell r="C1345" t="str">
            <v>CANCUN</v>
          </cell>
          <cell r="D1345" t="str">
            <v>GARCIA TREVIÑO ADRIANA DEL CARMEN</v>
          </cell>
          <cell r="E1345">
            <v>3350</v>
          </cell>
          <cell r="F1345" t="str">
            <v>DD</v>
          </cell>
          <cell r="G1345" t="str">
            <v>SPEI</v>
          </cell>
          <cell r="H1345">
            <v>44656</v>
          </cell>
          <cell r="I1345" t="str">
            <v>COLEGIATURA</v>
          </cell>
          <cell r="J1345" t="str">
            <v>MOD. 10</v>
          </cell>
          <cell r="K1345" t="str">
            <v>DOCTORADO EN DERECHO</v>
          </cell>
          <cell r="L1345" t="str">
            <v xml:space="preserve"> 244654
</v>
          </cell>
          <cell r="M1345" t="str">
            <v>GATA670516MNLRRD04</v>
          </cell>
        </row>
        <row r="1346">
          <cell r="B1346">
            <v>4958</v>
          </cell>
          <cell r="C1346" t="str">
            <v>CANCUN</v>
          </cell>
          <cell r="D1346" t="str">
            <v>VARIOS POR CLIP (YA REALIZADOS)</v>
          </cell>
          <cell r="E1346">
            <v>6252.51</v>
          </cell>
          <cell r="F1346" t="str">
            <v/>
          </cell>
          <cell r="G1346" t="str">
            <v>SPEI</v>
          </cell>
          <cell r="H1346">
            <v>44656</v>
          </cell>
          <cell r="I1346" t="str">
            <v>TITULACIÓN</v>
          </cell>
          <cell r="J1346" t="str">
            <v xml:space="preserve">RANDY / Y OTRO </v>
          </cell>
          <cell r="K1346" t="str">
            <v>CLIP</v>
          </cell>
          <cell r="L1346" t="str">
            <v xml:space="preserve"> 232484
</v>
          </cell>
          <cell r="M1346" t="str">
            <v/>
          </cell>
        </row>
        <row r="1347">
          <cell r="B1347">
            <v>4959</v>
          </cell>
          <cell r="C1347" t="str">
            <v>CANCUN</v>
          </cell>
          <cell r="D1347" t="str">
            <v xml:space="preserve">SANCHEZ DE LA CRUZ ALICIA </v>
          </cell>
          <cell r="E1347">
            <v>3350</v>
          </cell>
          <cell r="F1347" t="str">
            <v>DD</v>
          </cell>
          <cell r="G1347" t="str">
            <v>SPEI</v>
          </cell>
          <cell r="H1347">
            <v>44656</v>
          </cell>
          <cell r="I1347" t="str">
            <v>COLEGIATURA</v>
          </cell>
          <cell r="J1347" t="str">
            <v>MOD. 8</v>
          </cell>
          <cell r="K1347" t="str">
            <v>DOCTORADO EN DERECHO</v>
          </cell>
          <cell r="L1347" t="str">
            <v xml:space="preserve"> 176593
</v>
          </cell>
          <cell r="M1347" t="str">
            <v>SACA780407MCCNRL05</v>
          </cell>
        </row>
        <row r="1348">
          <cell r="B1348">
            <v>4960</v>
          </cell>
          <cell r="C1348" t="str">
            <v>PUERTO M</v>
          </cell>
          <cell r="D1348" t="str">
            <v>CETINA CARRILLO JULIO MANUEL</v>
          </cell>
          <cell r="E1348">
            <v>1250</v>
          </cell>
          <cell r="F1348" t="str">
            <v>LD</v>
          </cell>
          <cell r="G1348" t="str">
            <v>SPEI</v>
          </cell>
          <cell r="H1348">
            <v>44656</v>
          </cell>
          <cell r="I1348" t="str">
            <v>COLEGIATURA</v>
          </cell>
          <cell r="J1348" t="str">
            <v>MOD. 35 DE 36</v>
          </cell>
          <cell r="K1348" t="str">
            <v>LICENCIATURA EN DERECHO</v>
          </cell>
          <cell r="L1348" t="str">
            <v xml:space="preserve"> 156181
</v>
          </cell>
          <cell r="M1348" t="str">
            <v>CECJ840615HQRTRL06</v>
          </cell>
        </row>
        <row r="1349">
          <cell r="B1349">
            <v>4961</v>
          </cell>
          <cell r="C1349" t="str">
            <v>PUERTO M</v>
          </cell>
          <cell r="D1349" t="str">
            <v>VILLAMIL GOMEZ EDUARDO</v>
          </cell>
          <cell r="E1349">
            <v>2200</v>
          </cell>
          <cell r="F1349" t="str">
            <v>LD</v>
          </cell>
          <cell r="G1349" t="str">
            <v xml:space="preserve">Depósito de efectivo
</v>
          </cell>
          <cell r="H1349">
            <v>44656</v>
          </cell>
          <cell r="I1349" t="str">
            <v>COLEGIATURA</v>
          </cell>
          <cell r="J1349" t="str">
            <v>SALDO M 31 ABONO 32</v>
          </cell>
          <cell r="K1349" t="str">
            <v>LICENCIATURA EN DERECHO</v>
          </cell>
          <cell r="L1349" t="str">
            <v xml:space="preserve"> 998296</v>
          </cell>
          <cell r="M1349" t="str">
            <v>VIGE780529HQRLMD09</v>
          </cell>
        </row>
        <row r="1350">
          <cell r="B1350">
            <v>4962</v>
          </cell>
          <cell r="C1350" t="str">
            <v>CANCUN</v>
          </cell>
          <cell r="D1350" t="str">
            <v>RODRIGUEZ AYALA JOSE LUIS</v>
          </cell>
          <cell r="E1350">
            <v>2180</v>
          </cell>
          <cell r="F1350" t="str">
            <v>MDP</v>
          </cell>
          <cell r="G1350" t="str">
            <v>SPEI</v>
          </cell>
          <cell r="H1350">
            <v>44656</v>
          </cell>
          <cell r="I1350" t="str">
            <v>COLEGIATURA</v>
          </cell>
          <cell r="J1350" t="str">
            <v>MOD. 4</v>
          </cell>
          <cell r="K1350" t="str">
            <v>MAESTRIA EN DERECHO PROCESAL PENAL Y JUICIOS ORALES</v>
          </cell>
          <cell r="L1350" t="str">
            <v xml:space="preserve"> 135696
</v>
          </cell>
          <cell r="M1350" t="str">
            <v>ROAL560923HDFDYS03</v>
          </cell>
        </row>
        <row r="1351">
          <cell r="B1351">
            <v>4963</v>
          </cell>
          <cell r="C1351" t="str">
            <v>CANCUN</v>
          </cell>
          <cell r="D1351" t="str">
            <v>ACOSTA CORRAL LUIS CARLOS</v>
          </cell>
          <cell r="E1351">
            <v>2180</v>
          </cell>
          <cell r="F1351" t="str">
            <v>JTLD</v>
          </cell>
          <cell r="G1351" t="str">
            <v>SPEI</v>
          </cell>
          <cell r="H1351">
            <v>44656</v>
          </cell>
          <cell r="I1351" t="str">
            <v>COLEGIATURA</v>
          </cell>
          <cell r="J1351" t="str">
            <v>MOD, 5</v>
          </cell>
          <cell r="K1351" t="str">
            <v>JT EN LICENCIATURA EN DERECHO</v>
          </cell>
          <cell r="L1351" t="str">
            <v xml:space="preserve"> 128455
</v>
          </cell>
          <cell r="M1351" t="str">
            <v>AOCL700927HCHCRS07</v>
          </cell>
        </row>
        <row r="1352">
          <cell r="B1352">
            <v>4964</v>
          </cell>
          <cell r="C1352" t="str">
            <v>CANCUN</v>
          </cell>
          <cell r="D1352" t="str">
            <v>LIRA SOLIS ARMANDO</v>
          </cell>
          <cell r="E1352">
            <v>1600</v>
          </cell>
          <cell r="F1352" t="str">
            <v>LD</v>
          </cell>
          <cell r="G1352" t="str">
            <v>SPEI</v>
          </cell>
          <cell r="H1352">
            <v>44656</v>
          </cell>
          <cell r="I1352" t="str">
            <v>COLEGIATURA</v>
          </cell>
          <cell r="J1352" t="str">
            <v>MOD. 14</v>
          </cell>
          <cell r="K1352" t="str">
            <v>LICENCIATURA EN DERECHO</v>
          </cell>
          <cell r="L1352" t="str">
            <v xml:space="preserve"> 96731
</v>
          </cell>
          <cell r="M1352" t="str">
            <v>LISA921027HSPRLR02</v>
          </cell>
        </row>
        <row r="1353">
          <cell r="B1353">
            <v>4965</v>
          </cell>
          <cell r="C1353" t="str">
            <v>CANCUN</v>
          </cell>
          <cell r="D1353" t="str">
            <v>RODRIGUEZ VIVEROS OLIVIA</v>
          </cell>
          <cell r="E1353">
            <v>2180</v>
          </cell>
          <cell r="F1353" t="str">
            <v>MD</v>
          </cell>
          <cell r="G1353" t="str">
            <v>SPEI</v>
          </cell>
          <cell r="H1353">
            <v>44657</v>
          </cell>
          <cell r="I1353" t="str">
            <v>COLEGIATURA</v>
          </cell>
          <cell r="J1353" t="str">
            <v>MOD. 2</v>
          </cell>
          <cell r="K1353" t="str">
            <v>MAESTRIA DE DERECHO</v>
          </cell>
          <cell r="L1353" t="str">
            <v xml:space="preserve"> 410038
</v>
          </cell>
          <cell r="M1353" t="str">
            <v>ROVO620206MVZDVL06</v>
          </cell>
        </row>
        <row r="1354">
          <cell r="B1354">
            <v>4966</v>
          </cell>
          <cell r="C1354" t="str">
            <v>CANCUN</v>
          </cell>
          <cell r="D1354" t="str">
            <v xml:space="preserve">BASULTO SOLIS ERIKA RAQUEL </v>
          </cell>
          <cell r="E1354">
            <v>1100</v>
          </cell>
          <cell r="F1354" t="str">
            <v>MD</v>
          </cell>
          <cell r="G1354" t="str">
            <v xml:space="preserve">DEPOSITO EN EFECTIVO
</v>
          </cell>
          <cell r="H1354">
            <v>44657</v>
          </cell>
          <cell r="I1354" t="str">
            <v>TITULACIÓN</v>
          </cell>
          <cell r="J1354" t="str">
            <v>SALDO</v>
          </cell>
          <cell r="K1354" t="str">
            <v>MAESTRIA DE DERECHO</v>
          </cell>
          <cell r="L1354" t="str">
            <v xml:space="preserve"> 17048  </v>
          </cell>
          <cell r="M1354" t="str">
            <v>BASE740601MYNSLR01</v>
          </cell>
        </row>
        <row r="1355">
          <cell r="B1355">
            <v>4967</v>
          </cell>
          <cell r="C1355" t="str">
            <v>CANCUN</v>
          </cell>
          <cell r="D1355" t="str">
            <v>OCHOA MONTELONGO KESSIA YEMINA</v>
          </cell>
          <cell r="E1355">
            <v>2180</v>
          </cell>
          <cell r="F1355" t="str">
            <v>MD</v>
          </cell>
          <cell r="G1355" t="str">
            <v>SPEI</v>
          </cell>
          <cell r="H1355">
            <v>44657</v>
          </cell>
          <cell r="I1355" t="str">
            <v>COLEGIATURA</v>
          </cell>
          <cell r="J1355" t="str">
            <v>MOD. 16</v>
          </cell>
          <cell r="K1355" t="str">
            <v>MAESTRIA DE DERECHO</v>
          </cell>
          <cell r="L1355" t="str">
            <v xml:space="preserve"> 166748
</v>
          </cell>
          <cell r="M1355" t="str">
            <v>OOMK861127MSLCNS03</v>
          </cell>
        </row>
        <row r="1356">
          <cell r="B1356">
            <v>4968</v>
          </cell>
          <cell r="C1356" t="str">
            <v>CANCUN</v>
          </cell>
          <cell r="D1356" t="str">
            <v>RAMIREZ ARAGON MIGUEL ANGEL</v>
          </cell>
          <cell r="E1356">
            <v>2800</v>
          </cell>
          <cell r="F1356" t="str">
            <v>DD</v>
          </cell>
          <cell r="G1356" t="str">
            <v>SPEI</v>
          </cell>
          <cell r="H1356">
            <v>44657</v>
          </cell>
          <cell r="I1356" t="str">
            <v>COLEGIATURA</v>
          </cell>
          <cell r="J1356" t="str">
            <v>MOD. 24</v>
          </cell>
          <cell r="K1356" t="str">
            <v>DOCTORADO EN DERECHO</v>
          </cell>
          <cell r="L1356" t="str">
            <v xml:space="preserve"> 145171
</v>
          </cell>
          <cell r="M1356" t="str">
            <v>RAAM941103HVZMRG02</v>
          </cell>
        </row>
        <row r="1357">
          <cell r="B1357">
            <v>4969</v>
          </cell>
          <cell r="C1357" t="str">
            <v>CANCÚN</v>
          </cell>
        </row>
        <row r="1358">
          <cell r="B1358">
            <v>4969</v>
          </cell>
          <cell r="C1358" t="str">
            <v>CANCUN</v>
          </cell>
          <cell r="D1358" t="str">
            <v>VERA GARCIA HECTOR</v>
          </cell>
          <cell r="E1358">
            <v>3350</v>
          </cell>
          <cell r="F1358" t="str">
            <v>DD</v>
          </cell>
          <cell r="G1358" t="str">
            <v>SPEI</v>
          </cell>
          <cell r="H1358">
            <v>44656</v>
          </cell>
          <cell r="I1358" t="str">
            <v>COLEGIATURA</v>
          </cell>
          <cell r="J1358" t="str">
            <v>MOD. 5</v>
          </cell>
          <cell r="K1358" t="str">
            <v>DOCTORADO EN DERECHO</v>
          </cell>
          <cell r="L1358" t="str">
            <v xml:space="preserve"> 00734221
</v>
          </cell>
          <cell r="M1358" t="str">
            <v>VEGH731229HTCRRC07</v>
          </cell>
        </row>
        <row r="1359">
          <cell r="B1359">
            <v>4970</v>
          </cell>
          <cell r="C1359" t="str">
            <v>CANCÚN</v>
          </cell>
        </row>
        <row r="1360">
          <cell r="B1360">
            <v>4970</v>
          </cell>
          <cell r="C1360" t="str">
            <v>CANCUN</v>
          </cell>
          <cell r="D1360" t="str">
            <v>REYES TREJO LUIS ALONSO</v>
          </cell>
          <cell r="E1360">
            <v>2180</v>
          </cell>
          <cell r="F1360" t="str">
            <v>MDP</v>
          </cell>
          <cell r="G1360" t="str">
            <v>SPEI</v>
          </cell>
          <cell r="H1360">
            <v>44656</v>
          </cell>
          <cell r="I1360" t="str">
            <v>COLEGIATURA</v>
          </cell>
          <cell r="J1360" t="str">
            <v>MOD. 2</v>
          </cell>
          <cell r="K1360" t="str">
            <v>MAESTRIA EN DERECHO PROCESAL PENAL Y JUICIOS ORALES</v>
          </cell>
          <cell r="L1360" t="str">
            <v xml:space="preserve"> 00959550
</v>
          </cell>
          <cell r="M1360" t="str">
            <v>RETL840311HDFYRS06</v>
          </cell>
        </row>
        <row r="1361">
          <cell r="B1361">
            <v>4971</v>
          </cell>
          <cell r="C1361" t="str">
            <v>CANCUN</v>
          </cell>
          <cell r="D1361" t="str">
            <v>BALDERAS FLORES ALEJANDRA</v>
          </cell>
          <cell r="E1361">
            <v>3900</v>
          </cell>
          <cell r="F1361" t="str">
            <v>DIAP</v>
          </cell>
          <cell r="G1361" t="str">
            <v>SPEI</v>
          </cell>
          <cell r="H1361">
            <v>44656</v>
          </cell>
          <cell r="I1361" t="str">
            <v>COLEGIATURA</v>
          </cell>
          <cell r="J1361" t="str">
            <v>MOD. 6</v>
          </cell>
          <cell r="K1361" t="str">
            <v>DOCTORADO EN INNOVACION, ADMON Y POLITICAS PUBLICAS</v>
          </cell>
          <cell r="L1361" t="str">
            <v xml:space="preserve"> 00487912
</v>
          </cell>
          <cell r="M1361" t="str">
            <v>BAFA910604MASLLL09</v>
          </cell>
        </row>
        <row r="1362">
          <cell r="B1362">
            <v>4972</v>
          </cell>
          <cell r="C1362" t="str">
            <v>CANCUN</v>
          </cell>
          <cell r="D1362" t="str">
            <v>RAMOS MEZA MAYRA ALEJANDRA</v>
          </cell>
          <cell r="E1362">
            <v>2180</v>
          </cell>
          <cell r="F1362" t="str">
            <v>MD</v>
          </cell>
          <cell r="G1362" t="str">
            <v>SPEI</v>
          </cell>
          <cell r="H1362">
            <v>44656</v>
          </cell>
          <cell r="I1362" t="str">
            <v>COLEGIATURA</v>
          </cell>
          <cell r="J1362" t="str">
            <v>MOD. 16</v>
          </cell>
          <cell r="K1362" t="str">
            <v>MAESTRIA DE DERECHO</v>
          </cell>
          <cell r="L1362" t="str">
            <v xml:space="preserve"> 00521356
</v>
          </cell>
          <cell r="M1362" t="str">
            <v>RAMM930219MYNMZY08</v>
          </cell>
        </row>
        <row r="1363">
          <cell r="B1363">
            <v>4973</v>
          </cell>
          <cell r="C1363" t="str">
            <v>CANCUN</v>
          </cell>
          <cell r="D1363" t="str">
            <v>PEREZ ECHEVERRIA ALFONSO ANTONIO</v>
          </cell>
          <cell r="E1363">
            <v>1800</v>
          </cell>
          <cell r="F1363" t="str">
            <v>MD</v>
          </cell>
          <cell r="G1363" t="str">
            <v>SPEI</v>
          </cell>
          <cell r="H1363">
            <v>44656</v>
          </cell>
          <cell r="I1363" t="str">
            <v>COLEGIATURA</v>
          </cell>
          <cell r="J1363" t="str">
            <v>MOD. 4</v>
          </cell>
          <cell r="K1363" t="str">
            <v>MAESTRIA DE DERECHO</v>
          </cell>
          <cell r="L1363" t="str">
            <v xml:space="preserve"> 00448183
</v>
          </cell>
          <cell r="M1363" t="str">
            <v>PEEA680613HYNRCL09</v>
          </cell>
        </row>
        <row r="1364">
          <cell r="B1364">
            <v>4974</v>
          </cell>
          <cell r="C1364" t="str">
            <v>CANCUN</v>
          </cell>
          <cell r="D1364" t="str">
            <v>VELARDE GOMEZ JORGE</v>
          </cell>
          <cell r="E1364">
            <v>2180</v>
          </cell>
          <cell r="F1364" t="str">
            <v>MDP</v>
          </cell>
          <cell r="G1364" t="str">
            <v>SPEI</v>
          </cell>
          <cell r="H1364">
            <v>44656</v>
          </cell>
          <cell r="I1364" t="str">
            <v>COLEGIATURA</v>
          </cell>
          <cell r="J1364" t="str">
            <v>MOD. 4</v>
          </cell>
          <cell r="K1364" t="str">
            <v>MAESTRIA EN DERECHO PROCESAL PENAL Y JUICIOS ORALES</v>
          </cell>
          <cell r="L1364" t="str">
            <v xml:space="preserve"> 00391170
</v>
          </cell>
          <cell r="M1364" t="str">
            <v>VEGJ530126HVZLMR08</v>
          </cell>
        </row>
        <row r="1365">
          <cell r="B1365">
            <v>4975</v>
          </cell>
          <cell r="C1365" t="str">
            <v>CANCUN</v>
          </cell>
          <cell r="D1365" t="str">
            <v>RUBLEE INSIGNARES CHARLES ALBERT</v>
          </cell>
          <cell r="E1365">
            <v>3350</v>
          </cell>
          <cell r="F1365" t="str">
            <v>DD</v>
          </cell>
          <cell r="G1365" t="str">
            <v xml:space="preserve">DEPOSITO EN EFECTIVO
</v>
          </cell>
          <cell r="H1365">
            <v>44656</v>
          </cell>
          <cell r="I1365" t="str">
            <v>COLEGIATURA</v>
          </cell>
          <cell r="J1365" t="str">
            <v>MOD. 7</v>
          </cell>
          <cell r="K1365" t="str">
            <v>DOCTORADO EN DERECHO</v>
          </cell>
          <cell r="L1365" t="str">
            <v xml:space="preserve"> 13765  </v>
          </cell>
          <cell r="M1365" t="str">
            <v>RUIC961226HNEBNH00</v>
          </cell>
        </row>
        <row r="1366">
          <cell r="B1366">
            <v>4976</v>
          </cell>
          <cell r="C1366" t="str">
            <v>CANCUN</v>
          </cell>
          <cell r="D1366" t="str">
            <v>MENDOZA HERNANDEZ JOSE ARTURO</v>
          </cell>
          <cell r="E1366">
            <v>2180</v>
          </cell>
          <cell r="F1366" t="str">
            <v>MD</v>
          </cell>
          <cell r="G1366" t="str">
            <v xml:space="preserve">DEPOSITO EN EFECTIVO
</v>
          </cell>
          <cell r="H1366">
            <v>44657</v>
          </cell>
          <cell r="I1366" t="str">
            <v>COLEGIATURA</v>
          </cell>
          <cell r="J1366" t="str">
            <v>MOD. 12</v>
          </cell>
          <cell r="K1366" t="str">
            <v>MAESTRIA DE DERECHO</v>
          </cell>
          <cell r="L1366" t="str">
            <v xml:space="preserve"> 20033   </v>
          </cell>
          <cell r="M1366" t="str">
            <v>MEHA671215HJCNRR08</v>
          </cell>
        </row>
        <row r="1367">
          <cell r="B1367">
            <v>4977</v>
          </cell>
          <cell r="C1367" t="str">
            <v>CANCUN</v>
          </cell>
          <cell r="D1367" t="str">
            <v>ROSADO NOVELO JEANETTE DE LOS ANGELES</v>
          </cell>
          <cell r="E1367">
            <v>3350</v>
          </cell>
          <cell r="F1367" t="str">
            <v>DD</v>
          </cell>
          <cell r="G1367" t="str">
            <v>SPEI</v>
          </cell>
          <cell r="H1367">
            <v>44657</v>
          </cell>
          <cell r="I1367" t="str">
            <v>COLEGIATURA</v>
          </cell>
          <cell r="J1367" t="str">
            <v>MOD. 14</v>
          </cell>
          <cell r="K1367" t="str">
            <v>DOCTORADO EN DERECHO</v>
          </cell>
          <cell r="L1367" t="str">
            <v xml:space="preserve"> 587505
</v>
          </cell>
          <cell r="M1367" t="str">
            <v>RONJ661005MYNSVN08</v>
          </cell>
        </row>
        <row r="1368">
          <cell r="B1368">
            <v>4978</v>
          </cell>
          <cell r="C1368" t="str">
            <v>CANCUN</v>
          </cell>
          <cell r="D1368" t="str">
            <v>ALAMILLA AMOROS DIANA ALCIRA</v>
          </cell>
          <cell r="E1368">
            <v>11940</v>
          </cell>
          <cell r="F1368" t="str">
            <v>MD</v>
          </cell>
          <cell r="G1368" t="str">
            <v>SPEI</v>
          </cell>
          <cell r="H1368">
            <v>44657</v>
          </cell>
          <cell r="I1368" t="str">
            <v>TITULACIÓN</v>
          </cell>
          <cell r="J1368" t="str">
            <v>3 ER ABONO</v>
          </cell>
          <cell r="K1368" t="str">
            <v>MAESTRIA DE DERECHO</v>
          </cell>
          <cell r="L1368" t="str">
            <v xml:space="preserve"> 485843
</v>
          </cell>
          <cell r="M1368" t="str">
            <v>AAAD690316MQRLMN02</v>
          </cell>
        </row>
        <row r="1369">
          <cell r="B1369">
            <v>4979</v>
          </cell>
          <cell r="C1369" t="str">
            <v>KANTUNILKIN</v>
          </cell>
          <cell r="D1369" t="str">
            <v>CAB CANCHE RUSSEL JOSUE</v>
          </cell>
          <cell r="E1369">
            <v>1350</v>
          </cell>
          <cell r="F1369" t="str">
            <v>LD</v>
          </cell>
          <cell r="G1369" t="str">
            <v>SPEI</v>
          </cell>
          <cell r="H1369">
            <v>44657</v>
          </cell>
          <cell r="I1369" t="str">
            <v>COLEGIATURA</v>
          </cell>
          <cell r="J1369" t="str">
            <v>MOD. 28</v>
          </cell>
          <cell r="K1369" t="str">
            <v>LICENCIATURA EN DERECHO</v>
          </cell>
          <cell r="L1369" t="str">
            <v xml:space="preserve"> 646181
</v>
          </cell>
          <cell r="M1369" t="str">
            <v>CACR871220HQRBNS16</v>
          </cell>
        </row>
        <row r="1370">
          <cell r="B1370">
            <v>4980</v>
          </cell>
          <cell r="C1370" t="str">
            <v>CANCUN</v>
          </cell>
          <cell r="D1370" t="str">
            <v>SANCHEZ CATZIM GLENDY MARGARITA</v>
          </cell>
          <cell r="E1370">
            <v>2000</v>
          </cell>
          <cell r="F1370" t="str">
            <v>MD</v>
          </cell>
          <cell r="G1370" t="str">
            <v>SPEI</v>
          </cell>
          <cell r="H1370">
            <v>44657</v>
          </cell>
          <cell r="I1370" t="str">
            <v>COLEGIATURA</v>
          </cell>
          <cell r="J1370" t="str">
            <v>MOD. 3</v>
          </cell>
          <cell r="K1370" t="str">
            <v>MAESTRIA DE DERECHO</v>
          </cell>
          <cell r="L1370" t="str">
            <v xml:space="preserve"> 641300
</v>
          </cell>
          <cell r="M1370" t="str">
            <v>SACG950925MQRNTL00</v>
          </cell>
        </row>
        <row r="1371">
          <cell r="B1371">
            <v>4981</v>
          </cell>
          <cell r="C1371" t="str">
            <v>CANCUN</v>
          </cell>
          <cell r="D1371" t="str">
            <v>PEREIRA GARCIA DE LA CRUZ JESSICA</v>
          </cell>
          <cell r="E1371">
            <v>2000</v>
          </cell>
          <cell r="F1371" t="str">
            <v>MD</v>
          </cell>
          <cell r="G1371" t="str">
            <v>SPEI</v>
          </cell>
          <cell r="H1371">
            <v>44657</v>
          </cell>
          <cell r="I1371" t="str">
            <v>COLEGIATURA</v>
          </cell>
          <cell r="J1371" t="str">
            <v>MOD. 3</v>
          </cell>
          <cell r="K1371" t="str">
            <v>MAESTRIA DE DERECHO</v>
          </cell>
          <cell r="L1371" t="str">
            <v xml:space="preserve"> 640084
</v>
          </cell>
          <cell r="M1371" t="str">
            <v>PEGJ910408MQRRRS06</v>
          </cell>
        </row>
        <row r="1372">
          <cell r="B1372">
            <v>4982</v>
          </cell>
          <cell r="C1372" t="str">
            <v>CANCUN</v>
          </cell>
          <cell r="D1372" t="str">
            <v>CANO GOMEZ HECTOR DOMINGO</v>
          </cell>
          <cell r="E1372">
            <v>4350</v>
          </cell>
          <cell r="F1372" t="str">
            <v>JTMD</v>
          </cell>
          <cell r="G1372" t="str">
            <v xml:space="preserve">DEPOSITO EN EFECTIVO
</v>
          </cell>
          <cell r="H1372">
            <v>44657</v>
          </cell>
          <cell r="I1372" t="str">
            <v>TITULACIÓN</v>
          </cell>
          <cell r="J1372" t="str">
            <v>EQUIVALENCIA</v>
          </cell>
          <cell r="K1372" t="str">
            <v>JT EN MAESTRIA EN D</v>
          </cell>
          <cell r="L1372" t="str">
            <v xml:space="preserve"> 539684   </v>
          </cell>
          <cell r="M1372" t="str">
            <v>CAGH860506HHGNMC04</v>
          </cell>
        </row>
        <row r="1373">
          <cell r="B1373">
            <v>4983</v>
          </cell>
          <cell r="C1373" t="str">
            <v>CANCUN</v>
          </cell>
          <cell r="D1373" t="str">
            <v>TORREZ CALATAYUD JUAN</v>
          </cell>
          <cell r="E1373">
            <v>3350</v>
          </cell>
          <cell r="F1373" t="str">
            <v>DD</v>
          </cell>
          <cell r="G1373" t="str">
            <v xml:space="preserve">DEPOSITO EN EFECTIVO
</v>
          </cell>
          <cell r="H1373">
            <v>44657</v>
          </cell>
          <cell r="I1373" t="str">
            <v>COLEGIATURA</v>
          </cell>
          <cell r="J1373" t="str">
            <v>MOD. 13</v>
          </cell>
          <cell r="K1373" t="str">
            <v>DOCTORADO EN DERECHO</v>
          </cell>
          <cell r="L1373" t="str">
            <v xml:space="preserve"> 25031  </v>
          </cell>
          <cell r="M1373" t="str">
            <v>TOCJ661023HBCRLN09</v>
          </cell>
        </row>
        <row r="1374">
          <cell r="B1374">
            <v>4984</v>
          </cell>
          <cell r="C1374" t="str">
            <v>CANCUN</v>
          </cell>
          <cell r="D1374" t="str">
            <v>GARCIA ORTEGA GRISELDA</v>
          </cell>
          <cell r="E1374">
            <v>2180</v>
          </cell>
          <cell r="F1374" t="str">
            <v>MD</v>
          </cell>
          <cell r="G1374" t="str">
            <v>SPEI</v>
          </cell>
          <cell r="H1374">
            <v>44659</v>
          </cell>
          <cell r="I1374" t="str">
            <v>COLEGIATURA</v>
          </cell>
          <cell r="J1374" t="str">
            <v>MOD. 11</v>
          </cell>
          <cell r="K1374" t="str">
            <v>MAESTRIA DE DERECHO</v>
          </cell>
          <cell r="L1374" t="str">
            <v xml:space="preserve"> 562580
</v>
          </cell>
          <cell r="M1374" t="str">
            <v>GAOG820303MVZRRR02</v>
          </cell>
        </row>
        <row r="1375">
          <cell r="B1375">
            <v>4985</v>
          </cell>
          <cell r="C1375" t="str">
            <v>CANCUN</v>
          </cell>
          <cell r="D1375" t="str">
            <v>DURAN ZUÑIGA EDUARDO</v>
          </cell>
          <cell r="E1375">
            <v>2923.2</v>
          </cell>
          <cell r="F1375" t="str">
            <v>DD</v>
          </cell>
          <cell r="G1375" t="str">
            <v>SPEI</v>
          </cell>
          <cell r="H1375">
            <v>44659</v>
          </cell>
          <cell r="I1375" t="str">
            <v>COLEGIATURA</v>
          </cell>
          <cell r="J1375" t="str">
            <v>MOD. 11</v>
          </cell>
          <cell r="K1375" t="str">
            <v>DOCTORADO EN DERECHO</v>
          </cell>
          <cell r="L1375" t="str">
            <v xml:space="preserve"> 327999
</v>
          </cell>
          <cell r="M1375" t="str">
            <v>DUZE780819HDFRXD00</v>
          </cell>
        </row>
        <row r="1376">
          <cell r="B1376">
            <v>4986</v>
          </cell>
          <cell r="C1376" t="str">
            <v>CANCUN</v>
          </cell>
          <cell r="D1376" t="str">
            <v>VILLANUEVA TUN ARACELI GUADALUPE</v>
          </cell>
          <cell r="E1376">
            <v>3350</v>
          </cell>
          <cell r="F1376" t="str">
            <v>DIAP</v>
          </cell>
          <cell r="G1376" t="str">
            <v>SPEI</v>
          </cell>
          <cell r="H1376">
            <v>44658</v>
          </cell>
          <cell r="I1376" t="str">
            <v>COLEGIATURA</v>
          </cell>
          <cell r="J1376" t="str">
            <v>MOD. 9</v>
          </cell>
          <cell r="K1376" t="str">
            <v>DOCTORADO EN INNOVACION, ADMON Y POLITICAS PUBLICAS</v>
          </cell>
          <cell r="L1376" t="str">
            <v xml:space="preserve"> 495237
</v>
          </cell>
          <cell r="M1376" t="str">
            <v>VITA851202MQRLNR05</v>
          </cell>
        </row>
        <row r="1377">
          <cell r="B1377">
            <v>4987</v>
          </cell>
          <cell r="C1377" t="str">
            <v>CANCUN</v>
          </cell>
          <cell r="D1377" t="str">
            <v>HERNANDEZ SORIANO JUAN DE DIOS</v>
          </cell>
          <cell r="E1377">
            <v>1350</v>
          </cell>
          <cell r="F1377" t="str">
            <v>LD</v>
          </cell>
          <cell r="G1377" t="str">
            <v>SPEI</v>
          </cell>
          <cell r="H1377">
            <v>44658</v>
          </cell>
          <cell r="I1377" t="str">
            <v>COLEGIATURA</v>
          </cell>
          <cell r="J1377" t="str">
            <v>MOD 2</v>
          </cell>
          <cell r="K1377" t="str">
            <v>LICENCIATURA EN DERECHO</v>
          </cell>
          <cell r="L1377" t="str">
            <v xml:space="preserve"> 389866
</v>
          </cell>
          <cell r="M1377" t="str">
            <v>HESJ780125HZSRRN06</v>
          </cell>
        </row>
        <row r="1378">
          <cell r="B1378">
            <v>4988</v>
          </cell>
          <cell r="C1378" t="str">
            <v>CANCUN</v>
          </cell>
          <cell r="D1378" t="str">
            <v>HUERTA GUZMAN YAHAIRA YAITZIRI</v>
          </cell>
          <cell r="E1378">
            <v>2234</v>
          </cell>
          <cell r="F1378" t="str">
            <v>DD</v>
          </cell>
          <cell r="G1378" t="str">
            <v>SPEI</v>
          </cell>
          <cell r="H1378">
            <v>44658</v>
          </cell>
          <cell r="I1378" t="str">
            <v>COLEGIATURA</v>
          </cell>
          <cell r="J1378" t="str">
            <v>SALDO MOD 7 Y ABONO MOD8</v>
          </cell>
          <cell r="K1378" t="str">
            <v>DOCTORADO EN DERECHO</v>
          </cell>
          <cell r="L1378" t="str">
            <v xml:space="preserve"> 383124
</v>
          </cell>
          <cell r="M1378" t="str">
            <v>HUGY840518MDFRZH03</v>
          </cell>
        </row>
        <row r="1379">
          <cell r="B1379">
            <v>4989</v>
          </cell>
          <cell r="C1379" t="str">
            <v>TOLUCA</v>
          </cell>
          <cell r="D1379" t="str">
            <v>DE LA ROSA MATA ISSA GUADALUPE</v>
          </cell>
          <cell r="E1379">
            <v>10000</v>
          </cell>
          <cell r="F1379" t="str">
            <v>JTLD</v>
          </cell>
          <cell r="G1379" t="str">
            <v>SPEI</v>
          </cell>
          <cell r="H1379">
            <v>44659</v>
          </cell>
          <cell r="I1379" t="str">
            <v>TITULACIÓN</v>
          </cell>
          <cell r="J1379" t="str">
            <v>ABONO  A TITULACION</v>
          </cell>
          <cell r="K1379" t="str">
            <v>JT EN LICENCIATURA EN DERECHO</v>
          </cell>
          <cell r="L1379" t="str">
            <v xml:space="preserve"> 00728069
</v>
          </cell>
          <cell r="M1379" t="str">
            <v>ROMI900521MVZSTS01</v>
          </cell>
        </row>
        <row r="1380">
          <cell r="B1380">
            <v>4990</v>
          </cell>
          <cell r="C1380" t="str">
            <v>KANTUNILKIN</v>
          </cell>
          <cell r="D1380" t="str">
            <v>HOY HAU LUIS ALBERTO</v>
          </cell>
          <cell r="E1380">
            <v>1350</v>
          </cell>
          <cell r="F1380" t="str">
            <v>LD</v>
          </cell>
          <cell r="G1380" t="str">
            <v>SPEI</v>
          </cell>
          <cell r="H1380">
            <v>44662</v>
          </cell>
          <cell r="I1380" t="str">
            <v>COLEGIATURA</v>
          </cell>
          <cell r="J1380" t="str">
            <v>MOD. 28</v>
          </cell>
          <cell r="K1380" t="str">
            <v>LICENCIATURA EN DERECHO</v>
          </cell>
          <cell r="L1380" t="str">
            <v xml:space="preserve"> 00075110
</v>
          </cell>
          <cell r="M1380" t="str">
            <v>HOHL900225HQRYXS08</v>
          </cell>
        </row>
        <row r="1381">
          <cell r="B1381">
            <v>4991</v>
          </cell>
          <cell r="C1381" t="str">
            <v>CIUDAD DEL C</v>
          </cell>
          <cell r="D1381" t="str">
            <v>GONZALEZ NOTARIO  ADRIANA DE LA CRUZ</v>
          </cell>
          <cell r="E1381">
            <v>25000</v>
          </cell>
          <cell r="F1381" t="str">
            <v>MD</v>
          </cell>
          <cell r="G1381" t="str">
            <v xml:space="preserve">DEPOSITO EN EFECTIVO
</v>
          </cell>
          <cell r="H1381">
            <v>44662</v>
          </cell>
          <cell r="I1381" t="str">
            <v>TITULACIÓN</v>
          </cell>
          <cell r="J1381" t="str">
            <v>TITULACIÓN</v>
          </cell>
          <cell r="K1381" t="str">
            <v>MAESTRIA DE DERECHO</v>
          </cell>
          <cell r="L1381" t="str">
            <v xml:space="preserve"> 354285   </v>
          </cell>
          <cell r="M1381" t="str">
            <v>GONA670503MCCNTD06</v>
          </cell>
        </row>
        <row r="1382">
          <cell r="B1382">
            <v>4992</v>
          </cell>
          <cell r="C1382" t="str">
            <v>CANCUN</v>
          </cell>
          <cell r="D1382" t="str">
            <v>HERNANDEZ JARQUIN ALBERTO GUADALUPE</v>
          </cell>
          <cell r="E1382">
            <v>18350</v>
          </cell>
          <cell r="F1382" t="str">
            <v>JTDD</v>
          </cell>
          <cell r="G1382" t="str">
            <v>SPEI</v>
          </cell>
          <cell r="H1382">
            <v>44662</v>
          </cell>
          <cell r="I1382" t="str">
            <v>TITULACIÓN</v>
          </cell>
          <cell r="J1382" t="str">
            <v>4A, MENSUALIDAD/ EQUIVALENCIA Y ABONO TITULACION</v>
          </cell>
          <cell r="K1382" t="str">
            <v>JT DOCTORADO EN DERECHO</v>
          </cell>
          <cell r="L1382" t="str">
            <v xml:space="preserve"> 00408465
</v>
          </cell>
          <cell r="M1382" t="str">
            <v>HEJA701212HDFRRL00</v>
          </cell>
        </row>
        <row r="1383">
          <cell r="B1383">
            <v>4993</v>
          </cell>
          <cell r="C1383" t="str">
            <v>CANCUN</v>
          </cell>
          <cell r="D1383" t="str">
            <v xml:space="preserve">GONZALEZ GLENNIE MARIA FERNANDA </v>
          </cell>
          <cell r="E1383">
            <v>1400</v>
          </cell>
          <cell r="F1383" t="str">
            <v>LD</v>
          </cell>
          <cell r="G1383" t="str">
            <v>SPEI</v>
          </cell>
          <cell r="H1383">
            <v>44662</v>
          </cell>
          <cell r="I1383" t="str">
            <v>COLEGIATURA</v>
          </cell>
          <cell r="J1383" t="str">
            <v>MOD. 14</v>
          </cell>
          <cell r="K1383" t="str">
            <v>LICENCIATURA EN DERECHO</v>
          </cell>
          <cell r="L1383" t="str">
            <v xml:space="preserve"> 00862219
</v>
          </cell>
          <cell r="M1383" t="str">
            <v>GOGF741017MVZNLR02</v>
          </cell>
        </row>
        <row r="1384">
          <cell r="B1384">
            <v>4994</v>
          </cell>
          <cell r="C1384" t="str">
            <v>CANCUN</v>
          </cell>
          <cell r="D1384" t="str">
            <v>CHAIN GONZALEZ MARIA</v>
          </cell>
          <cell r="E1384">
            <v>1400</v>
          </cell>
          <cell r="F1384" t="str">
            <v>LD</v>
          </cell>
          <cell r="G1384" t="str">
            <v>SPEI</v>
          </cell>
          <cell r="H1384">
            <v>44662</v>
          </cell>
          <cell r="I1384" t="str">
            <v>COLEGIATURA</v>
          </cell>
          <cell r="J1384" t="str">
            <v>MOD. 14</v>
          </cell>
          <cell r="K1384" t="str">
            <v>LICENCIATURA EN DERECHO</v>
          </cell>
          <cell r="L1384" t="str">
            <v xml:space="preserve"> 00863852
</v>
          </cell>
          <cell r="M1384" t="str">
            <v>CAGM010321MVZHNRA6</v>
          </cell>
        </row>
        <row r="1385">
          <cell r="B1385">
            <v>4995</v>
          </cell>
          <cell r="C1385" t="str">
            <v>CANCUN</v>
          </cell>
          <cell r="D1385" t="str">
            <v>ARELLANO GARCIA MANUEL DE JESUS</v>
          </cell>
          <cell r="E1385">
            <v>2280</v>
          </cell>
          <cell r="F1385" t="str">
            <v>JTLD</v>
          </cell>
          <cell r="G1385" t="str">
            <v>SPEI</v>
          </cell>
          <cell r="H1385">
            <v>44662</v>
          </cell>
          <cell r="I1385" t="str">
            <v>COLEGIATURA</v>
          </cell>
          <cell r="J1385" t="str">
            <v>MOD 5</v>
          </cell>
          <cell r="K1385" t="str">
            <v>JT EN LICENCIATURA EN DERECHO</v>
          </cell>
          <cell r="L1385" t="str">
            <v xml:space="preserve"> 00888389
</v>
          </cell>
          <cell r="M1385" t="str">
            <v>AEGM580603HDGRRN05</v>
          </cell>
        </row>
        <row r="1386">
          <cell r="B1386">
            <v>4996</v>
          </cell>
          <cell r="C1386" t="str">
            <v>CIUDAD DEL C</v>
          </cell>
          <cell r="D1386" t="str">
            <v>REYES CHAN GLENDI</v>
          </cell>
          <cell r="E1386">
            <v>20000</v>
          </cell>
          <cell r="F1386" t="str">
            <v>MD</v>
          </cell>
          <cell r="G1386" t="str">
            <v>SPEI</v>
          </cell>
          <cell r="H1386">
            <v>44662</v>
          </cell>
          <cell r="I1386" t="str">
            <v>TITULACIÓN</v>
          </cell>
          <cell r="J1386" t="str">
            <v>TITULACIÓN</v>
          </cell>
          <cell r="K1386" t="str">
            <v>MAESTRIA DE DERECHO</v>
          </cell>
          <cell r="L1386" t="str">
            <v xml:space="preserve"> 01384502
</v>
          </cell>
          <cell r="M1386" t="str">
            <v>RECG920830MCCYHL08</v>
          </cell>
        </row>
        <row r="1387">
          <cell r="B1387">
            <v>4997</v>
          </cell>
          <cell r="C1387" t="str">
            <v>CANCUN</v>
          </cell>
          <cell r="D1387" t="str">
            <v>SALAZAR BASTO SAMUEL</v>
          </cell>
          <cell r="E1387">
            <v>4360</v>
          </cell>
          <cell r="F1387" t="str">
            <v>MD</v>
          </cell>
          <cell r="G1387" t="str">
            <v>SPEI</v>
          </cell>
          <cell r="H1387">
            <v>44662</v>
          </cell>
          <cell r="I1387" t="str">
            <v>COLEGIATURA</v>
          </cell>
          <cell r="J1387" t="str">
            <v>MOD. 6 Y 7</v>
          </cell>
          <cell r="K1387" t="str">
            <v>MAESTRIA DE DERECHO</v>
          </cell>
          <cell r="L1387" t="str">
            <v xml:space="preserve"> 01554454
</v>
          </cell>
          <cell r="M1387" t="str">
            <v>SABS730516HQRLSM01</v>
          </cell>
        </row>
        <row r="1388">
          <cell r="B1388">
            <v>4998</v>
          </cell>
          <cell r="C1388" t="str">
            <v>CANCUN</v>
          </cell>
          <cell r="D1388" t="str">
            <v xml:space="preserve">LOPEZ TORRES JOSE DE JESUS </v>
          </cell>
          <cell r="E1388">
            <v>3350</v>
          </cell>
          <cell r="F1388" t="str">
            <v>DD</v>
          </cell>
          <cell r="G1388" t="str">
            <v>SPEI</v>
          </cell>
          <cell r="H1388">
            <v>44663</v>
          </cell>
          <cell r="I1388" t="str">
            <v>COLEGIATURA</v>
          </cell>
          <cell r="J1388" t="str">
            <v>MOD. 3</v>
          </cell>
          <cell r="K1388" t="str">
            <v>DOCTORADO EN DERECHO</v>
          </cell>
          <cell r="L1388" t="str">
            <v xml:space="preserve"> 00042020
</v>
          </cell>
          <cell r="M1388" t="str">
            <v>LOTJ710629HSPPRS00</v>
          </cell>
        </row>
        <row r="1389">
          <cell r="B1389">
            <v>4999</v>
          </cell>
          <cell r="C1389" t="str">
            <v>CANCUN</v>
          </cell>
          <cell r="D1389" t="str">
            <v>GOMEZ MARQUEZ VANIA</v>
          </cell>
          <cell r="E1389">
            <v>2180</v>
          </cell>
          <cell r="F1389" t="str">
            <v>MD</v>
          </cell>
          <cell r="G1389" t="str">
            <v>SPEI</v>
          </cell>
          <cell r="H1389">
            <v>44663</v>
          </cell>
          <cell r="I1389" t="str">
            <v>COLEGIATURA</v>
          </cell>
          <cell r="J1389" t="str">
            <v>MOD. 18</v>
          </cell>
          <cell r="K1389" t="str">
            <v>MAESTRIA DE DERECHO</v>
          </cell>
          <cell r="L1389" t="str">
            <v xml:space="preserve"> 00178302
</v>
          </cell>
          <cell r="M1389" t="str">
            <v>GOMV760827MMCMRN05</v>
          </cell>
        </row>
        <row r="1390">
          <cell r="B1390">
            <v>5000</v>
          </cell>
          <cell r="C1390" t="str">
            <v>CANCUN</v>
          </cell>
          <cell r="D1390" t="str">
            <v>ESQUIDE MACIAS ALFONSO</v>
          </cell>
          <cell r="E1390">
            <v>2180</v>
          </cell>
          <cell r="F1390" t="str">
            <v>MD</v>
          </cell>
          <cell r="G1390" t="str">
            <v>SPEI</v>
          </cell>
          <cell r="H1390">
            <v>44663</v>
          </cell>
          <cell r="I1390" t="str">
            <v>COLEGIATURA</v>
          </cell>
          <cell r="J1390" t="str">
            <v>MOD. 4</v>
          </cell>
          <cell r="K1390" t="str">
            <v>MAESTRIA DE DERECHO</v>
          </cell>
          <cell r="L1390" t="str">
            <v xml:space="preserve"> 00281188
</v>
          </cell>
          <cell r="M1390" t="str">
            <v>EUMA870225HPLSCL09</v>
          </cell>
        </row>
        <row r="1391">
          <cell r="B1391">
            <v>5001</v>
          </cell>
          <cell r="C1391" t="str">
            <v>CANCUN</v>
          </cell>
          <cell r="D1391" t="str">
            <v xml:space="preserve">LETRAS DIAZ ALMA ITZEL </v>
          </cell>
          <cell r="E1391">
            <v>2180</v>
          </cell>
          <cell r="F1391" t="str">
            <v>MD</v>
          </cell>
          <cell r="G1391" t="str">
            <v>SPEI</v>
          </cell>
          <cell r="H1391">
            <v>44663</v>
          </cell>
          <cell r="I1391" t="str">
            <v>COLEGIATURA</v>
          </cell>
          <cell r="J1391" t="str">
            <v>MOD. 4</v>
          </cell>
          <cell r="K1391" t="str">
            <v>MAESTRIA DE DERECHO</v>
          </cell>
          <cell r="L1391" t="str">
            <v xml:space="preserve"> 00296432
</v>
          </cell>
          <cell r="M1391" t="str">
            <v>LEDA950305MPLTZL06</v>
          </cell>
        </row>
        <row r="1392">
          <cell r="B1392">
            <v>5002</v>
          </cell>
          <cell r="C1392" t="str">
            <v>CANCUN</v>
          </cell>
          <cell r="D1392" t="str">
            <v>TEHUTLE RAYA ITZHEL</v>
          </cell>
          <cell r="E1392">
            <v>1600</v>
          </cell>
          <cell r="F1392" t="str">
            <v>LD</v>
          </cell>
          <cell r="G1392" t="str">
            <v>SPEI</v>
          </cell>
          <cell r="H1392">
            <v>44663</v>
          </cell>
          <cell r="I1392" t="str">
            <v>COLEGIATURA</v>
          </cell>
          <cell r="J1392" t="str">
            <v>MOD. 20 DE 36</v>
          </cell>
          <cell r="K1392" t="str">
            <v>LICENCIATURA EN DERECHO</v>
          </cell>
          <cell r="L1392" t="str">
            <v xml:space="preserve"> 00807273
</v>
          </cell>
          <cell r="M1392" t="str">
            <v>TERI990829MDFHYT00</v>
          </cell>
        </row>
        <row r="1393">
          <cell r="B1393">
            <v>5003</v>
          </cell>
          <cell r="C1393" t="str">
            <v>CANCUN</v>
          </cell>
          <cell r="D1393" t="str">
            <v xml:space="preserve">SANTIAGO URGELL JUAN LORENZO </v>
          </cell>
          <cell r="E1393">
            <v>7000</v>
          </cell>
          <cell r="F1393" t="str">
            <v>LD</v>
          </cell>
          <cell r="G1393" t="str">
            <v>SPEI</v>
          </cell>
          <cell r="H1393">
            <v>44663</v>
          </cell>
          <cell r="I1393" t="str">
            <v>TITULACIÓN</v>
          </cell>
          <cell r="J1393" t="str">
            <v>ABONO A TITULACION</v>
          </cell>
          <cell r="K1393" t="str">
            <v>LICENCIATURA EN DERECHO</v>
          </cell>
          <cell r="L1393" t="str">
            <v xml:space="preserve"> 00855079
</v>
          </cell>
          <cell r="M1393" t="str">
            <v>SAUJ870910HTCNRN01</v>
          </cell>
        </row>
        <row r="1394">
          <cell r="B1394">
            <v>5004</v>
          </cell>
          <cell r="C1394" t="str">
            <v>CHETUMAL</v>
          </cell>
          <cell r="D1394" t="str">
            <v>BASTARRACHEA DE LEON RANDY SALVADOR</v>
          </cell>
          <cell r="E1394">
            <v>4000</v>
          </cell>
          <cell r="F1394" t="str">
            <v>DD</v>
          </cell>
          <cell r="G1394" t="str">
            <v xml:space="preserve">DEPOSITO EN EFECTIVO
</v>
          </cell>
          <cell r="H1394">
            <v>44664</v>
          </cell>
          <cell r="I1394" t="str">
            <v>TITULACIÓN</v>
          </cell>
          <cell r="J1394" t="str">
            <v>TITULACIÓN</v>
          </cell>
          <cell r="K1394" t="str">
            <v>DOCTORADO EN DERECHO</v>
          </cell>
          <cell r="L1394" t="str">
            <v xml:space="preserve"> 114589 </v>
          </cell>
          <cell r="M1394" t="str">
            <v>BALR750424HQRSNN04</v>
          </cell>
        </row>
        <row r="1395">
          <cell r="B1395">
            <v>5005</v>
          </cell>
          <cell r="C1395" t="str">
            <v>CANCUN</v>
          </cell>
          <cell r="D1395" t="str">
            <v xml:space="preserve">AVILA SANDOVAL ROXANA </v>
          </cell>
          <cell r="E1395">
            <v>2800</v>
          </cell>
          <cell r="F1395" t="str">
            <v>DD</v>
          </cell>
          <cell r="G1395" t="str">
            <v>SPEI</v>
          </cell>
          <cell r="H1395">
            <v>44664</v>
          </cell>
          <cell r="I1395" t="str">
            <v>COLEGIATURA</v>
          </cell>
          <cell r="J1395" t="str">
            <v>MOD. 11</v>
          </cell>
          <cell r="K1395" t="str">
            <v>DOCTORADO EN DERECHO</v>
          </cell>
          <cell r="L1395" t="str">
            <v xml:space="preserve"> 01256284
</v>
          </cell>
          <cell r="M1395" t="str">
            <v>AISR891008MCCVNX01</v>
          </cell>
        </row>
        <row r="1396">
          <cell r="B1396">
            <v>5006</v>
          </cell>
          <cell r="C1396" t="str">
            <v>CANCUN</v>
          </cell>
          <cell r="D1396" t="str">
            <v xml:space="preserve">BASULTO  SOLIS ERIKA RAQUEL </v>
          </cell>
          <cell r="E1396">
            <v>7100</v>
          </cell>
          <cell r="F1396" t="str">
            <v>JTLD</v>
          </cell>
          <cell r="G1396" t="str">
            <v>SPEI</v>
          </cell>
          <cell r="H1396">
            <v>44809</v>
          </cell>
          <cell r="I1396" t="str">
            <v>OTROS</v>
          </cell>
          <cell r="J1396" t="str">
            <v>CEREMONIA</v>
          </cell>
          <cell r="K1396" t="str">
            <v>JT EN LICENCIATURA EN DERECHO</v>
          </cell>
          <cell r="L1396" t="str">
            <v xml:space="preserve"> 594057
</v>
          </cell>
          <cell r="M1396" t="str">
            <v>BASE740601MYNSLR01</v>
          </cell>
        </row>
        <row r="1397">
          <cell r="B1397">
            <v>5006</v>
          </cell>
          <cell r="C1397" t="str">
            <v>KANTUNILKIN</v>
          </cell>
          <cell r="D1397" t="str">
            <v>OXTE CAUICH BELCY ASAREEL</v>
          </cell>
          <cell r="E1397">
            <v>675</v>
          </cell>
          <cell r="F1397" t="str">
            <v>LD</v>
          </cell>
          <cell r="G1397" t="str">
            <v>SPEI</v>
          </cell>
          <cell r="H1397">
            <v>44669</v>
          </cell>
          <cell r="I1397" t="str">
            <v>COLEGIATURA</v>
          </cell>
          <cell r="J1397" t="str">
            <v>MOD. 29</v>
          </cell>
          <cell r="K1397" t="str">
            <v>LICENCIATURA EN DERECHO</v>
          </cell>
          <cell r="L1397" t="str">
            <v xml:space="preserve"> 721246
</v>
          </cell>
          <cell r="M1397" t="str">
            <v>OECB800124MQRXCL02</v>
          </cell>
        </row>
        <row r="1398">
          <cell r="B1398">
            <v>5007</v>
          </cell>
          <cell r="C1398" t="str">
            <v>CANCUN</v>
          </cell>
          <cell r="D1398" t="str">
            <v>VELARDE GOMEZ JORGE</v>
          </cell>
          <cell r="E1398">
            <v>2180</v>
          </cell>
          <cell r="F1398" t="str">
            <v>MDP</v>
          </cell>
          <cell r="G1398" t="str">
            <v>SPEI</v>
          </cell>
          <cell r="H1398">
            <v>44669</v>
          </cell>
          <cell r="I1398" t="str">
            <v>COLEGIATURA</v>
          </cell>
          <cell r="J1398" t="str">
            <v>MOD. 5</v>
          </cell>
          <cell r="K1398" t="str">
            <v>MAESTRIA EN DERECHO PROCESAL PENAL Y JUICIOS ORALES</v>
          </cell>
          <cell r="L1398" t="str">
            <v xml:space="preserve"> 59817
</v>
          </cell>
          <cell r="M1398" t="str">
            <v>VEGJ530126HVZLMR08</v>
          </cell>
        </row>
        <row r="1399">
          <cell r="B1399">
            <v>5008</v>
          </cell>
          <cell r="C1399" t="str">
            <v>PUERTO M</v>
          </cell>
          <cell r="D1399" t="str">
            <v>CETINA CARRILLO JULIO MANUEL</v>
          </cell>
          <cell r="E1399">
            <v>35000</v>
          </cell>
          <cell r="F1399" t="str">
            <v>LD</v>
          </cell>
          <cell r="G1399" t="str">
            <v>SPEI</v>
          </cell>
          <cell r="H1399">
            <v>44592</v>
          </cell>
          <cell r="I1399" t="str">
            <v>COLEGIATURA</v>
          </cell>
          <cell r="J1399" t="str">
            <v>1 al 28</v>
          </cell>
          <cell r="K1399" t="str">
            <v>LICENCIATURA EN DERECHO</v>
          </cell>
          <cell r="L1399">
            <v>1</v>
          </cell>
          <cell r="M1399" t="str">
            <v>CECJ840615HQRTRL06</v>
          </cell>
        </row>
        <row r="1400">
          <cell r="B1400">
            <v>5009</v>
          </cell>
          <cell r="C1400" t="str">
            <v>PUERTO M</v>
          </cell>
          <cell r="D1400" t="str">
            <v>CETINA CARRILLO JULIO MANUEL</v>
          </cell>
          <cell r="E1400">
            <v>750</v>
          </cell>
          <cell r="F1400" t="str">
            <v>LD</v>
          </cell>
          <cell r="G1400" t="str">
            <v>SPEI</v>
          </cell>
          <cell r="H1400">
            <v>44592</v>
          </cell>
          <cell r="I1400" t="str">
            <v>REINSCRIPCIÓN</v>
          </cell>
          <cell r="J1400" t="str">
            <v>3ER CUATRIMESTRE</v>
          </cell>
          <cell r="K1400" t="str">
            <v>LICENCIATURA EN DERECHO</v>
          </cell>
          <cell r="L1400">
            <v>2</v>
          </cell>
          <cell r="M1400" t="str">
            <v>CECJ840615HQRTRL06</v>
          </cell>
        </row>
        <row r="1401">
          <cell r="B1401">
            <v>5010</v>
          </cell>
          <cell r="C1401" t="str">
            <v>PUERTO M</v>
          </cell>
          <cell r="D1401" t="str">
            <v>CETINA CARRILLO JULIO MANUEL</v>
          </cell>
          <cell r="F1401" t="str">
            <v>LD</v>
          </cell>
          <cell r="G1401" t="str">
            <v>SPEI</v>
          </cell>
          <cell r="H1401">
            <v>44676</v>
          </cell>
          <cell r="I1401" t="str">
            <v>COLEGIATURA</v>
          </cell>
          <cell r="J1401" t="str">
            <v>pendiente mod. 36</v>
          </cell>
          <cell r="K1401" t="str">
            <v>LICENCIATURA EN DERECHO</v>
          </cell>
          <cell r="M1401" t="str">
            <v>CECJ840615HQRTRL06</v>
          </cell>
        </row>
        <row r="1402">
          <cell r="B1402">
            <v>5011</v>
          </cell>
          <cell r="C1402" t="str">
            <v>PUERTO M</v>
          </cell>
          <cell r="D1402" t="str">
            <v>CETINA CARRILLO JULIO MANUEL</v>
          </cell>
          <cell r="F1402" t="str">
            <v>LD</v>
          </cell>
          <cell r="G1402" t="str">
            <v>SPEI</v>
          </cell>
          <cell r="H1402">
            <v>44676</v>
          </cell>
          <cell r="I1402" t="str">
            <v>REINSCRIPCIÓN</v>
          </cell>
          <cell r="J1402" t="str">
            <v>PENDI. REIN 7 C</v>
          </cell>
          <cell r="K1402" t="str">
            <v>LICENCIATURA EN DERECHO</v>
          </cell>
          <cell r="M1402" t="str">
            <v>CECJ840615HQRTRL06</v>
          </cell>
        </row>
        <row r="1403">
          <cell r="B1403">
            <v>5012</v>
          </cell>
          <cell r="C1403" t="str">
            <v>PUERTO M</v>
          </cell>
          <cell r="D1403" t="str">
            <v>CETINA CARRILLO JULIO MANUEL</v>
          </cell>
          <cell r="F1403" t="str">
            <v>LD</v>
          </cell>
          <cell r="G1403" t="str">
            <v>SPEI</v>
          </cell>
          <cell r="H1403">
            <v>44676</v>
          </cell>
          <cell r="I1403" t="str">
            <v>REINSCRIPCIÓN</v>
          </cell>
          <cell r="J1403" t="str">
            <v>PEND. REIN 9 C</v>
          </cell>
          <cell r="K1403" t="str">
            <v>LICENCIATURA EN DERECHO</v>
          </cell>
          <cell r="M1403" t="str">
            <v>CECJ840615HQRTRL06</v>
          </cell>
        </row>
        <row r="1404">
          <cell r="B1404">
            <v>5013</v>
          </cell>
          <cell r="C1404" t="str">
            <v>CANCUN</v>
          </cell>
          <cell r="D1404" t="str">
            <v>GUILLEN LOPEZ YONNI JOSUE</v>
          </cell>
          <cell r="E1404">
            <v>3350</v>
          </cell>
          <cell r="F1404" t="str">
            <v>DIAP</v>
          </cell>
          <cell r="G1404" t="str">
            <v xml:space="preserve">DEPOSITO EN EFECTIVO
</v>
          </cell>
          <cell r="H1404">
            <v>44670</v>
          </cell>
          <cell r="I1404" t="str">
            <v>COLEGIATURA</v>
          </cell>
          <cell r="J1404" t="str">
            <v>MOD. 4 DE 20</v>
          </cell>
          <cell r="K1404" t="str">
            <v>DOCTORADO EN INNOVACION, ADMON Y POLITICAS PUBLICAS</v>
          </cell>
          <cell r="L1404" t="str">
            <v xml:space="preserve"> 00637744 </v>
          </cell>
          <cell r="M1404" t="str">
            <v>GULY811203HCSLPN06</v>
          </cell>
        </row>
        <row r="1405">
          <cell r="B1405">
            <v>5014</v>
          </cell>
          <cell r="C1405" t="str">
            <v>CANCUN</v>
          </cell>
          <cell r="D1405" t="str">
            <v>GUILLEN LOPEZ YONNI JOSUE</v>
          </cell>
          <cell r="E1405">
            <v>3350</v>
          </cell>
          <cell r="F1405" t="str">
            <v>DD</v>
          </cell>
          <cell r="G1405" t="str">
            <v xml:space="preserve">DEPOSITO EN EFECTIVO
</v>
          </cell>
          <cell r="H1405">
            <v>44670</v>
          </cell>
          <cell r="I1405" t="str">
            <v>COLEGIATURA</v>
          </cell>
          <cell r="J1405" t="str">
            <v>MOD 3 DE 20</v>
          </cell>
          <cell r="K1405" t="str">
            <v>DOCTORADO EN DERECHO</v>
          </cell>
          <cell r="L1405" t="str">
            <v xml:space="preserve">  00637760 </v>
          </cell>
          <cell r="M1405" t="str">
            <v>GULY811203HCSLPN06</v>
          </cell>
        </row>
        <row r="1406">
          <cell r="B1406">
            <v>5015</v>
          </cell>
          <cell r="C1406" t="str">
            <v>CHETUMAL</v>
          </cell>
          <cell r="D1406" t="str">
            <v>BRICEÑO CHABLE YARA FARIDE</v>
          </cell>
          <cell r="E1406">
            <v>5000</v>
          </cell>
          <cell r="F1406" t="str">
            <v>DD</v>
          </cell>
          <cell r="G1406" t="str">
            <v>DEPOSITO EN EFECTIVO</v>
          </cell>
          <cell r="H1406">
            <v>44670</v>
          </cell>
          <cell r="I1406" t="str">
            <v>TITULACIÓN</v>
          </cell>
          <cell r="J1406" t="str">
            <v>ABONO A TITULACIÓN</v>
          </cell>
          <cell r="K1406" t="str">
            <v>DOCTORADO EN DERECHO</v>
          </cell>
          <cell r="L1406" t="str">
            <v xml:space="preserve">  951019 </v>
          </cell>
          <cell r="M1406" t="str">
            <v>BICY730222MYNRHR01</v>
          </cell>
        </row>
        <row r="1407">
          <cell r="B1407">
            <v>5016</v>
          </cell>
          <cell r="C1407" t="str">
            <v>PUERTO M</v>
          </cell>
          <cell r="D1407" t="str">
            <v>ALCOCER GARCIA JUDITH JAQUELINE</v>
          </cell>
          <cell r="E1407">
            <v>3750</v>
          </cell>
          <cell r="F1407" t="str">
            <v>LD</v>
          </cell>
          <cell r="G1407" t="str">
            <v>SPEI</v>
          </cell>
          <cell r="H1407">
            <v>44669</v>
          </cell>
          <cell r="I1407" t="str">
            <v>COLEGIATURA</v>
          </cell>
          <cell r="J1407" t="str">
            <v>MOD. 33 A 36</v>
          </cell>
          <cell r="K1407" t="str">
            <v>LICENCIATURA EN DERECHO</v>
          </cell>
          <cell r="L1407" t="str">
            <v xml:space="preserve"> 02530123
</v>
          </cell>
          <cell r="M1407" t="str">
            <v>AOGJ940816MQRLRD05</v>
          </cell>
        </row>
        <row r="1408">
          <cell r="B1408">
            <v>5017</v>
          </cell>
          <cell r="C1408" t="str">
            <v>PUERTO M</v>
          </cell>
          <cell r="D1408" t="str">
            <v>ALCOCER GARCIA JUDITH JAQUELINE</v>
          </cell>
          <cell r="E1408">
            <v>750</v>
          </cell>
          <cell r="F1408" t="str">
            <v>LD</v>
          </cell>
          <cell r="G1408" t="str">
            <v>SPEI</v>
          </cell>
          <cell r="H1408">
            <v>44669</v>
          </cell>
          <cell r="I1408" t="str">
            <v>REINSCRIPCIÓN</v>
          </cell>
          <cell r="J1408" t="str">
            <v>REINSCRIPCION 9o.</v>
          </cell>
          <cell r="K1408" t="str">
            <v>LICENCIATURA EN DERECHO</v>
          </cell>
          <cell r="L1408" t="str">
            <v xml:space="preserve"> 02532773
</v>
          </cell>
          <cell r="M1408" t="str">
            <v>AOGJ940816MQRLRD05</v>
          </cell>
        </row>
        <row r="1409">
          <cell r="B1409">
            <v>5018</v>
          </cell>
          <cell r="C1409" t="str">
            <v>CANCUN</v>
          </cell>
          <cell r="D1409" t="str">
            <v>DURAN ZUÑIGA EDUARDO</v>
          </cell>
          <cell r="E1409">
            <v>8400</v>
          </cell>
          <cell r="F1409" t="str">
            <v>DD</v>
          </cell>
          <cell r="G1409" t="str">
            <v>SPEI</v>
          </cell>
          <cell r="H1409">
            <v>44669</v>
          </cell>
          <cell r="I1409" t="str">
            <v>COLEGIATURA</v>
          </cell>
          <cell r="J1409" t="str">
            <v>MOD. 12, 13 Y 14</v>
          </cell>
          <cell r="K1409" t="str">
            <v>DOCTORADO EN DERECHO</v>
          </cell>
          <cell r="L1409" t="str">
            <v xml:space="preserve"> 02993544
</v>
          </cell>
          <cell r="M1409" t="str">
            <v>DUZE780819HDFRXD00</v>
          </cell>
        </row>
        <row r="1410">
          <cell r="B1410">
            <v>5019</v>
          </cell>
          <cell r="C1410" t="str">
            <v>PUERTO M</v>
          </cell>
          <cell r="D1410" t="str">
            <v>VELAZQUEZ DEL VALLE JAZMIN</v>
          </cell>
          <cell r="E1410">
            <v>1250</v>
          </cell>
          <cell r="F1410" t="str">
            <v>LD</v>
          </cell>
          <cell r="G1410" t="str">
            <v>SPEI</v>
          </cell>
          <cell r="H1410">
            <v>44669</v>
          </cell>
          <cell r="I1410" t="str">
            <v>COLEGIATURA</v>
          </cell>
          <cell r="J1410" t="str">
            <v>MOD. 35</v>
          </cell>
          <cell r="K1410" t="str">
            <v>LICENCIATURA EN DERECHO</v>
          </cell>
          <cell r="L1410" t="str">
            <v xml:space="preserve"> 03087882
</v>
          </cell>
          <cell r="M1410" t="str">
            <v>VEVJ981103MMCLLZ00</v>
          </cell>
        </row>
        <row r="1411">
          <cell r="B1411">
            <v>5020</v>
          </cell>
          <cell r="C1411" t="str">
            <v>PUERTO M</v>
          </cell>
          <cell r="D1411" t="str">
            <v>VELAZQUEZ DEL VALLE JAZMIN</v>
          </cell>
          <cell r="E1411">
            <v>750</v>
          </cell>
          <cell r="F1411" t="str">
            <v>LD</v>
          </cell>
          <cell r="G1411" t="str">
            <v>SPEI</v>
          </cell>
          <cell r="H1411">
            <v>44669</v>
          </cell>
          <cell r="I1411" t="str">
            <v>REINSCRIPCIÓN</v>
          </cell>
          <cell r="J1411" t="str">
            <v>REINSCR. 5o. CUATR</v>
          </cell>
          <cell r="K1411" t="str">
            <v>LICENCIATURA EN DERECHO</v>
          </cell>
          <cell r="L1411" t="str">
            <v xml:space="preserve"> 03125052
</v>
          </cell>
          <cell r="M1411" t="str">
            <v>VEVJ981103MMCLLZ00</v>
          </cell>
        </row>
        <row r="1412">
          <cell r="B1412">
            <v>5021</v>
          </cell>
          <cell r="C1412" t="str">
            <v>PUERTO M</v>
          </cell>
          <cell r="D1412" t="str">
            <v>VELAZQUEZ DEL VALLE JAZMIN</v>
          </cell>
          <cell r="E1412">
            <v>750</v>
          </cell>
          <cell r="F1412" t="str">
            <v>LD</v>
          </cell>
          <cell r="G1412" t="str">
            <v>SPEI</v>
          </cell>
          <cell r="H1412">
            <v>44669</v>
          </cell>
          <cell r="I1412" t="str">
            <v>REINSCRIPCIÓN</v>
          </cell>
          <cell r="J1412" t="str">
            <v>REINSCR. 7o. CUATR</v>
          </cell>
          <cell r="K1412" t="str">
            <v>LICENCIATURA EN DERECHO</v>
          </cell>
          <cell r="L1412" t="str">
            <v xml:space="preserve"> 03125727
</v>
          </cell>
          <cell r="M1412" t="str">
            <v>VEVJ981103MMCLLZ00</v>
          </cell>
        </row>
        <row r="1413">
          <cell r="B1413">
            <v>5022</v>
          </cell>
          <cell r="C1413" t="str">
            <v>PUERTO M</v>
          </cell>
          <cell r="D1413" t="str">
            <v>VELAZQUEZ DEL VALLE JAZMIN</v>
          </cell>
          <cell r="E1413">
            <v>750</v>
          </cell>
          <cell r="F1413" t="str">
            <v>LD</v>
          </cell>
          <cell r="G1413" t="str">
            <v>SPEI</v>
          </cell>
          <cell r="H1413">
            <v>44669</v>
          </cell>
          <cell r="I1413" t="str">
            <v>REINSCRIPCIÓN</v>
          </cell>
          <cell r="J1413" t="str">
            <v>REINSCR. 9o. Cuatri</v>
          </cell>
          <cell r="K1413" t="str">
            <v>LICENCIATURA EN DERECHO</v>
          </cell>
          <cell r="L1413" t="str">
            <v xml:space="preserve"> 03126236
</v>
          </cell>
          <cell r="M1413" t="str">
            <v>VEVJ981103MMCLLZ00</v>
          </cell>
        </row>
        <row r="1414">
          <cell r="B1414">
            <v>5023</v>
          </cell>
          <cell r="C1414" t="str">
            <v>PUERTO M</v>
          </cell>
          <cell r="D1414" t="str">
            <v>OSORIO LEO HECTOR BALTAZAR</v>
          </cell>
          <cell r="E1414">
            <v>3001.21</v>
          </cell>
          <cell r="F1414" t="str">
            <v>LD</v>
          </cell>
          <cell r="G1414" t="str">
            <v>SPEI</v>
          </cell>
          <cell r="H1414">
            <v>44671</v>
          </cell>
          <cell r="I1414" t="str">
            <v>REINSCRIPCIÓN</v>
          </cell>
          <cell r="J1414" t="str">
            <v>REINSCR.° Y MOD 36</v>
          </cell>
          <cell r="K1414" t="str">
            <v>LICENCIATURA EN DERECHO</v>
          </cell>
          <cell r="L1414" t="str">
            <v xml:space="preserve"> 00351449
</v>
          </cell>
          <cell r="M1414" t="str">
            <v>OOLH711231HQRSXC00</v>
          </cell>
        </row>
        <row r="1415">
          <cell r="B1415">
            <v>5024</v>
          </cell>
          <cell r="C1415" t="str">
            <v>PUERTO M</v>
          </cell>
          <cell r="D1415" t="str">
            <v>VELAZQUEZ DEL VALLE JAZMIN</v>
          </cell>
          <cell r="E1415">
            <v>5500</v>
          </cell>
          <cell r="F1415" t="str">
            <v>LD</v>
          </cell>
          <cell r="G1415" t="str">
            <v>SPEI</v>
          </cell>
          <cell r="H1415">
            <v>44823</v>
          </cell>
          <cell r="I1415" t="str">
            <v>TITULACIÓN</v>
          </cell>
          <cell r="J1415" t="str">
            <v>ABONO A TITULACION</v>
          </cell>
          <cell r="K1415" t="str">
            <v>LICENCIATURA EN DERECHO</v>
          </cell>
          <cell r="L1415" t="str">
            <v xml:space="preserve"> 02155540
</v>
          </cell>
          <cell r="M1415" t="str">
            <v>VEVJ981103MMCLLZ00</v>
          </cell>
        </row>
        <row r="1416">
          <cell r="B1416">
            <v>5024</v>
          </cell>
          <cell r="C1416" t="str">
            <v>CANCUN</v>
          </cell>
          <cell r="D1416" t="str">
            <v>CORREA SANCHEZ EDUARDO REY</v>
          </cell>
          <cell r="E1416">
            <v>3350</v>
          </cell>
          <cell r="F1416" t="str">
            <v>JTDD</v>
          </cell>
          <cell r="G1416" t="str">
            <v>SPEI</v>
          </cell>
          <cell r="H1416">
            <v>44671</v>
          </cell>
          <cell r="I1416" t="str">
            <v>COLEGIATURA</v>
          </cell>
          <cell r="J1416" t="str">
            <v>MOD 3</v>
          </cell>
          <cell r="K1416" t="str">
            <v>JT DOCTORADO EN DERECHO</v>
          </cell>
          <cell r="L1416" t="str">
            <v xml:space="preserve"> 00510038
</v>
          </cell>
          <cell r="M1416" t="str">
            <v>COSE820318HMNRND03</v>
          </cell>
        </row>
        <row r="1417">
          <cell r="B1417">
            <v>5025</v>
          </cell>
          <cell r="C1417" t="str">
            <v>KANTUNILKIN</v>
          </cell>
          <cell r="D1417" t="str">
            <v>KUMUL PECH BERNALDO AGUILLER</v>
          </cell>
          <cell r="E1417">
            <v>1350</v>
          </cell>
          <cell r="F1417" t="str">
            <v>LD</v>
          </cell>
          <cell r="G1417" t="str">
            <v>SPEI</v>
          </cell>
          <cell r="H1417">
            <v>44677</v>
          </cell>
          <cell r="I1417" t="str">
            <v>COLEGIATURA</v>
          </cell>
          <cell r="J1417" t="str">
            <v>MOD. 28 DE 36</v>
          </cell>
          <cell r="K1417" t="str">
            <v>LICENCIATURA EN DERECHO</v>
          </cell>
          <cell r="L1417">
            <v>60422</v>
          </cell>
          <cell r="M1417" t="str">
            <v>KUPB730511HQRMCR06</v>
          </cell>
        </row>
        <row r="1418">
          <cell r="B1418">
            <v>5025</v>
          </cell>
          <cell r="C1418" t="str">
            <v>CANCUN</v>
          </cell>
          <cell r="D1418" t="str">
            <v>LARA DELGADO JERRY VENTURA</v>
          </cell>
          <cell r="E1418">
            <v>1600</v>
          </cell>
          <cell r="F1418" t="str">
            <v>LD</v>
          </cell>
          <cell r="G1418" t="str">
            <v>SPEI</v>
          </cell>
          <cell r="H1418">
            <v>44672</v>
          </cell>
          <cell r="I1418" t="str">
            <v>COLEGIATURA</v>
          </cell>
          <cell r="J1418" t="str">
            <v>MOD. 13</v>
          </cell>
          <cell r="K1418" t="str">
            <v>LICENCIATURA EN DERECHO</v>
          </cell>
          <cell r="L1418" t="str">
            <v xml:space="preserve"> 00772294
</v>
          </cell>
          <cell r="M1418" t="str">
            <v>LADJ990603HQRRLR02</v>
          </cell>
        </row>
        <row r="1419">
          <cell r="B1419">
            <v>5026</v>
          </cell>
          <cell r="C1419" t="str">
            <v>PUERTO M</v>
          </cell>
          <cell r="D1419" t="str">
            <v>VELAZQUEZ DEL VALLE JAZMIN</v>
          </cell>
          <cell r="E1419">
            <v>1250</v>
          </cell>
          <cell r="F1419" t="str">
            <v>LD</v>
          </cell>
          <cell r="G1419" t="str">
            <v>SPEI</v>
          </cell>
          <cell r="H1419">
            <v>44827</v>
          </cell>
          <cell r="I1419" t="str">
            <v>COLEGIATURA</v>
          </cell>
          <cell r="J1419" t="str">
            <v>MOD. 30 DE 36</v>
          </cell>
          <cell r="K1419" t="str">
            <v>LICENCIATURA EN DERECHO</v>
          </cell>
          <cell r="L1419" t="str">
            <v xml:space="preserve"> 16210
</v>
          </cell>
          <cell r="M1419" t="str">
            <v>VEVJ981103MMCLLZ00</v>
          </cell>
        </row>
        <row r="1420">
          <cell r="B1420">
            <v>5026</v>
          </cell>
          <cell r="C1420" t="str">
            <v>CANCUN</v>
          </cell>
          <cell r="D1420" t="str">
            <v>GALINDO BECERRIL IGNACIO</v>
          </cell>
          <cell r="E1420">
            <v>2000</v>
          </cell>
          <cell r="F1420" t="str">
            <v>MD</v>
          </cell>
          <cell r="G1420" t="str">
            <v>SPEI</v>
          </cell>
          <cell r="H1420">
            <v>44672</v>
          </cell>
          <cell r="I1420" t="str">
            <v>COLEGIATURA</v>
          </cell>
          <cell r="J1420" t="str">
            <v>MOD. 31 DE 36</v>
          </cell>
          <cell r="K1420" t="str">
            <v>MAESTRIA DE DERECHO</v>
          </cell>
          <cell r="L1420" t="str">
            <v xml:space="preserve"> 686231
</v>
          </cell>
          <cell r="M1420" t="str">
            <v>GABI780402HDFLCG04</v>
          </cell>
        </row>
        <row r="1421">
          <cell r="B1421">
            <v>5027</v>
          </cell>
          <cell r="C1421" t="str">
            <v>CANCUN</v>
          </cell>
          <cell r="D1421" t="str">
            <v xml:space="preserve">MARTINEZ BARRIOS NANCY ROBERTA </v>
          </cell>
          <cell r="E1421">
            <v>2180</v>
          </cell>
          <cell r="F1421" t="str">
            <v>JTMD</v>
          </cell>
          <cell r="G1421" t="str">
            <v>SPEI</v>
          </cell>
          <cell r="H1421">
            <v>44672</v>
          </cell>
          <cell r="I1421" t="str">
            <v>EQUIVALENCIAS</v>
          </cell>
          <cell r="J1421" t="str">
            <v>MOD. 32</v>
          </cell>
          <cell r="K1421" t="str">
            <v>JT MAESTRIA EN DERECHO</v>
          </cell>
          <cell r="L1421" t="str">
            <v xml:space="preserve"> 566739
</v>
          </cell>
          <cell r="M1421" t="str">
            <v>MABN890408MQRRRN04</v>
          </cell>
        </row>
        <row r="1422">
          <cell r="B1422">
            <v>5028</v>
          </cell>
          <cell r="C1422" t="str">
            <v>CHETUMAL</v>
          </cell>
          <cell r="D1422" t="str">
            <v>RAYGOZA ALCOCER MARIA CANDELARIA</v>
          </cell>
          <cell r="E1422">
            <v>5000</v>
          </cell>
          <cell r="F1422" t="str">
            <v>DD</v>
          </cell>
          <cell r="G1422" t="str">
            <v>SPEI</v>
          </cell>
          <cell r="H1422">
            <v>44673</v>
          </cell>
          <cell r="I1422" t="str">
            <v>TITULACIÓN</v>
          </cell>
          <cell r="J1422" t="str">
            <v>MOD. 33 Y 34</v>
          </cell>
          <cell r="K1422" t="str">
            <v>DOCTORADO EN DERECHO</v>
          </cell>
          <cell r="L1422" t="str">
            <v xml:space="preserve"> 00760423
</v>
          </cell>
          <cell r="M1422" t="str">
            <v>RAAC730314MCCYLN00</v>
          </cell>
        </row>
        <row r="1423">
          <cell r="B1423">
            <v>5029</v>
          </cell>
          <cell r="C1423" t="str">
            <v>CANCUN</v>
          </cell>
          <cell r="D1423" t="str">
            <v>MARTINEZ CORREA XOCHITLH</v>
          </cell>
          <cell r="E1423">
            <v>3350</v>
          </cell>
          <cell r="F1423" t="str">
            <v>JTDD</v>
          </cell>
          <cell r="G1423" t="str">
            <v>SPEI</v>
          </cell>
          <cell r="H1423">
            <v>44676</v>
          </cell>
          <cell r="I1423" t="str">
            <v>COLEGIATURA</v>
          </cell>
          <cell r="J1423" t="str">
            <v>MOD. 35 DE 36</v>
          </cell>
          <cell r="K1423" t="str">
            <v>JT DOCTORADO EN DERECHO</v>
          </cell>
          <cell r="L1423" t="str">
            <v xml:space="preserve"> 74467
</v>
          </cell>
          <cell r="M1423" t="str">
            <v>MACX731004MMCRRC07</v>
          </cell>
        </row>
        <row r="1424">
          <cell r="B1424">
            <v>5030</v>
          </cell>
          <cell r="C1424" t="str">
            <v>CANCÚN</v>
          </cell>
          <cell r="D1424" t="str">
            <v xml:space="preserve">TECOTL GUTIERREZ LORENA </v>
          </cell>
          <cell r="E1424">
            <v>5000</v>
          </cell>
          <cell r="F1424" t="str">
            <v>JTDD</v>
          </cell>
          <cell r="G1424" t="str">
            <v>SPEI</v>
          </cell>
          <cell r="H1424">
            <v>44676</v>
          </cell>
          <cell r="I1424" t="str">
            <v>TITULACIÓN</v>
          </cell>
          <cell r="J1424" t="str">
            <v>ABONO A TITULACION</v>
          </cell>
          <cell r="K1424" t="str">
            <v>JT DOCTORADO EN DERECHO</v>
          </cell>
          <cell r="L1424" t="str">
            <v xml:space="preserve"> 1407263
</v>
          </cell>
          <cell r="M1424" t="str">
            <v>TEGL820923MPLCTR09</v>
          </cell>
        </row>
        <row r="1425">
          <cell r="B1425">
            <v>5031</v>
          </cell>
          <cell r="C1425" t="str">
            <v>CANCUN</v>
          </cell>
          <cell r="D1425" t="str">
            <v>HUESCA MARZUCA JUAN CARLOS</v>
          </cell>
          <cell r="E1425">
            <v>3350</v>
          </cell>
          <cell r="F1425" t="str">
            <v>DD</v>
          </cell>
          <cell r="G1425" t="str">
            <v>SPEI</v>
          </cell>
          <cell r="H1425">
            <v>44676</v>
          </cell>
          <cell r="I1425" t="str">
            <v>COLEGIATURA</v>
          </cell>
          <cell r="J1425" t="str">
            <v>MOD 18</v>
          </cell>
          <cell r="K1425" t="str">
            <v>DOCTORADO EN DERECHO</v>
          </cell>
          <cell r="L1425" t="str">
            <v xml:space="preserve"> 97205
</v>
          </cell>
          <cell r="M1425" t="str">
            <v>HUMJ760710HQRSRN08</v>
          </cell>
        </row>
        <row r="1426">
          <cell r="B1426">
            <v>5032</v>
          </cell>
          <cell r="C1426" t="str">
            <v>CANCÚN</v>
          </cell>
          <cell r="D1426" t="str">
            <v>HUICOCHEA MUÑOZ URI OSMAR</v>
          </cell>
          <cell r="E1426">
            <v>300</v>
          </cell>
          <cell r="F1426" t="str">
            <v>LD</v>
          </cell>
          <cell r="G1426" t="str">
            <v>SPEI</v>
          </cell>
          <cell r="H1426">
            <v>44818</v>
          </cell>
          <cell r="I1426" t="str">
            <v>OTROS</v>
          </cell>
          <cell r="J1426" t="str">
            <v>DEVOLUCION</v>
          </cell>
          <cell r="K1426" t="str">
            <v>LICENCIATURA EN DERECHO</v>
          </cell>
          <cell r="L1426" t="str">
            <v xml:space="preserve"> 01146334
</v>
          </cell>
          <cell r="M1426" t="str">
            <v>HUMU981218HMCCXR10</v>
          </cell>
        </row>
        <row r="1427">
          <cell r="B1427">
            <v>5032</v>
          </cell>
          <cell r="C1427" t="str">
            <v>CANCUN</v>
          </cell>
          <cell r="D1427" t="str">
            <v>LOPEZ BACAB MARIA EVANGELINA</v>
          </cell>
          <cell r="E1427">
            <v>13000</v>
          </cell>
          <cell r="F1427" t="str">
            <v>JTLD</v>
          </cell>
          <cell r="G1427" t="str">
            <v>SPEI</v>
          </cell>
          <cell r="H1427">
            <v>44678</v>
          </cell>
          <cell r="I1427" t="str">
            <v>TITULACIÓN</v>
          </cell>
          <cell r="J1427" t="str">
            <v>TITULACIÓN</v>
          </cell>
          <cell r="K1427" t="str">
            <v>JT EN LICENCIATURA EN DERECHO</v>
          </cell>
          <cell r="L1427" t="str">
            <v xml:space="preserve"> 571304
</v>
          </cell>
          <cell r="M1427" t="str">
            <v>LOBE830902MVZPCV03</v>
          </cell>
        </row>
        <row r="1428">
          <cell r="B1428">
            <v>5033</v>
          </cell>
          <cell r="C1428" t="str">
            <v>CANCÚN</v>
          </cell>
          <cell r="D1428" t="str">
            <v>HUICOCHEA MUÑOZ URI OSMAR</v>
          </cell>
          <cell r="E1428">
            <v>5900</v>
          </cell>
          <cell r="F1428" t="str">
            <v>LD</v>
          </cell>
          <cell r="G1428" t="str">
            <v>SPEI</v>
          </cell>
          <cell r="H1428">
            <v>44804</v>
          </cell>
          <cell r="I1428" t="str">
            <v>OTROS</v>
          </cell>
          <cell r="J1428" t="str">
            <v>CEREMONIA</v>
          </cell>
          <cell r="K1428" t="str">
            <v>LICENCIATURA EN DERECHO</v>
          </cell>
          <cell r="L1428" t="str">
            <v xml:space="preserve"> 558807
</v>
          </cell>
          <cell r="M1428" t="str">
            <v>HUMU981218HMCCXR10</v>
          </cell>
        </row>
        <row r="1429">
          <cell r="B1429">
            <v>5033</v>
          </cell>
          <cell r="C1429" t="str">
            <v>CANCUN</v>
          </cell>
          <cell r="D1429" t="str">
            <v>SANCHEZ LOZA JOSE RUBEN</v>
          </cell>
          <cell r="E1429">
            <v>1600</v>
          </cell>
          <cell r="F1429" t="str">
            <v>LD</v>
          </cell>
          <cell r="G1429" t="str">
            <v>SPEI</v>
          </cell>
          <cell r="H1429">
            <v>44678</v>
          </cell>
          <cell r="I1429" t="str">
            <v>COLEGIATURA</v>
          </cell>
          <cell r="J1429" t="str">
            <v>MOD 2</v>
          </cell>
          <cell r="K1429" t="str">
            <v>LICENCIATURA EN DERECHO</v>
          </cell>
          <cell r="L1429" t="str">
            <v xml:space="preserve"> 418441
</v>
          </cell>
          <cell r="M1429" t="str">
            <v>SALR971024HJCNZB04</v>
          </cell>
        </row>
        <row r="1430">
          <cell r="B1430">
            <v>5034</v>
          </cell>
          <cell r="C1430" t="str">
            <v>CANCUN</v>
          </cell>
          <cell r="D1430" t="str">
            <v>BAEZA RODRIGUEZ ANDRES</v>
          </cell>
          <cell r="E1430">
            <v>1600</v>
          </cell>
          <cell r="F1430" t="str">
            <v>LD</v>
          </cell>
          <cell r="G1430" t="str">
            <v>SPEI</v>
          </cell>
          <cell r="H1430">
            <v>44678</v>
          </cell>
          <cell r="I1430" t="str">
            <v>COLEGIATURA</v>
          </cell>
          <cell r="J1430" t="str">
            <v>MOD 2</v>
          </cell>
          <cell r="K1430" t="str">
            <v>LICENCIATURA EN DERECHO</v>
          </cell>
          <cell r="L1430" t="str">
            <v xml:space="preserve"> 415183
</v>
          </cell>
          <cell r="M1430" t="str">
            <v>BARA961008HQRZDN02</v>
          </cell>
        </row>
        <row r="1431">
          <cell r="B1431">
            <v>5035</v>
          </cell>
          <cell r="C1431" t="str">
            <v>CANCUN</v>
          </cell>
          <cell r="D1431" t="str">
            <v>VILLANUEVA TUN ARACELI GUADALUPE</v>
          </cell>
          <cell r="E1431">
            <v>2275</v>
          </cell>
          <cell r="F1431" t="str">
            <v>MDP</v>
          </cell>
          <cell r="G1431" t="str">
            <v xml:space="preserve">DEPOSITO en efectivo
</v>
          </cell>
          <cell r="H1431">
            <v>44677</v>
          </cell>
          <cell r="I1431" t="str">
            <v>COLEGIATURA</v>
          </cell>
          <cell r="J1431" t="str">
            <v>MOD 1  de 16</v>
          </cell>
          <cell r="K1431" t="str">
            <v>MAESTRIA EN DERECHO PROCESAL PENAL Y JUICIOS ORALES</v>
          </cell>
          <cell r="L1431" t="str">
            <v xml:space="preserve">  265756
</v>
          </cell>
          <cell r="M1431" t="str">
            <v>VITA851202MQRLNR05</v>
          </cell>
        </row>
        <row r="1432">
          <cell r="B1432">
            <v>5036</v>
          </cell>
          <cell r="C1432" t="str">
            <v>KANTUKILKIN</v>
          </cell>
          <cell r="D1432" t="str">
            <v>ORTIZ GARCIA JOSE JUAN</v>
          </cell>
          <cell r="E1432">
            <v>1350</v>
          </cell>
          <cell r="F1432" t="str">
            <v>LD</v>
          </cell>
          <cell r="G1432" t="str">
            <v>SPEI</v>
          </cell>
          <cell r="H1432">
            <v>44677</v>
          </cell>
          <cell r="I1432" t="str">
            <v>COLEGIATURA</v>
          </cell>
          <cell r="J1432" t="str">
            <v>MOD. 29</v>
          </cell>
          <cell r="K1432" t="str">
            <v>LICENCIATURA EN DERECHO</v>
          </cell>
          <cell r="L1432" t="str">
            <v xml:space="preserve"> 252170
</v>
          </cell>
          <cell r="M1432" t="str">
            <v>OIGJ811219HTCRRN04</v>
          </cell>
        </row>
        <row r="1433">
          <cell r="B1433">
            <v>5037</v>
          </cell>
          <cell r="C1433" t="str">
            <v>CANCUN</v>
          </cell>
          <cell r="D1433" t="str">
            <v>CARDENAS CONTRERAS RENE LAZARO</v>
          </cell>
          <cell r="E1433">
            <v>3497</v>
          </cell>
          <cell r="F1433" t="str">
            <v>DIAP</v>
          </cell>
          <cell r="G1433" t="str">
            <v>SPEI</v>
          </cell>
          <cell r="H1433">
            <v>44679</v>
          </cell>
          <cell r="I1433" t="str">
            <v>COLEGIATURA</v>
          </cell>
          <cell r="J1433" t="str">
            <v>MOD 1 DE 20</v>
          </cell>
          <cell r="K1433" t="str">
            <v>DOCTORADO EN INNOVACION, ADMON Y POLITICAS PUBLICAS</v>
          </cell>
          <cell r="L1433" t="str">
            <v xml:space="preserve"> 317716
</v>
          </cell>
          <cell r="M1433" t="str">
            <v>CACR860113HMCRNN01</v>
          </cell>
        </row>
        <row r="1434">
          <cell r="B1434">
            <v>5038</v>
          </cell>
          <cell r="C1434" t="str">
            <v>TOLUCA</v>
          </cell>
          <cell r="D1434" t="str">
            <v>DE LA ROSA MATA ISSA GUADALUPE</v>
          </cell>
          <cell r="E1434">
            <v>2180</v>
          </cell>
          <cell r="F1434" t="str">
            <v>JTLD</v>
          </cell>
          <cell r="G1434" t="str">
            <v>SPEI</v>
          </cell>
          <cell r="H1434">
            <v>44680</v>
          </cell>
          <cell r="I1434" t="str">
            <v>COLEGIATURA</v>
          </cell>
          <cell r="J1434" t="str">
            <v>MOD 8</v>
          </cell>
          <cell r="K1434" t="str">
            <v>JT EN LICENCIATURA EN DERECHO</v>
          </cell>
          <cell r="L1434" t="str">
            <v xml:space="preserve"> 543997
</v>
          </cell>
          <cell r="M1434" t="str">
            <v>ROMI900521MVZSTS01</v>
          </cell>
        </row>
        <row r="1435">
          <cell r="B1435">
            <v>5039</v>
          </cell>
          <cell r="C1435" t="str">
            <v>TOLUCA</v>
          </cell>
          <cell r="D1435" t="str">
            <v>DE LA ROSA MATA ISSA GUADALUPE</v>
          </cell>
          <cell r="E1435">
            <v>8000</v>
          </cell>
          <cell r="F1435" t="str">
            <v>JTLD</v>
          </cell>
          <cell r="G1435" t="str">
            <v>SPEI</v>
          </cell>
          <cell r="H1435">
            <v>44680</v>
          </cell>
          <cell r="I1435" t="str">
            <v>EQUIVALENCIAS</v>
          </cell>
          <cell r="J1435" t="str">
            <v>EQUIVALENCIA Y ABONO A TITULACIÓN</v>
          </cell>
          <cell r="K1435" t="str">
            <v>JT EN LICENCIATURA EN DERECHO</v>
          </cell>
          <cell r="L1435" t="str">
            <v xml:space="preserve"> 529530
</v>
          </cell>
          <cell r="M1435" t="str">
            <v>ROMI900521MVZSTS01</v>
          </cell>
        </row>
        <row r="1436">
          <cell r="B1436">
            <v>5040</v>
          </cell>
          <cell r="C1436" t="str">
            <v>PUERTO M</v>
          </cell>
          <cell r="D1436" t="str">
            <v>ANTELE HERNANDEZ JEHU</v>
          </cell>
          <cell r="E1436">
            <v>1250</v>
          </cell>
          <cell r="F1436" t="str">
            <v>LD</v>
          </cell>
          <cell r="G1436" t="str">
            <v>SPEI</v>
          </cell>
          <cell r="H1436">
            <v>44680</v>
          </cell>
          <cell r="I1436" t="str">
            <v>TITULACIÓN</v>
          </cell>
          <cell r="J1436" t="str">
            <v xml:space="preserve">ABONO </v>
          </cell>
          <cell r="K1436" t="str">
            <v>LICENCIATURA EN DERECHO</v>
          </cell>
          <cell r="L1436" t="str">
            <v xml:space="preserve"> 501940
</v>
          </cell>
          <cell r="M1436" t="str">
            <v>AEHJ961123HQRNRH00</v>
          </cell>
        </row>
        <row r="1437">
          <cell r="B1437">
            <v>5041</v>
          </cell>
          <cell r="C1437" t="str">
            <v>CHETUMAL</v>
          </cell>
          <cell r="D1437" t="str">
            <v xml:space="preserve">PEREZ LOEZA EDGARDO NICOLAS </v>
          </cell>
          <cell r="E1437">
            <v>23000</v>
          </cell>
          <cell r="F1437" t="str">
            <v>MD</v>
          </cell>
          <cell r="G1437" t="str">
            <v xml:space="preserve">DEPOSITO EN EFECTIVO
</v>
          </cell>
          <cell r="H1437">
            <v>44680</v>
          </cell>
          <cell r="I1437" t="str">
            <v>TITULACIÓN</v>
          </cell>
          <cell r="J1437" t="str">
            <v>TITULACION MD</v>
          </cell>
          <cell r="K1437" t="str">
            <v>MAESTRIA DE DERECHO</v>
          </cell>
          <cell r="L1437" t="str">
            <v xml:space="preserve">  874594
</v>
          </cell>
          <cell r="M1437" t="str">
            <v>PELE761206HQRRZD08</v>
          </cell>
        </row>
        <row r="1438">
          <cell r="B1438">
            <v>5042</v>
          </cell>
          <cell r="C1438" t="str">
            <v>CANCUN</v>
          </cell>
          <cell r="D1438" t="str">
            <v>NAVA NEGRON MARIA DE LOS ANGELES</v>
          </cell>
          <cell r="E1438">
            <v>405</v>
          </cell>
          <cell r="F1438" t="str">
            <v>JTLD</v>
          </cell>
          <cell r="G1438" t="str">
            <v>SPEI</v>
          </cell>
          <cell r="H1438">
            <v>44679</v>
          </cell>
          <cell r="I1438" t="str">
            <v>CONSTANCIA DE LICENCIATURA</v>
          </cell>
          <cell r="J1438" t="str">
            <v>CONSTANCIA</v>
          </cell>
          <cell r="K1438" t="str">
            <v>JT EN LICENCIATURA EN DERECHO</v>
          </cell>
          <cell r="L1438" t="str">
            <v xml:space="preserve"> 00640619
</v>
          </cell>
          <cell r="M1438" t="str">
            <v>NANA941125MQRVGN14</v>
          </cell>
        </row>
        <row r="1439">
          <cell r="B1439">
            <v>5043</v>
          </cell>
          <cell r="C1439" t="str">
            <v>CANCUN</v>
          </cell>
          <cell r="D1439" t="str">
            <v>GARAY MARTINEZ SONIA</v>
          </cell>
          <cell r="E1439">
            <v>3497</v>
          </cell>
          <cell r="F1439" t="str">
            <v>JTDD</v>
          </cell>
          <cell r="G1439" t="str">
            <v>SPEI</v>
          </cell>
          <cell r="H1439">
            <v>44679</v>
          </cell>
          <cell r="I1439" t="str">
            <v>COLEGIATURA</v>
          </cell>
          <cell r="J1439" t="str">
            <v>MOD 1 DE 4</v>
          </cell>
          <cell r="K1439" t="str">
            <v>JT DOCTORADO EN DERECHO</v>
          </cell>
          <cell r="L1439" t="str">
            <v xml:space="preserve"> 00893974
</v>
          </cell>
          <cell r="M1439" t="str">
            <v>GAMS750515MMCRRN09</v>
          </cell>
        </row>
        <row r="1440">
          <cell r="B1440">
            <v>5044</v>
          </cell>
          <cell r="C1440" t="str">
            <v>CANCUN</v>
          </cell>
          <cell r="D1440" t="str">
            <v>DIAZ GARCIA DANIEL</v>
          </cell>
          <cell r="E1440">
            <v>2800</v>
          </cell>
          <cell r="F1440" t="str">
            <v>DIAP</v>
          </cell>
          <cell r="G1440" t="str">
            <v>SPEI</v>
          </cell>
          <cell r="H1440">
            <v>44680</v>
          </cell>
          <cell r="I1440" t="str">
            <v>COLEGIATURA</v>
          </cell>
          <cell r="J1440" t="str">
            <v>MOD 1 DE 24</v>
          </cell>
          <cell r="K1440" t="str">
            <v>DOCTORADO EN INNOVACION, ADMON Y POLITICAS PUBLICAS</v>
          </cell>
          <cell r="L1440" t="str">
            <v xml:space="preserve"> 00746136
</v>
          </cell>
          <cell r="M1440" t="str">
            <v>DIGD740815HDFZRN08</v>
          </cell>
        </row>
        <row r="1441">
          <cell r="B1441">
            <v>5045</v>
          </cell>
          <cell r="C1441" t="str">
            <v>CANCUN</v>
          </cell>
          <cell r="D1441" t="str">
            <v>NAVA NEGRON MARIA DE LOS ANGELES</v>
          </cell>
          <cell r="E1441">
            <v>15000</v>
          </cell>
          <cell r="F1441" t="str">
            <v>JTLD</v>
          </cell>
          <cell r="G1441" t="str">
            <v>SPEI</v>
          </cell>
          <cell r="H1441">
            <v>44683</v>
          </cell>
          <cell r="I1441" t="str">
            <v>EQUIVALENCIAS</v>
          </cell>
          <cell r="J1441" t="str">
            <v>EQUIVALENCIA Y ABONO A TITULACIÓN</v>
          </cell>
          <cell r="K1441" t="str">
            <v>JT EN LICENCIATURA EN DERECHO</v>
          </cell>
          <cell r="L1441" t="str">
            <v xml:space="preserve"> 289020
</v>
          </cell>
          <cell r="M1441" t="str">
            <v>NANA941125MQRVGN14</v>
          </cell>
        </row>
        <row r="1442">
          <cell r="B1442">
            <v>5046</v>
          </cell>
          <cell r="C1442" t="str">
            <v>CANCUN</v>
          </cell>
          <cell r="D1442" t="str">
            <v>MARTINEZ AYALA MA CRISTINA</v>
          </cell>
          <cell r="E1442">
            <v>2800</v>
          </cell>
          <cell r="F1442" t="str">
            <v>DIAP</v>
          </cell>
          <cell r="G1442" t="str">
            <v>SPEI</v>
          </cell>
          <cell r="H1442">
            <v>44683</v>
          </cell>
          <cell r="I1442" t="str">
            <v>COLEGIATURA</v>
          </cell>
          <cell r="J1442" t="str">
            <v>MOD 1 D E  4</v>
          </cell>
          <cell r="K1442" t="str">
            <v>DOCTORADO EN INNOVACION, ADMON Y POLITICAS PUBLICAS</v>
          </cell>
          <cell r="L1442" t="str">
            <v xml:space="preserve"> 235062
</v>
          </cell>
          <cell r="M1442" t="str">
            <v>MAAC650331MNLRYR06</v>
          </cell>
        </row>
        <row r="1443">
          <cell r="B1443">
            <v>5047</v>
          </cell>
          <cell r="C1443" t="str">
            <v>CANCÚN</v>
          </cell>
          <cell r="D1443" t="str">
            <v>NAVA NEGRON MARIA DE LOS ANGELES</v>
          </cell>
          <cell r="E1443">
            <v>350</v>
          </cell>
          <cell r="F1443" t="str">
            <v>JTLD</v>
          </cell>
          <cell r="G1443" t="str">
            <v>DEPOSITO EN EFECTIVO</v>
          </cell>
          <cell r="H1443">
            <v>44826</v>
          </cell>
          <cell r="I1443" t="str">
            <v>CONSTANCIA</v>
          </cell>
          <cell r="K1443" t="str">
            <v>JT EN LICENCIATURA EN DERECHO</v>
          </cell>
          <cell r="L1443" t="str">
            <v xml:space="preserve"> 312595
</v>
          </cell>
          <cell r="M1443" t="str">
            <v>NANA941125MQRVGN14</v>
          </cell>
        </row>
        <row r="1444">
          <cell r="B1444">
            <v>5047</v>
          </cell>
          <cell r="C1444" t="str">
            <v>KANTUNILKIN</v>
          </cell>
          <cell r="D1444" t="str">
            <v>MAY DZIB LANDY MARIA</v>
          </cell>
          <cell r="E1444">
            <v>1350</v>
          </cell>
          <cell r="F1444" t="str">
            <v>LD</v>
          </cell>
          <cell r="G1444" t="str">
            <v>SPEI</v>
          </cell>
          <cell r="H1444">
            <v>44683</v>
          </cell>
          <cell r="I1444" t="str">
            <v>COLEGIATURA</v>
          </cell>
          <cell r="J1444" t="str">
            <v>MOD. 29</v>
          </cell>
          <cell r="K1444" t="str">
            <v>LICENCIATURA EN DERECHO</v>
          </cell>
          <cell r="L1444" t="str">
            <v xml:space="preserve"> 97435
</v>
          </cell>
          <cell r="M1444" t="str">
            <v>MADL820509MQRYZN06</v>
          </cell>
        </row>
        <row r="1445">
          <cell r="B1445">
            <v>5048</v>
          </cell>
          <cell r="C1445" t="str">
            <v>CANCÚN</v>
          </cell>
          <cell r="D1445" t="str">
            <v>NAVA NEGRON MARIA DE LOS ANGELES</v>
          </cell>
          <cell r="E1445">
            <v>3000</v>
          </cell>
          <cell r="F1445" t="str">
            <v>JTLD</v>
          </cell>
          <cell r="G1445" t="str">
            <v>SPEI</v>
          </cell>
          <cell r="H1445">
            <v>44844</v>
          </cell>
          <cell r="I1445" t="str">
            <v>COLEGIATURA</v>
          </cell>
          <cell r="K1445" t="str">
            <v>JT EN LICENCIATURA EN DERECHO</v>
          </cell>
          <cell r="L1445" t="str">
            <v xml:space="preserve"> 01702910
</v>
          </cell>
          <cell r="M1445" t="str">
            <v>NANA941125MQRVGN14</v>
          </cell>
        </row>
        <row r="1446">
          <cell r="B1446">
            <v>5048</v>
          </cell>
          <cell r="C1446" t="str">
            <v>CANCUN</v>
          </cell>
          <cell r="D1446" t="str">
            <v>TEHUTLE RAYA ITZHEL</v>
          </cell>
          <cell r="E1446">
            <v>1600</v>
          </cell>
          <cell r="F1446" t="str">
            <v>LD</v>
          </cell>
          <cell r="G1446" t="str">
            <v>SPEI</v>
          </cell>
          <cell r="H1446">
            <v>44683</v>
          </cell>
          <cell r="I1446" t="str">
            <v>COLEGIATURA</v>
          </cell>
          <cell r="J1446" t="str">
            <v>MOD. 21 DE 36</v>
          </cell>
          <cell r="K1446" t="str">
            <v>LICENCIATURA EN DERECHO</v>
          </cell>
          <cell r="L1446" t="str">
            <v xml:space="preserve"> 1392964
</v>
          </cell>
          <cell r="M1446" t="str">
            <v>TERI990829MDFHYT00</v>
          </cell>
        </row>
        <row r="1447">
          <cell r="B1447">
            <v>5049</v>
          </cell>
          <cell r="C1447" t="str">
            <v>KANTUNILKIN</v>
          </cell>
          <cell r="D1447" t="str">
            <v>KOYOC KUMUL MAYRA LETICIA</v>
          </cell>
          <cell r="E1447">
            <v>1350</v>
          </cell>
          <cell r="F1447" t="str">
            <v>LD</v>
          </cell>
          <cell r="G1447" t="str">
            <v>SPEI</v>
          </cell>
          <cell r="H1447">
            <v>44683</v>
          </cell>
          <cell r="I1447" t="str">
            <v>COLEGIATURA</v>
          </cell>
          <cell r="J1447" t="str">
            <v>mod.28</v>
          </cell>
          <cell r="K1447" t="str">
            <v>LICENCIATURA EN DERECHO</v>
          </cell>
          <cell r="L1447" t="str">
            <v xml:space="preserve"> 1333837
</v>
          </cell>
          <cell r="M1447" t="str">
            <v>KOKM890428MQRYMY09</v>
          </cell>
        </row>
        <row r="1448">
          <cell r="B1448">
            <v>5050</v>
          </cell>
          <cell r="C1448" t="str">
            <v>CHETUMAL</v>
          </cell>
          <cell r="D1448" t="str">
            <v>BRICEÑO CHABLE YARA FARIDE</v>
          </cell>
          <cell r="E1448">
            <v>5000</v>
          </cell>
          <cell r="F1448" t="str">
            <v>DD</v>
          </cell>
          <cell r="G1448" t="str">
            <v>DEPOSITO en efectivo</v>
          </cell>
          <cell r="H1448">
            <v>44683</v>
          </cell>
          <cell r="I1448" t="str">
            <v>TITULACIÓN</v>
          </cell>
          <cell r="J1448" t="str">
            <v>ABONO A TITULACION</v>
          </cell>
          <cell r="K1448" t="str">
            <v>DOCTORADO EN DERECHO</v>
          </cell>
          <cell r="L1448">
            <v>955913</v>
          </cell>
          <cell r="M1448" t="str">
            <v>BICY730222MYNRHR01</v>
          </cell>
        </row>
        <row r="1449">
          <cell r="B1449">
            <v>5051</v>
          </cell>
          <cell r="C1449" t="str">
            <v>PUERTO M</v>
          </cell>
          <cell r="D1449" t="str">
            <v xml:space="preserve">MORALES MORALES IRMA </v>
          </cell>
          <cell r="E1449">
            <v>2450</v>
          </cell>
          <cell r="F1449" t="str">
            <v>LD</v>
          </cell>
          <cell r="G1449" t="str">
            <v>SPEI</v>
          </cell>
          <cell r="H1449">
            <v>44683</v>
          </cell>
          <cell r="I1449" t="str">
            <v>REINSCRIPCIÓN</v>
          </cell>
          <cell r="J1449" t="str">
            <v>REINSCRIPCION 5,  7 Y 9</v>
          </cell>
          <cell r="K1449" t="str">
            <v>LICENCIATURA EN DERECHO</v>
          </cell>
          <cell r="L1449" t="str">
            <v xml:space="preserve"> 1898925
</v>
          </cell>
          <cell r="M1449" t="str">
            <v>MOMI791016MCSRRR06</v>
          </cell>
        </row>
        <row r="1450">
          <cell r="B1450">
            <v>5052</v>
          </cell>
          <cell r="C1450" t="str">
            <v>CANCUN</v>
          </cell>
          <cell r="D1450" t="str">
            <v>GUTIERREZ VAZQUEZ ANGEL</v>
          </cell>
          <cell r="E1450">
            <v>1600</v>
          </cell>
          <cell r="F1450" t="str">
            <v>LD</v>
          </cell>
          <cell r="G1450" t="str">
            <v>SPEI</v>
          </cell>
          <cell r="H1450">
            <v>44683</v>
          </cell>
          <cell r="I1450" t="str">
            <v>COLEGIATURA</v>
          </cell>
          <cell r="J1450" t="str">
            <v>MOD 1 DE 36</v>
          </cell>
          <cell r="K1450" t="str">
            <v>LICENCIATURA EN DERECHO</v>
          </cell>
          <cell r="L1450" t="str">
            <v xml:space="preserve"> 349306
</v>
          </cell>
          <cell r="M1450" t="str">
            <v>GUVA820215HCCTZN03</v>
          </cell>
        </row>
        <row r="1451">
          <cell r="B1451">
            <v>5053</v>
          </cell>
          <cell r="C1451" t="str">
            <v>CANCUN</v>
          </cell>
          <cell r="D1451" t="str">
            <v>BALDERAS FLORES ALEJANDRA</v>
          </cell>
          <cell r="E1451">
            <v>600</v>
          </cell>
          <cell r="F1451" t="str">
            <v>DIAP</v>
          </cell>
          <cell r="G1451" t="str">
            <v>SPEI</v>
          </cell>
          <cell r="H1451">
            <v>44683</v>
          </cell>
          <cell r="I1451" t="str">
            <v>COLEGIATURA</v>
          </cell>
          <cell r="J1451" t="str">
            <v>MOD. 7</v>
          </cell>
          <cell r="K1451" t="str">
            <v>DOCTORADO EN INNOVACION, ADMON Y POLITICAS PUBLICAS</v>
          </cell>
          <cell r="L1451" t="str">
            <v xml:space="preserve"> 1872683
</v>
          </cell>
          <cell r="M1451" t="str">
            <v>BAFA910604MASLLL09</v>
          </cell>
        </row>
        <row r="1452">
          <cell r="B1452">
            <v>5054</v>
          </cell>
          <cell r="C1452" t="str">
            <v>CANCUN</v>
          </cell>
          <cell r="D1452" t="str">
            <v>GONZALEZ ZARATE LUIS HERIBERTO</v>
          </cell>
          <cell r="E1452">
            <v>5667</v>
          </cell>
          <cell r="F1452" t="str">
            <v>DD</v>
          </cell>
          <cell r="G1452" t="str">
            <v>SPEI</v>
          </cell>
          <cell r="H1452">
            <v>44683</v>
          </cell>
          <cell r="I1452" t="str">
            <v>TITULACIÓN</v>
          </cell>
          <cell r="J1452" t="str">
            <v>ABONO A TITULACION</v>
          </cell>
          <cell r="K1452" t="str">
            <v>DOCTORADO EN DERECHO</v>
          </cell>
          <cell r="L1452" t="str">
            <v xml:space="preserve"> 1838304
</v>
          </cell>
          <cell r="M1452" t="str">
            <v>GOZL800926HOCNRS04</v>
          </cell>
        </row>
        <row r="1453">
          <cell r="B1453">
            <v>5055</v>
          </cell>
          <cell r="C1453" t="str">
            <v>CANCUN</v>
          </cell>
          <cell r="D1453" t="str">
            <v>LAY ARELLANO ISRAEL TONATIUH</v>
          </cell>
          <cell r="E1453">
            <v>3350</v>
          </cell>
          <cell r="F1453" t="str">
            <v>DD</v>
          </cell>
          <cell r="G1453" t="str">
            <v>SPEI</v>
          </cell>
          <cell r="H1453">
            <v>44683</v>
          </cell>
          <cell r="I1453" t="str">
            <v>COLEGIATURA</v>
          </cell>
          <cell r="J1453" t="str">
            <v>MOD. 3 DE 20</v>
          </cell>
          <cell r="K1453" t="str">
            <v>DOCTORADO EN DERECHO</v>
          </cell>
          <cell r="L1453" t="str">
            <v xml:space="preserve"> 1803666
</v>
          </cell>
          <cell r="M1453" t="str">
            <v>LAAI750417HJCYRS07</v>
          </cell>
        </row>
        <row r="1454">
          <cell r="B1454">
            <v>5056</v>
          </cell>
          <cell r="C1454" t="str">
            <v>CANCUN</v>
          </cell>
          <cell r="D1454" t="str">
            <v>CHAVEZ AGUAYO MARCO ANTONIO</v>
          </cell>
          <cell r="E1454">
            <v>13400</v>
          </cell>
          <cell r="F1454" t="str">
            <v>DD</v>
          </cell>
          <cell r="G1454" t="str">
            <v>SPEI</v>
          </cell>
          <cell r="H1454">
            <v>44683</v>
          </cell>
          <cell r="I1454" t="str">
            <v>COLEGIATURA</v>
          </cell>
          <cell r="J1454" t="str">
            <v>MOD. 9 AL 12</v>
          </cell>
          <cell r="K1454" t="str">
            <v>DOCTORADO EN DERECHO</v>
          </cell>
          <cell r="L1454" t="str">
            <v xml:space="preserve"> 1738687
</v>
          </cell>
          <cell r="M1454" t="str">
            <v>CAAM800127HJCHGR04</v>
          </cell>
        </row>
        <row r="1455">
          <cell r="B1455">
            <v>5057</v>
          </cell>
          <cell r="C1455" t="str">
            <v>CANCUN</v>
          </cell>
          <cell r="D1455" t="str">
            <v>CHAVEZ AGUAYO MARCO ANTONIO</v>
          </cell>
          <cell r="E1455">
            <v>650</v>
          </cell>
          <cell r="F1455" t="str">
            <v>DD</v>
          </cell>
          <cell r="G1455" t="str">
            <v>SPEI</v>
          </cell>
          <cell r="H1455">
            <v>44683</v>
          </cell>
          <cell r="I1455" t="str">
            <v>CONSTANCIA DE POSGRADO</v>
          </cell>
          <cell r="J1455" t="str">
            <v>CONSTANCIA</v>
          </cell>
          <cell r="K1455" t="str">
            <v>DOCTORADO EN DERECHO</v>
          </cell>
          <cell r="L1455" t="str">
            <v xml:space="preserve"> 1736427
</v>
          </cell>
          <cell r="M1455" t="str">
            <v>CAAM800127HJCHGR04</v>
          </cell>
        </row>
        <row r="1456">
          <cell r="B1456">
            <v>5058</v>
          </cell>
          <cell r="C1456" t="str">
            <v>CANCUN</v>
          </cell>
          <cell r="D1456" t="str">
            <v>BLANCO LIZAMA LANDY BEATRIZ</v>
          </cell>
          <cell r="E1456">
            <v>3350</v>
          </cell>
          <cell r="F1456" t="str">
            <v>DD</v>
          </cell>
          <cell r="G1456" t="str">
            <v xml:space="preserve">DEPOSITO EN EFECTIVO
</v>
          </cell>
          <cell r="H1456">
            <v>44683</v>
          </cell>
          <cell r="I1456" t="str">
            <v>COLEGIATURA</v>
          </cell>
          <cell r="J1456" t="str">
            <v>MOD.14</v>
          </cell>
          <cell r="K1456" t="str">
            <v>DOCTORADO EN DERECHO</v>
          </cell>
          <cell r="L1456" t="str">
            <v xml:space="preserve"> 352346
</v>
          </cell>
          <cell r="M1456" t="str">
            <v>BALL690923MYNLZN07</v>
          </cell>
        </row>
        <row r="1457">
          <cell r="B1457">
            <v>5059</v>
          </cell>
          <cell r="C1457" t="str">
            <v>CANCÚN</v>
          </cell>
          <cell r="D1457" t="str">
            <v xml:space="preserve">SANCHEZ DE LA CRUZ ALICIA </v>
          </cell>
          <cell r="E1457">
            <v>3350</v>
          </cell>
          <cell r="F1457" t="str">
            <v>DD</v>
          </cell>
          <cell r="G1457" t="str">
            <v>SPEI</v>
          </cell>
          <cell r="H1457">
            <v>44683</v>
          </cell>
          <cell r="I1457" t="str">
            <v>COLEGIATURA</v>
          </cell>
          <cell r="J1457" t="str">
            <v>MOD. 9</v>
          </cell>
          <cell r="K1457" t="str">
            <v>DOCTORADO EN DERECHO</v>
          </cell>
          <cell r="L1457" t="str">
            <v xml:space="preserve"> 956448
</v>
          </cell>
          <cell r="M1457" t="str">
            <v>SACA780407MCCNRL05</v>
          </cell>
        </row>
        <row r="1458">
          <cell r="B1458">
            <v>5060</v>
          </cell>
          <cell r="C1458" t="str">
            <v xml:space="preserve">CANCUN </v>
          </cell>
          <cell r="D1458" t="str">
            <v xml:space="preserve">CRUZ HERNANDEZ FAUSTINO </v>
          </cell>
          <cell r="E1458">
            <v>3000</v>
          </cell>
          <cell r="F1458" t="str">
            <v>DD</v>
          </cell>
          <cell r="G1458" t="str">
            <v>SPEI</v>
          </cell>
          <cell r="H1458">
            <v>44595</v>
          </cell>
          <cell r="I1458" t="str">
            <v>COLEGIATURA</v>
          </cell>
          <cell r="J1458" t="str">
            <v>MOD. 7</v>
          </cell>
          <cell r="K1458" t="str">
            <v>DOCTORADO EN DERECHO</v>
          </cell>
          <cell r="L1458" t="str">
            <v xml:space="preserve">162481
</v>
          </cell>
          <cell r="M1458" t="str">
            <v>CUHF690713HDFRRS09</v>
          </cell>
        </row>
        <row r="1459">
          <cell r="B1459">
            <v>5061</v>
          </cell>
          <cell r="C1459" t="str">
            <v>CANCUN</v>
          </cell>
          <cell r="D1459" t="str">
            <v>VILLANUEVA TUN ARACELI GUADALUPE</v>
          </cell>
          <cell r="E1459">
            <v>3350</v>
          </cell>
          <cell r="F1459" t="str">
            <v>DIAP</v>
          </cell>
          <cell r="G1459" t="str">
            <v>SPEI</v>
          </cell>
          <cell r="H1459">
            <v>44683</v>
          </cell>
          <cell r="I1459" t="str">
            <v>COLEGIATURA</v>
          </cell>
          <cell r="J1459" t="str">
            <v>MOD. 10  DE20</v>
          </cell>
          <cell r="K1459" t="str">
            <v>DOCTORADO EN INNOVACION, ADMON Y POLITICAS PUBLICAS</v>
          </cell>
          <cell r="L1459" t="str">
            <v xml:space="preserve"> 2220602
</v>
          </cell>
          <cell r="M1459" t="str">
            <v>VITA851202MQRLNR05</v>
          </cell>
        </row>
        <row r="1460">
          <cell r="B1460">
            <v>5062</v>
          </cell>
          <cell r="C1460" t="str">
            <v>PUERTO M</v>
          </cell>
          <cell r="D1460" t="str">
            <v>VILLAMIL GOMEZ EDUARDO</v>
          </cell>
          <cell r="E1460">
            <v>2000</v>
          </cell>
          <cell r="F1460" t="str">
            <v>LD</v>
          </cell>
          <cell r="G1460" t="str">
            <v xml:space="preserve">DEPOSITO EN EFECTIVO
</v>
          </cell>
          <cell r="H1460">
            <v>44683</v>
          </cell>
          <cell r="I1460" t="str">
            <v>COLEGIATURA</v>
          </cell>
          <cell r="J1460" t="str">
            <v>33 y abono 34</v>
          </cell>
          <cell r="K1460" t="str">
            <v>LICENCIATURA EN DERECHO</v>
          </cell>
          <cell r="L1460" t="str">
            <v xml:space="preserve"> 364138
</v>
          </cell>
          <cell r="M1460" t="str">
            <v>VIGE780529HQRLMD09</v>
          </cell>
        </row>
        <row r="1461">
          <cell r="B1461">
            <v>5063</v>
          </cell>
          <cell r="C1461" t="str">
            <v xml:space="preserve">CANCUN </v>
          </cell>
          <cell r="D1461" t="str">
            <v xml:space="preserve">CRUZ HERNANDEZ FAUSTINO </v>
          </cell>
          <cell r="E1461">
            <v>3000</v>
          </cell>
          <cell r="F1461" t="str">
            <v>DD</v>
          </cell>
          <cell r="G1461" t="str">
            <v>SPEI</v>
          </cell>
          <cell r="H1461">
            <v>44683</v>
          </cell>
          <cell r="I1461" t="str">
            <v>COLEGIATURA</v>
          </cell>
          <cell r="J1461" t="str">
            <v>MOD. 8</v>
          </cell>
          <cell r="K1461" t="str">
            <v>DOCTORADO EN DERECHO</v>
          </cell>
          <cell r="L1461" t="str">
            <v xml:space="preserve"> 2032844
</v>
          </cell>
          <cell r="M1461" t="str">
            <v>CUHF690713HDFRRS09</v>
          </cell>
        </row>
        <row r="1462">
          <cell r="B1462">
            <v>5064</v>
          </cell>
          <cell r="C1462" t="str">
            <v>KANTUNILKIN</v>
          </cell>
          <cell r="D1462" t="str">
            <v>CAB CANCHE RUSSEL JOSUE</v>
          </cell>
          <cell r="E1462">
            <v>1350</v>
          </cell>
          <cell r="F1462" t="str">
            <v>LD</v>
          </cell>
          <cell r="G1462" t="str">
            <v>SPEI</v>
          </cell>
          <cell r="H1462">
            <v>44600</v>
          </cell>
          <cell r="I1462" t="str">
            <v>COLEGIATURA</v>
          </cell>
          <cell r="J1462" t="str">
            <v>MOD. 29</v>
          </cell>
          <cell r="K1462" t="str">
            <v>LICENCIATURA EN DERECHO</v>
          </cell>
          <cell r="L1462" t="str">
            <v xml:space="preserve">285929
</v>
          </cell>
          <cell r="M1462" t="str">
            <v>CACR871220HQRBNS16</v>
          </cell>
        </row>
        <row r="1463">
          <cell r="B1463">
            <v>5065</v>
          </cell>
          <cell r="C1463" t="str">
            <v>KANTUNILKIN</v>
          </cell>
          <cell r="D1463" t="str">
            <v>HOY HAU LUIS ALBERTO</v>
          </cell>
          <cell r="E1463">
            <v>1350</v>
          </cell>
          <cell r="F1463" t="str">
            <v>LD</v>
          </cell>
          <cell r="G1463" t="str">
            <v>SPEI</v>
          </cell>
          <cell r="H1463">
            <v>44595</v>
          </cell>
          <cell r="I1463" t="str">
            <v>COLEGIATURA</v>
          </cell>
          <cell r="J1463" t="str">
            <v xml:space="preserve">MOD. 29  </v>
          </cell>
          <cell r="K1463" t="str">
            <v>LICENCIATURA EN DERECHO</v>
          </cell>
          <cell r="L1463" t="str">
            <v xml:space="preserve">6412922
</v>
          </cell>
          <cell r="M1463" t="str">
            <v>HOHL900225HQRYXS08</v>
          </cell>
        </row>
        <row r="1464">
          <cell r="B1464">
            <v>5066</v>
          </cell>
          <cell r="C1464" t="str">
            <v>KANTUNILKIN</v>
          </cell>
          <cell r="D1464" t="str">
            <v>KOYOC KUMUL MAYRA LETICIA</v>
          </cell>
          <cell r="E1464">
            <v>1350</v>
          </cell>
          <cell r="F1464" t="str">
            <v>LD</v>
          </cell>
          <cell r="G1464" t="str">
            <v>SPEI</v>
          </cell>
          <cell r="H1464">
            <v>44683</v>
          </cell>
          <cell r="I1464" t="str">
            <v>COLEGIATURA</v>
          </cell>
          <cell r="J1464" t="str">
            <v xml:space="preserve">mod. 30 </v>
          </cell>
          <cell r="K1464" t="str">
            <v>LICENCIATURA EN DERECHO</v>
          </cell>
          <cell r="L1464">
            <v>10949</v>
          </cell>
          <cell r="M1464" t="str">
            <v>KOKM890428MQRYMY09</v>
          </cell>
        </row>
        <row r="1465">
          <cell r="B1465">
            <v>5067</v>
          </cell>
          <cell r="C1465" t="str">
            <v>KANTUNILKIN</v>
          </cell>
          <cell r="D1465" t="str">
            <v>TZIU QUETZAL CARLOS FERNANDO</v>
          </cell>
          <cell r="E1465">
            <v>1350</v>
          </cell>
          <cell r="F1465" t="str">
            <v>LD</v>
          </cell>
          <cell r="G1465" t="str">
            <v>Depósito AZTECA</v>
          </cell>
          <cell r="H1465">
            <v>44599</v>
          </cell>
          <cell r="I1465" t="str">
            <v>COLEGIATURA</v>
          </cell>
          <cell r="J1465" t="str">
            <v>MOD 27</v>
          </cell>
          <cell r="K1465" t="str">
            <v>LICENCIATURA EN DERECHO</v>
          </cell>
          <cell r="L1465">
            <v>7902</v>
          </cell>
          <cell r="M1465" t="str">
            <v>TIQC880818HQRZTR09</v>
          </cell>
        </row>
        <row r="1466">
          <cell r="B1466">
            <v>5068</v>
          </cell>
          <cell r="C1466" t="str">
            <v>KANTUNILKIN</v>
          </cell>
          <cell r="D1466" t="str">
            <v>TZIU QUETZAL CARLOS FERNANDO</v>
          </cell>
          <cell r="E1466">
            <v>1350</v>
          </cell>
          <cell r="F1466" t="str">
            <v>LD</v>
          </cell>
          <cell r="G1466" t="str">
            <v>Depósito AZTECA</v>
          </cell>
          <cell r="H1466">
            <v>44629</v>
          </cell>
          <cell r="I1466" t="str">
            <v>COLEGIATURA</v>
          </cell>
          <cell r="J1466" t="str">
            <v>MOD 28</v>
          </cell>
          <cell r="K1466" t="str">
            <v>LICENCIATURA EN DERECHO</v>
          </cell>
          <cell r="L1466">
            <v>3077</v>
          </cell>
          <cell r="M1466" t="str">
            <v>TIQC880818HQRZTR09</v>
          </cell>
        </row>
        <row r="1467">
          <cell r="B1467">
            <v>5069</v>
          </cell>
          <cell r="C1467" t="str">
            <v>CANCUN</v>
          </cell>
          <cell r="D1467" t="str">
            <v xml:space="preserve">MOO TEPAL JORGE DARIO </v>
          </cell>
          <cell r="E1467">
            <v>5000</v>
          </cell>
          <cell r="F1467" t="str">
            <v>MD</v>
          </cell>
          <cell r="G1467" t="str">
            <v xml:space="preserve">DEPOSITO EN EFECTIVO
</v>
          </cell>
          <cell r="H1467">
            <v>44683</v>
          </cell>
          <cell r="I1467" t="str">
            <v>TITULACIÓN</v>
          </cell>
          <cell r="J1467" t="str">
            <v>ABONO A TITULACION</v>
          </cell>
          <cell r="K1467" t="str">
            <v>MAESTRIA DE DERECHO</v>
          </cell>
          <cell r="L1467" t="str">
            <v xml:space="preserve"> 00369184 </v>
          </cell>
          <cell r="M1467" t="str">
            <v>MOTJ590305HYNXPR02</v>
          </cell>
        </row>
        <row r="1468">
          <cell r="B1468">
            <v>5070</v>
          </cell>
          <cell r="C1468" t="str">
            <v>CANCUN</v>
          </cell>
          <cell r="D1468" t="str">
            <v xml:space="preserve">SANTIAGO URGELL JUAN LORENZO </v>
          </cell>
          <cell r="E1468">
            <v>4000</v>
          </cell>
          <cell r="F1468" t="str">
            <v>LD</v>
          </cell>
          <cell r="G1468" t="str">
            <v>SPEI</v>
          </cell>
          <cell r="H1468">
            <v>44683</v>
          </cell>
          <cell r="I1468" t="str">
            <v>TITULACIÓN</v>
          </cell>
          <cell r="J1468" t="str">
            <v>ABONO A TITULACION</v>
          </cell>
          <cell r="K1468" t="str">
            <v>LICENCIATURA EN DERECHO</v>
          </cell>
          <cell r="L1468" t="str">
            <v xml:space="preserve"> 02264909
</v>
          </cell>
          <cell r="M1468" t="str">
            <v>SAUJ870910HTCNRN01</v>
          </cell>
        </row>
        <row r="1469">
          <cell r="B1469">
            <v>5071</v>
          </cell>
          <cell r="C1469" t="str">
            <v>TOLUCA</v>
          </cell>
          <cell r="D1469" t="str">
            <v xml:space="preserve">MENA MORENO ERICK </v>
          </cell>
          <cell r="E1469">
            <v>4000</v>
          </cell>
          <cell r="F1469" t="str">
            <v>JTDD</v>
          </cell>
          <cell r="G1469" t="str">
            <v>SPEI</v>
          </cell>
          <cell r="H1469">
            <v>44683</v>
          </cell>
          <cell r="I1469" t="str">
            <v>EQUIVALENCIAS</v>
          </cell>
          <cell r="J1469" t="str">
            <v>ABONO 1</v>
          </cell>
          <cell r="K1469" t="str">
            <v>JT DOCTORADO EN DERECHO</v>
          </cell>
          <cell r="L1469" t="str">
            <v xml:space="preserve"> 02266836
</v>
          </cell>
          <cell r="M1469" t="str">
            <v>MEME821217HDFNRR01</v>
          </cell>
        </row>
        <row r="1470">
          <cell r="B1470">
            <v>5072</v>
          </cell>
          <cell r="C1470" t="str">
            <v>TOLUCA</v>
          </cell>
          <cell r="D1470" t="str">
            <v xml:space="preserve">MENA MORENO ERICK </v>
          </cell>
          <cell r="E1470">
            <v>4000</v>
          </cell>
          <cell r="F1470" t="str">
            <v>JTDD</v>
          </cell>
          <cell r="G1470" t="str">
            <v>SPEI</v>
          </cell>
          <cell r="H1470">
            <v>44683</v>
          </cell>
          <cell r="I1470" t="str">
            <v>EQUIVALENCIAS</v>
          </cell>
          <cell r="J1470" t="str">
            <v>ABONO 2</v>
          </cell>
          <cell r="K1470" t="str">
            <v>JT DOCTORADO EN DERECHO</v>
          </cell>
          <cell r="L1470" t="str">
            <v xml:space="preserve"> 02268472
</v>
          </cell>
          <cell r="M1470" t="str">
            <v>MEME821217HDFNRR01</v>
          </cell>
        </row>
        <row r="1471">
          <cell r="B1471">
            <v>5073</v>
          </cell>
          <cell r="C1471" t="str">
            <v>PUERTO M</v>
          </cell>
          <cell r="D1471" t="str">
            <v>CETINA CARRILLO JULIO MANUEL</v>
          </cell>
          <cell r="E1471">
            <v>1250</v>
          </cell>
          <cell r="F1471" t="str">
            <v>LD</v>
          </cell>
          <cell r="G1471" t="str">
            <v>SPEI</v>
          </cell>
          <cell r="H1471">
            <v>44683</v>
          </cell>
          <cell r="I1471" t="str">
            <v>COLEGIATURA</v>
          </cell>
          <cell r="J1471" t="str">
            <v>MOD. 36</v>
          </cell>
          <cell r="K1471" t="str">
            <v>LICENCIATURA EN DERECHO</v>
          </cell>
          <cell r="L1471" t="str">
            <v xml:space="preserve"> 02305486
</v>
          </cell>
          <cell r="M1471" t="str">
            <v>CECJ840615HQRTRL06</v>
          </cell>
        </row>
        <row r="1472">
          <cell r="B1472">
            <v>5074</v>
          </cell>
          <cell r="C1472" t="str">
            <v>CIUDAD DEL C</v>
          </cell>
          <cell r="D1472" t="str">
            <v>CANUL TORRES REBECA</v>
          </cell>
          <cell r="E1472">
            <v>2500</v>
          </cell>
          <cell r="F1472" t="str">
            <v>MD</v>
          </cell>
          <cell r="G1472" t="str">
            <v>SPEI</v>
          </cell>
          <cell r="H1472">
            <v>44683</v>
          </cell>
          <cell r="I1472" t="str">
            <v>TITULACIÓN</v>
          </cell>
          <cell r="J1472" t="str">
            <v>ABONO A TITULACION</v>
          </cell>
          <cell r="K1472" t="str">
            <v>MAESTRIA DE DERECHO</v>
          </cell>
          <cell r="L1472" t="str">
            <v xml:space="preserve"> 02359393
</v>
          </cell>
          <cell r="M1472" t="str">
            <v>CATR660730MCCNRB03</v>
          </cell>
        </row>
        <row r="1473">
          <cell r="B1473">
            <v>5075</v>
          </cell>
          <cell r="C1473" t="str">
            <v>CANCUN</v>
          </cell>
          <cell r="D1473" t="str">
            <v>PALOMO BONILLA CARLOS EDUARDO</v>
          </cell>
          <cell r="E1473">
            <v>1600</v>
          </cell>
          <cell r="F1473" t="str">
            <v>LD</v>
          </cell>
          <cell r="G1473" t="str">
            <v>SPEI</v>
          </cell>
          <cell r="H1473">
            <v>44687</v>
          </cell>
          <cell r="I1473" t="str">
            <v>COLEGIATURA</v>
          </cell>
          <cell r="J1473" t="str">
            <v>mod. 14</v>
          </cell>
          <cell r="K1473" t="str">
            <v>LICENCIATURA EN DERECHO</v>
          </cell>
          <cell r="L1473" t="str">
            <v xml:space="preserve"> 451276
</v>
          </cell>
          <cell r="M1473" t="str">
            <v>PABC921206HYNLNR06</v>
          </cell>
        </row>
        <row r="1474">
          <cell r="B1474">
            <v>5076</v>
          </cell>
          <cell r="C1474" t="str">
            <v>CANCUN</v>
          </cell>
          <cell r="D1474" t="str">
            <v>VERA GARCIA HECTOR</v>
          </cell>
          <cell r="E1474">
            <v>3350</v>
          </cell>
          <cell r="F1474" t="str">
            <v>DD</v>
          </cell>
          <cell r="G1474" t="str">
            <v>SPEI</v>
          </cell>
          <cell r="H1474">
            <v>44687</v>
          </cell>
          <cell r="I1474" t="str">
            <v>COLEGIATURA</v>
          </cell>
          <cell r="J1474" t="str">
            <v>MOD.6</v>
          </cell>
          <cell r="K1474" t="str">
            <v>DOCTORADO EN DERECHO</v>
          </cell>
          <cell r="L1474" t="str">
            <v xml:space="preserve"> 429680
</v>
          </cell>
          <cell r="M1474" t="str">
            <v>VEGH731229HTCRRC07</v>
          </cell>
        </row>
        <row r="1475">
          <cell r="B1475">
            <v>5077</v>
          </cell>
          <cell r="C1475" t="str">
            <v>CANCUN</v>
          </cell>
          <cell r="D1475" t="str">
            <v>VELARDE GOMEZ JORGE</v>
          </cell>
          <cell r="E1475">
            <v>2180</v>
          </cell>
          <cell r="F1475" t="str">
            <v>MDP</v>
          </cell>
          <cell r="G1475" t="str">
            <v>SPEI</v>
          </cell>
          <cell r="H1475">
            <v>44687</v>
          </cell>
          <cell r="I1475" t="str">
            <v>COLEGIATURA</v>
          </cell>
          <cell r="J1475" t="str">
            <v>MOD.6 DE 20</v>
          </cell>
          <cell r="K1475" t="str">
            <v>MAESTRIA EN DERECHO PROCESAL PENAL Y JUICIOS ORALES</v>
          </cell>
          <cell r="L1475" t="str">
            <v xml:space="preserve"> 190657
</v>
          </cell>
          <cell r="M1475" t="str">
            <v>VEGJ530126HVZLMR08</v>
          </cell>
        </row>
        <row r="1476">
          <cell r="B1476">
            <v>5078</v>
          </cell>
          <cell r="C1476" t="str">
            <v>CANCUN</v>
          </cell>
          <cell r="D1476" t="str">
            <v xml:space="preserve">IBARRA CANCHE MARCELA </v>
          </cell>
          <cell r="E1476">
            <v>2800</v>
          </cell>
          <cell r="F1476" t="str">
            <v>DD</v>
          </cell>
          <cell r="G1476" t="str">
            <v>SPEI</v>
          </cell>
          <cell r="H1476">
            <v>44687</v>
          </cell>
          <cell r="I1476" t="str">
            <v>COLEGIATURA</v>
          </cell>
          <cell r="J1476" t="str">
            <v>MOD.5 DE 24</v>
          </cell>
          <cell r="K1476" t="str">
            <v>DOCTORADO EN DERECHO</v>
          </cell>
          <cell r="L1476" t="str">
            <v xml:space="preserve"> 176281
</v>
          </cell>
          <cell r="M1476" t="str">
            <v>IACM730613MQRBNR18</v>
          </cell>
        </row>
        <row r="1477">
          <cell r="B1477">
            <v>5079</v>
          </cell>
          <cell r="C1477" t="str">
            <v>CANCUN</v>
          </cell>
          <cell r="D1477" t="str">
            <v>ZELAYA IBARRA JOSE VIRGILIO</v>
          </cell>
          <cell r="E1477">
            <v>1600</v>
          </cell>
          <cell r="F1477" t="str">
            <v>LD</v>
          </cell>
          <cell r="G1477" t="str">
            <v>SPEI</v>
          </cell>
          <cell r="H1477">
            <v>44687</v>
          </cell>
          <cell r="I1477" t="str">
            <v>COLEGIATURA</v>
          </cell>
          <cell r="J1477" t="str">
            <v>MOD.14</v>
          </cell>
          <cell r="K1477" t="str">
            <v>LICENCIATURA EN DERECHO</v>
          </cell>
          <cell r="L1477" t="str">
            <v xml:space="preserve"> 171786
</v>
          </cell>
          <cell r="M1477" t="str">
            <v>ZEIV030316HQRLBRA4</v>
          </cell>
        </row>
        <row r="1478">
          <cell r="B1478">
            <v>5080</v>
          </cell>
          <cell r="C1478" t="str">
            <v>CANCUN</v>
          </cell>
          <cell r="D1478" t="str">
            <v>DOMINGUEZ SERRET ARACELI</v>
          </cell>
          <cell r="E1478">
            <v>4300</v>
          </cell>
          <cell r="F1478" t="str">
            <v>DD</v>
          </cell>
          <cell r="G1478" t="str">
            <v xml:space="preserve">DEPOSITO EN EFECTIVO
</v>
          </cell>
          <cell r="H1478">
            <v>44687</v>
          </cell>
          <cell r="I1478" t="str">
            <v>COLEGIATURA</v>
          </cell>
          <cell r="J1478" t="str">
            <v>MOD. 14 Y AB A REINSC</v>
          </cell>
          <cell r="K1478" t="str">
            <v>DOCTORADO EN DERECHO</v>
          </cell>
          <cell r="L1478" t="str">
            <v xml:space="preserve"> 00330865</v>
          </cell>
          <cell r="M1478" t="str">
            <v>DOSA710403MDFMRR02</v>
          </cell>
        </row>
        <row r="1479">
          <cell r="B1479">
            <v>5081</v>
          </cell>
          <cell r="C1479" t="str">
            <v>CANCUN</v>
          </cell>
          <cell r="D1479" t="str">
            <v>LOPEZ SACHIÑAS HECTOR</v>
          </cell>
          <cell r="E1479">
            <v>2180</v>
          </cell>
          <cell r="F1479" t="str">
            <v>JTMDP</v>
          </cell>
          <cell r="G1479" t="str">
            <v>SPEI</v>
          </cell>
          <cell r="H1479">
            <v>44686</v>
          </cell>
          <cell r="I1479" t="str">
            <v>COLEGIATURA</v>
          </cell>
          <cell r="J1479" t="str">
            <v>MOD 3 DE 6</v>
          </cell>
          <cell r="K1479" t="str">
            <v>JT MAESTRIA EN DERECHO PROCESAL PENAL Y JUICIOS ORALES</v>
          </cell>
          <cell r="L1479" t="str">
            <v xml:space="preserve"> 00126028
</v>
          </cell>
          <cell r="M1479" t="str">
            <v>LOSH841208HOCPCC01</v>
          </cell>
        </row>
        <row r="1480">
          <cell r="B1480">
            <v>5082</v>
          </cell>
          <cell r="C1480" t="str">
            <v>CANCUN</v>
          </cell>
          <cell r="D1480" t="str">
            <v xml:space="preserve">LOPEZ TORRES JOSE DE JESUS </v>
          </cell>
          <cell r="E1480">
            <v>3350</v>
          </cell>
          <cell r="F1480" t="str">
            <v>DD</v>
          </cell>
          <cell r="G1480" t="str">
            <v>SPEI</v>
          </cell>
          <cell r="H1480">
            <v>44686</v>
          </cell>
          <cell r="I1480" t="str">
            <v>COLEGIATURA</v>
          </cell>
          <cell r="J1480" t="str">
            <v xml:space="preserve">MOD. 4 DE 20 </v>
          </cell>
          <cell r="K1480" t="str">
            <v>DOCTORADO EN DERECHO</v>
          </cell>
          <cell r="L1480" t="str">
            <v xml:space="preserve"> 00293346
</v>
          </cell>
          <cell r="M1480" t="str">
            <v>LOTJ710629HSPPRS00</v>
          </cell>
        </row>
        <row r="1481">
          <cell r="B1481">
            <v>5083</v>
          </cell>
          <cell r="C1481" t="str">
            <v>CANCUN</v>
          </cell>
          <cell r="D1481" t="str">
            <v>ACOSTA CORRAL LUIS CARLOS</v>
          </cell>
          <cell r="E1481">
            <v>2180</v>
          </cell>
          <cell r="F1481" t="str">
            <v>JTLD</v>
          </cell>
          <cell r="G1481" t="str">
            <v>SPEI</v>
          </cell>
          <cell r="H1481">
            <v>44686</v>
          </cell>
          <cell r="I1481" t="str">
            <v>COLEGIATURA</v>
          </cell>
          <cell r="J1481" t="str">
            <v>MOD. 6</v>
          </cell>
          <cell r="K1481" t="str">
            <v>JT EN LICENCIATURA EN DERECHO</v>
          </cell>
          <cell r="L1481" t="str">
            <v xml:space="preserve"> 00301446
</v>
          </cell>
          <cell r="M1481" t="str">
            <v>AOCL700927HCHCRS07</v>
          </cell>
        </row>
        <row r="1482">
          <cell r="B1482">
            <v>5084</v>
          </cell>
          <cell r="C1482" t="str">
            <v>KANTUNILKIN</v>
          </cell>
          <cell r="D1482" t="str">
            <v>ORTIZ GARCIA JOSE JUAN</v>
          </cell>
          <cell r="E1482">
            <v>1350</v>
          </cell>
          <cell r="F1482" t="str">
            <v>LD</v>
          </cell>
          <cell r="G1482" t="str">
            <v>SPEI</v>
          </cell>
          <cell r="H1482">
            <v>44686</v>
          </cell>
          <cell r="I1482" t="str">
            <v>COLEGIATURA</v>
          </cell>
          <cell r="J1482" t="str">
            <v>MOD. 30</v>
          </cell>
          <cell r="K1482" t="str">
            <v>LICENCIATURA EN DERECHO</v>
          </cell>
          <cell r="L1482" t="str">
            <v xml:space="preserve"> 00410069
</v>
          </cell>
          <cell r="M1482" t="str">
            <v>OIGJ811219HTCRRN04</v>
          </cell>
        </row>
        <row r="1483">
          <cell r="B1483">
            <v>5085</v>
          </cell>
          <cell r="C1483" t="str">
            <v>CANCUN</v>
          </cell>
          <cell r="D1483" t="str">
            <v>PEREZ ECHEVERRIA ALFONSO ANTONIO</v>
          </cell>
          <cell r="E1483">
            <v>1800</v>
          </cell>
          <cell r="F1483" t="str">
            <v>MD</v>
          </cell>
          <cell r="G1483" t="str">
            <v>SPEI</v>
          </cell>
          <cell r="H1483">
            <v>44686</v>
          </cell>
          <cell r="I1483" t="str">
            <v>COLEGIATURA</v>
          </cell>
          <cell r="J1483" t="str">
            <v>MOD. 5</v>
          </cell>
          <cell r="K1483" t="str">
            <v>MAESTRIA DE DERECHO</v>
          </cell>
          <cell r="L1483" t="str">
            <v xml:space="preserve"> 00421969
</v>
          </cell>
          <cell r="M1483" t="str">
            <v>PEEA680613HYNRCL09</v>
          </cell>
        </row>
        <row r="1484">
          <cell r="B1484">
            <v>5086</v>
          </cell>
          <cell r="C1484" t="str">
            <v>CANCUN</v>
          </cell>
          <cell r="D1484" t="str">
            <v>SANDOVAL MARTINEZ MONICA JAZMIN</v>
          </cell>
          <cell r="E1484">
            <v>2800</v>
          </cell>
          <cell r="F1484" t="str">
            <v>DD</v>
          </cell>
          <cell r="G1484" t="str">
            <v>SPEI</v>
          </cell>
          <cell r="H1484">
            <v>44686</v>
          </cell>
          <cell r="I1484" t="str">
            <v>COLEGIATURA</v>
          </cell>
          <cell r="J1484" t="str">
            <v>11 DE 24</v>
          </cell>
          <cell r="K1484" t="str">
            <v>DOCTORADO EN DERECHO</v>
          </cell>
          <cell r="L1484" t="str">
            <v xml:space="preserve"> 00515730
</v>
          </cell>
          <cell r="M1484" t="str">
            <v>SAMM870221MSLNRN01</v>
          </cell>
        </row>
        <row r="1485">
          <cell r="B1485">
            <v>5087</v>
          </cell>
          <cell r="C1485" t="str">
            <v>TOLUCA</v>
          </cell>
          <cell r="D1485" t="str">
            <v>DIAZ GONZALEZ SUSANA</v>
          </cell>
          <cell r="E1485">
            <v>3350</v>
          </cell>
          <cell r="F1485" t="str">
            <v>JTDD</v>
          </cell>
          <cell r="G1485" t="str">
            <v>SPEI</v>
          </cell>
          <cell r="H1485">
            <v>44686</v>
          </cell>
          <cell r="I1485" t="str">
            <v>COLEGIATURA</v>
          </cell>
          <cell r="J1485" t="str">
            <v>MOD 3DE 4</v>
          </cell>
          <cell r="K1485" t="str">
            <v>JT DOCTORADO EN DERECHO</v>
          </cell>
          <cell r="L1485" t="str">
            <v xml:space="preserve"> 00697261
</v>
          </cell>
          <cell r="M1485" t="str">
            <v>DIGS770724MMCZNS06</v>
          </cell>
        </row>
        <row r="1486">
          <cell r="B1486">
            <v>5088</v>
          </cell>
          <cell r="C1486" t="str">
            <v>CANCUN</v>
          </cell>
          <cell r="D1486" t="str">
            <v>DE LA CRUZ GONZALEZ ROSENDA MARIA</v>
          </cell>
          <cell r="E1486">
            <v>2180</v>
          </cell>
          <cell r="F1486" t="str">
            <v>MDP</v>
          </cell>
          <cell r="G1486" t="str">
            <v>SPEI</v>
          </cell>
          <cell r="H1486">
            <v>44686</v>
          </cell>
          <cell r="I1486" t="str">
            <v>COLEGIATURA</v>
          </cell>
          <cell r="J1486" t="str">
            <v>MOD. 4 DE 16</v>
          </cell>
          <cell r="K1486" t="str">
            <v>MAESTRIA EN DERECHO PROCESAL PENAL Y JUICIOS ORALES</v>
          </cell>
          <cell r="L1486" t="str">
            <v xml:space="preserve"> 00700517
</v>
          </cell>
          <cell r="M1486" t="str">
            <v>CUGR820227MCCRNS07</v>
          </cell>
        </row>
        <row r="1487">
          <cell r="B1487">
            <v>5089</v>
          </cell>
          <cell r="C1487" t="str">
            <v>TOLUCA</v>
          </cell>
          <cell r="D1487" t="str">
            <v>ROMERO RUIZ CARLOS</v>
          </cell>
          <cell r="E1487">
            <v>3350</v>
          </cell>
          <cell r="F1487" t="str">
            <v>JTDD</v>
          </cell>
          <cell r="G1487" t="str">
            <v>SPEI</v>
          </cell>
          <cell r="H1487">
            <v>44686</v>
          </cell>
          <cell r="I1487" t="str">
            <v>COLEGIATURA</v>
          </cell>
          <cell r="J1487" t="str">
            <v xml:space="preserve">MOD. 3 D E 4 </v>
          </cell>
          <cell r="K1487" t="str">
            <v>JT DOCTORADO EN DERECHO</v>
          </cell>
          <cell r="L1487" t="str">
            <v xml:space="preserve"> 00706780
</v>
          </cell>
          <cell r="M1487" t="str">
            <v>RORC750108HMCMZR07</v>
          </cell>
        </row>
        <row r="1488">
          <cell r="B1488">
            <v>5090</v>
          </cell>
          <cell r="C1488" t="str">
            <v>CANCUN</v>
          </cell>
          <cell r="D1488" t="str">
            <v>RODRIGUEZ AYALA JOSE LUIS</v>
          </cell>
          <cell r="E1488">
            <v>2180</v>
          </cell>
          <cell r="F1488" t="str">
            <v>MDP</v>
          </cell>
          <cell r="G1488" t="str">
            <v>SPEI</v>
          </cell>
          <cell r="H1488">
            <v>44686</v>
          </cell>
          <cell r="I1488" t="str">
            <v>COLEGIATURA</v>
          </cell>
          <cell r="J1488" t="str">
            <v xml:space="preserve">mod. 5 de 20 </v>
          </cell>
          <cell r="K1488" t="str">
            <v>MAESTRIA EN DERECHO PROCESAL PENAL Y JUICIOS ORALES</v>
          </cell>
          <cell r="L1488" t="str">
            <v xml:space="preserve"> 00730912
</v>
          </cell>
          <cell r="M1488" t="str">
            <v>ROAL560923HDFDYS03</v>
          </cell>
        </row>
        <row r="1489">
          <cell r="B1489">
            <v>5091</v>
          </cell>
          <cell r="C1489" t="str">
            <v>CANCUN</v>
          </cell>
          <cell r="D1489" t="str">
            <v>MORENO RAMIREZ FRIDA MARIA</v>
          </cell>
          <cell r="E1489">
            <v>2600</v>
          </cell>
          <cell r="F1489" t="str">
            <v>LD</v>
          </cell>
          <cell r="G1489" t="str">
            <v>SPEI</v>
          </cell>
          <cell r="H1489">
            <v>44686</v>
          </cell>
          <cell r="I1489" t="str">
            <v>COLEGIATURA</v>
          </cell>
          <cell r="J1489" t="str">
            <v>MOD. 3 Y MOD 4</v>
          </cell>
          <cell r="K1489" t="str">
            <v>LICENCIATURA EN DERECHO</v>
          </cell>
          <cell r="L1489" t="str">
            <v xml:space="preserve"> 00904151
</v>
          </cell>
          <cell r="M1489" t="str">
            <v>MORF960825MDFRMR00</v>
          </cell>
        </row>
        <row r="1490">
          <cell r="B1490">
            <v>5092</v>
          </cell>
          <cell r="C1490" t="str">
            <v>CANCUN</v>
          </cell>
          <cell r="D1490" t="str">
            <v>CHAIN GONZALEZ MARIA</v>
          </cell>
          <cell r="E1490">
            <v>1400</v>
          </cell>
          <cell r="F1490" t="str">
            <v>LD</v>
          </cell>
          <cell r="G1490" t="str">
            <v>SPEI</v>
          </cell>
          <cell r="H1490">
            <v>44685</v>
          </cell>
          <cell r="I1490" t="str">
            <v>COLEGIATURA</v>
          </cell>
          <cell r="J1490" t="str">
            <v>MOD. 15</v>
          </cell>
          <cell r="K1490" t="str">
            <v>LICENCIATURA EN DERECHO</v>
          </cell>
          <cell r="L1490" t="str">
            <v xml:space="preserve"> 00321122
</v>
          </cell>
          <cell r="M1490" t="str">
            <v>CAGM010321MVZHNRA6</v>
          </cell>
        </row>
        <row r="1491">
          <cell r="B1491">
            <v>5093</v>
          </cell>
          <cell r="C1491" t="str">
            <v>CANCUN</v>
          </cell>
          <cell r="D1491" t="str">
            <v xml:space="preserve">GONZALEZ GLENNIE MARIA FERNANDA </v>
          </cell>
          <cell r="E1491">
            <v>1400</v>
          </cell>
          <cell r="F1491" t="str">
            <v>LD</v>
          </cell>
          <cell r="G1491" t="str">
            <v>SPEI</v>
          </cell>
          <cell r="H1491">
            <v>44685</v>
          </cell>
          <cell r="I1491" t="str">
            <v>COLEGIATURA</v>
          </cell>
          <cell r="J1491" t="str">
            <v>MOD. 15</v>
          </cell>
          <cell r="K1491" t="str">
            <v>LICENCIATURA EN DERECHO</v>
          </cell>
          <cell r="L1491" t="str">
            <v xml:space="preserve"> 00325291
</v>
          </cell>
          <cell r="M1491" t="str">
            <v>GOGF741017MVZNLR02</v>
          </cell>
        </row>
        <row r="1492">
          <cell r="B1492">
            <v>5094</v>
          </cell>
          <cell r="C1492" t="str">
            <v>CANCUN</v>
          </cell>
          <cell r="D1492" t="str">
            <v>ESQUIDE MACIAS ALFONSO</v>
          </cell>
          <cell r="E1492">
            <v>2180</v>
          </cell>
          <cell r="F1492" t="str">
            <v>MD</v>
          </cell>
          <cell r="G1492" t="str">
            <v>SPEI</v>
          </cell>
          <cell r="H1492">
            <v>44685</v>
          </cell>
          <cell r="I1492" t="str">
            <v>COLEGIATURA</v>
          </cell>
          <cell r="J1492" t="str">
            <v>MOD. 5</v>
          </cell>
          <cell r="K1492" t="str">
            <v>MAESTRIA DE DERECHO</v>
          </cell>
          <cell r="L1492" t="str">
            <v xml:space="preserve"> 00326870
</v>
          </cell>
          <cell r="M1492" t="str">
            <v>EUMA870225HPLSCL09</v>
          </cell>
        </row>
        <row r="1493">
          <cell r="B1493">
            <v>5095</v>
          </cell>
          <cell r="C1493" t="str">
            <v>CANCUN</v>
          </cell>
          <cell r="D1493" t="str">
            <v xml:space="preserve">LETRAS DIAZ ALMA ITZEL </v>
          </cell>
          <cell r="E1493">
            <v>2180</v>
          </cell>
          <cell r="F1493" t="str">
            <v>MD</v>
          </cell>
          <cell r="G1493" t="str">
            <v>SPEI</v>
          </cell>
          <cell r="H1493">
            <v>44685</v>
          </cell>
          <cell r="I1493" t="str">
            <v>COLEGIATURA</v>
          </cell>
          <cell r="J1493" t="str">
            <v xml:space="preserve">mod. 5 de 20 </v>
          </cell>
          <cell r="K1493" t="str">
            <v>MAESTRIA DE DERECHO</v>
          </cell>
          <cell r="L1493" t="str">
            <v xml:space="preserve"> 00331318
</v>
          </cell>
          <cell r="M1493" t="str">
            <v>LEDA950305MPLTZL06</v>
          </cell>
        </row>
        <row r="1494">
          <cell r="B1494">
            <v>5096</v>
          </cell>
          <cell r="C1494" t="str">
            <v>CANCÚN</v>
          </cell>
          <cell r="D1494" t="str">
            <v>RUBLEE INSIGNARES CHARLES ALBERT</v>
          </cell>
          <cell r="E1494">
            <v>3350</v>
          </cell>
          <cell r="F1494" t="str">
            <v>DD</v>
          </cell>
          <cell r="G1494" t="str">
            <v xml:space="preserve">DEPOSITO EN EFECTIVO
</v>
          </cell>
          <cell r="H1494">
            <v>44685</v>
          </cell>
          <cell r="I1494" t="str">
            <v>COLEGIATURA</v>
          </cell>
          <cell r="J1494" t="str">
            <v>MOD 8 DE 20</v>
          </cell>
          <cell r="K1494" t="str">
            <v>DOCTORADO EN DERECHO</v>
          </cell>
          <cell r="L1494" t="str">
            <v xml:space="preserve"> 00404634
</v>
          </cell>
          <cell r="M1494" t="str">
            <v>RUIC961226HNEBNH00</v>
          </cell>
        </row>
        <row r="1495">
          <cell r="B1495">
            <v>5097</v>
          </cell>
          <cell r="C1495" t="str">
            <v>CANCUN</v>
          </cell>
          <cell r="D1495" t="str">
            <v>AVILES GONZALEZ ANAHI</v>
          </cell>
          <cell r="E1495">
            <v>1800</v>
          </cell>
          <cell r="F1495" t="str">
            <v>MD</v>
          </cell>
          <cell r="G1495" t="str">
            <v>SPEI</v>
          </cell>
          <cell r="H1495">
            <v>44685</v>
          </cell>
          <cell r="I1495" t="str">
            <v>COLEGIATURA</v>
          </cell>
          <cell r="J1495" t="str">
            <v>MOD. 15</v>
          </cell>
          <cell r="K1495" t="str">
            <v>MAESTRIA DE DERECHO</v>
          </cell>
          <cell r="L1495" t="str">
            <v xml:space="preserve"> 00593210
</v>
          </cell>
          <cell r="M1495" t="str">
            <v>AIGA970403MQRVNN06</v>
          </cell>
        </row>
        <row r="1496">
          <cell r="B1496">
            <v>5098</v>
          </cell>
          <cell r="C1496" t="str">
            <v>CANCUN</v>
          </cell>
          <cell r="D1496" t="str">
            <v>DURAN ZUÑIGA EDUARDO</v>
          </cell>
          <cell r="E1496">
            <v>2800</v>
          </cell>
          <cell r="F1496" t="str">
            <v>DD</v>
          </cell>
          <cell r="G1496" t="str">
            <v>SPEI</v>
          </cell>
          <cell r="H1496">
            <v>44685</v>
          </cell>
          <cell r="I1496" t="str">
            <v>COLEGIATURA</v>
          </cell>
          <cell r="J1496" t="str">
            <v>MOD. 15</v>
          </cell>
          <cell r="K1496" t="str">
            <v>DOCTORADO EN DERECHO</v>
          </cell>
          <cell r="L1496" t="str">
            <v xml:space="preserve"> 00726091
</v>
          </cell>
          <cell r="M1496" t="str">
            <v>DUZE780819HDFRXD00</v>
          </cell>
        </row>
        <row r="1497">
          <cell r="B1497">
            <v>5099</v>
          </cell>
          <cell r="C1497" t="str">
            <v>CANCUN</v>
          </cell>
          <cell r="D1497" t="str">
            <v>ROSADO YAM EFRAIN MARTIN</v>
          </cell>
          <cell r="E1497">
            <v>2800</v>
          </cell>
          <cell r="F1497" t="str">
            <v>DD</v>
          </cell>
          <cell r="G1497" t="str">
            <v>SPEI</v>
          </cell>
          <cell r="H1497">
            <v>44685</v>
          </cell>
          <cell r="I1497" t="str">
            <v>COLEGIATURA</v>
          </cell>
          <cell r="J1497" t="str">
            <v>MOD. 14</v>
          </cell>
          <cell r="K1497" t="str">
            <v>DOCTORADO EN DERECHO</v>
          </cell>
          <cell r="L1497" t="str">
            <v xml:space="preserve"> 00731658
</v>
          </cell>
          <cell r="M1497" t="str">
            <v>ROYE631012HYNSMF19</v>
          </cell>
        </row>
        <row r="1498">
          <cell r="B1498">
            <v>5100</v>
          </cell>
          <cell r="C1498" t="str">
            <v>CANCUN</v>
          </cell>
          <cell r="D1498" t="str">
            <v>LIRA SOLIS ARMANDO</v>
          </cell>
          <cell r="E1498">
            <v>1600</v>
          </cell>
          <cell r="F1498" t="str">
            <v>LD</v>
          </cell>
          <cell r="G1498" t="str">
            <v>SPEI</v>
          </cell>
          <cell r="H1498">
            <v>44685</v>
          </cell>
          <cell r="I1498" t="str">
            <v>COLEGIATURA</v>
          </cell>
          <cell r="J1498" t="str">
            <v>MOD. 15</v>
          </cell>
          <cell r="K1498" t="str">
            <v>LICENCIATURA EN DERECHO</v>
          </cell>
          <cell r="L1498" t="str">
            <v xml:space="preserve"> 00775212
</v>
          </cell>
          <cell r="M1498" t="str">
            <v>LISA921027HSPRLR02</v>
          </cell>
        </row>
        <row r="1499">
          <cell r="B1499">
            <v>5101</v>
          </cell>
          <cell r="C1499" t="str">
            <v>CANCUN</v>
          </cell>
          <cell r="D1499" t="str">
            <v>GONZALEZ LOPEZ MIGUEL JESUS</v>
          </cell>
          <cell r="E1499">
            <v>3000</v>
          </cell>
          <cell r="F1499" t="str">
            <v>DD</v>
          </cell>
          <cell r="G1499" t="str">
            <v>SPEI</v>
          </cell>
          <cell r="H1499">
            <v>44685</v>
          </cell>
          <cell r="I1499" t="str">
            <v>REINSCRIPCIÓN</v>
          </cell>
          <cell r="J1499" t="str">
            <v>REINCRIPCIÓN ÚNICA</v>
          </cell>
          <cell r="K1499" t="str">
            <v>DOCTORADO EN DERECHO</v>
          </cell>
          <cell r="L1499" t="str">
            <v xml:space="preserve"> 00793682
</v>
          </cell>
          <cell r="M1499" t="str">
            <v>GOLM800129HQRNPG07</v>
          </cell>
        </row>
        <row r="1500">
          <cell r="B1500">
            <v>5102</v>
          </cell>
          <cell r="C1500" t="str">
            <v>CANCUN</v>
          </cell>
          <cell r="D1500" t="str">
            <v>ORTIZ OCAMPO XOCHIQUETZAL</v>
          </cell>
          <cell r="E1500">
            <v>1800</v>
          </cell>
          <cell r="F1500" t="str">
            <v>MD</v>
          </cell>
          <cell r="G1500" t="str">
            <v>SPEI</v>
          </cell>
          <cell r="H1500">
            <v>44685</v>
          </cell>
          <cell r="I1500" t="str">
            <v>COLEGIATURA</v>
          </cell>
          <cell r="J1500" t="str">
            <v>MOD. 5</v>
          </cell>
          <cell r="K1500" t="str">
            <v>MAESTRIA DE DERECHO</v>
          </cell>
          <cell r="L1500" t="str">
            <v xml:space="preserve"> 00861621
</v>
          </cell>
          <cell r="M1500" t="str">
            <v>OIOX890708MMSRCC08</v>
          </cell>
        </row>
        <row r="1501">
          <cell r="B1501">
            <v>5103</v>
          </cell>
          <cell r="C1501" t="str">
            <v>CANCUN</v>
          </cell>
          <cell r="D1501" t="str">
            <v>TAMAYO CACHON BRANDON STEVEN</v>
          </cell>
          <cell r="E1501">
            <v>1600</v>
          </cell>
          <cell r="F1501" t="str">
            <v>LD</v>
          </cell>
          <cell r="G1501" t="str">
            <v xml:space="preserve">Abono por cobranza
</v>
          </cell>
          <cell r="H1501">
            <v>44684</v>
          </cell>
          <cell r="I1501" t="str">
            <v>COLEGIATURA</v>
          </cell>
          <cell r="J1501" t="str">
            <v>MOD.I</v>
          </cell>
          <cell r="K1501" t="str">
            <v>LICENCIATURA EN DERECHO</v>
          </cell>
          <cell r="L1501" t="str">
            <v xml:space="preserve"> 00002694    </v>
          </cell>
          <cell r="M1501" t="str">
            <v>TACB970622HQRMCR07</v>
          </cell>
        </row>
        <row r="1502">
          <cell r="B1502">
            <v>5104</v>
          </cell>
          <cell r="C1502" t="str">
            <v>CANCUN</v>
          </cell>
          <cell r="D1502" t="str">
            <v>PACHECO AKE  MIRELLA YNES</v>
          </cell>
          <cell r="E1502">
            <v>1350</v>
          </cell>
          <cell r="F1502" t="str">
            <v>LD</v>
          </cell>
          <cell r="G1502" t="str">
            <v>SPEI</v>
          </cell>
          <cell r="H1502">
            <v>44684</v>
          </cell>
          <cell r="I1502" t="str">
            <v>COLEGIATURA</v>
          </cell>
          <cell r="J1502" t="str">
            <v>MOD. 5</v>
          </cell>
          <cell r="K1502" t="str">
            <v>LICENCIATURA EN DERECHO</v>
          </cell>
          <cell r="L1502" t="str">
            <v xml:space="preserve"> 00089232
</v>
          </cell>
          <cell r="M1502" t="str">
            <v>PAAM720306MYNCKR08</v>
          </cell>
        </row>
        <row r="1503">
          <cell r="B1503">
            <v>5105</v>
          </cell>
          <cell r="C1503" t="str">
            <v>CANCUN</v>
          </cell>
          <cell r="D1503" t="str">
            <v>MARTINEZ CORREA XOCHITLH</v>
          </cell>
          <cell r="E1503">
            <v>3350</v>
          </cell>
          <cell r="F1503" t="str">
            <v>JTDD</v>
          </cell>
          <cell r="G1503" t="str">
            <v>SPEI</v>
          </cell>
          <cell r="H1503">
            <v>44684</v>
          </cell>
          <cell r="I1503" t="str">
            <v>COLEGIATURA</v>
          </cell>
          <cell r="J1503" t="str">
            <v xml:space="preserve">MOD. 3 DE 4 </v>
          </cell>
          <cell r="K1503" t="str">
            <v>JT DOCTORADO EN DERECHO</v>
          </cell>
          <cell r="L1503" t="str">
            <v xml:space="preserve"> 00117058
</v>
          </cell>
          <cell r="M1503" t="str">
            <v>MACX731004MMCRRC07</v>
          </cell>
        </row>
        <row r="1504">
          <cell r="B1504">
            <v>5106</v>
          </cell>
          <cell r="C1504" t="str">
            <v>KANTUNILKIN</v>
          </cell>
          <cell r="D1504" t="str">
            <v>CHE PECH FRANCISCO JAVIER</v>
          </cell>
          <cell r="E1504">
            <v>1350</v>
          </cell>
          <cell r="F1504" t="str">
            <v>LD</v>
          </cell>
          <cell r="G1504" t="str">
            <v>SPEI</v>
          </cell>
          <cell r="H1504">
            <v>44684</v>
          </cell>
          <cell r="I1504" t="str">
            <v>COLEGIATURA</v>
          </cell>
          <cell r="J1504" t="str">
            <v>MOD. 30</v>
          </cell>
          <cell r="K1504" t="str">
            <v>LICENCIATURA EN DERECHO</v>
          </cell>
          <cell r="L1504" t="str">
            <v xml:space="preserve"> 00141320
</v>
          </cell>
          <cell r="M1504" t="str">
            <v>CEPF911107HQRHCR00</v>
          </cell>
        </row>
        <row r="1505">
          <cell r="B1505">
            <v>5107</v>
          </cell>
          <cell r="C1505" t="str">
            <v>CANCUN</v>
          </cell>
          <cell r="D1505" t="str">
            <v>GONZALEZ BALBOA ABRAHAM</v>
          </cell>
          <cell r="E1505">
            <v>1350</v>
          </cell>
          <cell r="F1505" t="str">
            <v>LD</v>
          </cell>
          <cell r="G1505" t="str">
            <v>SPEI</v>
          </cell>
          <cell r="H1505">
            <v>44684</v>
          </cell>
          <cell r="I1505" t="str">
            <v>COLEGIATURA</v>
          </cell>
          <cell r="J1505" t="str">
            <v>MOD. 4</v>
          </cell>
          <cell r="K1505" t="str">
            <v>LICENCIATURA EN DERECHO</v>
          </cell>
          <cell r="L1505" t="str">
            <v xml:space="preserve"> 00363120
</v>
          </cell>
          <cell r="M1505" t="str">
            <v>GOBA880316HCSNLB02</v>
          </cell>
        </row>
        <row r="1506">
          <cell r="B1506">
            <v>5108</v>
          </cell>
          <cell r="C1506" t="str">
            <v>CANCUN</v>
          </cell>
          <cell r="D1506" t="str">
            <v>DIAZ OROPEZA PABLO</v>
          </cell>
          <cell r="E1506">
            <v>3350</v>
          </cell>
          <cell r="F1506" t="str">
            <v>DIAP</v>
          </cell>
          <cell r="G1506" t="str">
            <v xml:space="preserve">Abono por cobranza
</v>
          </cell>
          <cell r="H1506">
            <v>44684</v>
          </cell>
          <cell r="I1506" t="str">
            <v>COLEGIATURA</v>
          </cell>
          <cell r="J1506" t="str">
            <v>MOD. 7</v>
          </cell>
          <cell r="K1506" t="str">
            <v>DOCTORADO EN INNOVACION, ADMON Y POLITICAS PUBLICAS</v>
          </cell>
          <cell r="L1506" t="str">
            <v xml:space="preserve"> 00372252  </v>
          </cell>
          <cell r="M1506" t="str">
            <v>DIOP570627HGRZRB09</v>
          </cell>
        </row>
        <row r="1507">
          <cell r="B1507">
            <v>5109</v>
          </cell>
          <cell r="C1507" t="str">
            <v>CANCUN</v>
          </cell>
          <cell r="D1507" t="str">
            <v>DIAZ GARCIA DANIEL</v>
          </cell>
          <cell r="E1507">
            <v>2800</v>
          </cell>
          <cell r="F1507" t="str">
            <v>DIAP</v>
          </cell>
          <cell r="G1507" t="str">
            <v>SPEI</v>
          </cell>
          <cell r="H1507">
            <v>44687</v>
          </cell>
          <cell r="I1507" t="str">
            <v>COLEGIATURA</v>
          </cell>
          <cell r="J1507" t="str">
            <v>MOD.2 DE 24</v>
          </cell>
          <cell r="K1507" t="str">
            <v>DOCTORADO EN INNOVACION, ADMON Y POLITICAS PUBLICAS</v>
          </cell>
          <cell r="L1507" t="str">
            <v xml:space="preserve"> 00330865
</v>
          </cell>
          <cell r="M1507" t="str">
            <v>DIGD740815HDFZRN08</v>
          </cell>
        </row>
        <row r="1508">
          <cell r="B1508">
            <v>5110</v>
          </cell>
          <cell r="C1508" t="str">
            <v>CANCUN</v>
          </cell>
          <cell r="D1508" t="str">
            <v>PEREIRA GARCIA DE LA CRUZ JESSICA</v>
          </cell>
          <cell r="E1508">
            <v>2000</v>
          </cell>
          <cell r="F1508" t="str">
            <v>MD</v>
          </cell>
          <cell r="G1508" t="str">
            <v>SPEI</v>
          </cell>
          <cell r="H1508">
            <v>44687</v>
          </cell>
          <cell r="I1508" t="str">
            <v>COLEGIATURA</v>
          </cell>
          <cell r="J1508" t="str">
            <v xml:space="preserve">MOD.  4 DE 20 ABONO PARCIAL </v>
          </cell>
          <cell r="K1508" t="str">
            <v>MAESTRIA DE DERECHO</v>
          </cell>
          <cell r="L1508" t="str">
            <v xml:space="preserve"> 01078541
</v>
          </cell>
          <cell r="M1508" t="str">
            <v>PEGJ910408MQRRRS06</v>
          </cell>
        </row>
        <row r="1509">
          <cell r="B1509">
            <v>5111</v>
          </cell>
          <cell r="C1509" t="str">
            <v>CIUDAD DEL C</v>
          </cell>
          <cell r="D1509" t="str">
            <v>PEREZ JAVIER SABRINA DEL CARMEN</v>
          </cell>
          <cell r="E1509">
            <v>7000</v>
          </cell>
          <cell r="F1509" t="str">
            <v>DD</v>
          </cell>
          <cell r="G1509" t="str">
            <v>SPEI</v>
          </cell>
          <cell r="H1509">
            <v>44687</v>
          </cell>
          <cell r="I1509" t="str">
            <v>TITULACIÓN</v>
          </cell>
          <cell r="J1509" t="str">
            <v>ABONO  A TITULACION</v>
          </cell>
          <cell r="K1509" t="str">
            <v>DOCTORADO EN DERECHO</v>
          </cell>
          <cell r="L1509" t="str">
            <v xml:space="preserve"> 00831642
</v>
          </cell>
          <cell r="M1509" t="str">
            <v>PEGJ910408MQRRRS06</v>
          </cell>
        </row>
        <row r="1510">
          <cell r="B1510">
            <v>5112</v>
          </cell>
          <cell r="C1510" t="str">
            <v>CANCUN</v>
          </cell>
          <cell r="D1510" t="str">
            <v>SANCHEZ CATZIM GLENDY MARGARITA</v>
          </cell>
          <cell r="E1510">
            <v>2000</v>
          </cell>
          <cell r="F1510" t="str">
            <v>MD</v>
          </cell>
          <cell r="G1510" t="str">
            <v>SPEI</v>
          </cell>
          <cell r="H1510">
            <v>44687</v>
          </cell>
          <cell r="I1510" t="str">
            <v>COLEGIATURA</v>
          </cell>
          <cell r="J1510" t="str">
            <v>MOD. 4 DE20 ABONO PARCIAL</v>
          </cell>
          <cell r="K1510" t="str">
            <v>MAESTRIA DE DERECHO</v>
          </cell>
          <cell r="L1510" t="str">
            <v xml:space="preserve"> 00945330
</v>
          </cell>
          <cell r="M1510" t="str">
            <v>PEJS910415MCCRVB04</v>
          </cell>
        </row>
        <row r="1511">
          <cell r="B1511">
            <v>5113</v>
          </cell>
          <cell r="C1511" t="str">
            <v>KANTUNILKIN</v>
          </cell>
          <cell r="D1511" t="str">
            <v>POOL CAUICH DAVID JEYSSER</v>
          </cell>
          <cell r="E1511">
            <v>1200</v>
          </cell>
          <cell r="F1511" t="str">
            <v>LD</v>
          </cell>
          <cell r="G1511" t="str">
            <v>BANCO AZTECA</v>
          </cell>
          <cell r="H1511">
            <v>44579</v>
          </cell>
          <cell r="I1511" t="str">
            <v>COLEGIATURA</v>
          </cell>
          <cell r="J1511" t="str">
            <v>MOD. 26  SALDO200</v>
          </cell>
          <cell r="K1511" t="str">
            <v>LICENCIATURA EN DERECHO</v>
          </cell>
          <cell r="L1511">
            <v>660441</v>
          </cell>
          <cell r="M1511" t="str">
            <v>POCD820928HQRLCV09</v>
          </cell>
        </row>
        <row r="1512">
          <cell r="B1512">
            <v>5114</v>
          </cell>
          <cell r="C1512" t="str">
            <v>CANCUN</v>
          </cell>
          <cell r="D1512" t="str">
            <v>GUZMAN CERVANTES GERARDO</v>
          </cell>
          <cell r="E1512">
            <v>2180</v>
          </cell>
          <cell r="F1512" t="str">
            <v>MDP</v>
          </cell>
          <cell r="G1512" t="str">
            <v>Depósito de efectivo</v>
          </cell>
          <cell r="H1512">
            <v>44615</v>
          </cell>
          <cell r="I1512" t="str">
            <v>COLEGIATURA</v>
          </cell>
          <cell r="J1512" t="str">
            <v>MOD 2 DE 16</v>
          </cell>
          <cell r="K1512" t="str">
            <v>MAESTRIA EN DERECHO PROCESAL PENAL Y JUICIOS ORALES</v>
          </cell>
          <cell r="L1512">
            <v>423134</v>
          </cell>
          <cell r="M1512" t="str">
            <v>GUCG651128HDFZRR06</v>
          </cell>
        </row>
        <row r="1513">
          <cell r="B1513">
            <v>5115</v>
          </cell>
          <cell r="C1513" t="str">
            <v>CANCUN</v>
          </cell>
          <cell r="D1513" t="str">
            <v>QUIÑONES BARRON JANNIA ANABAENA</v>
          </cell>
          <cell r="E1513">
            <v>2180</v>
          </cell>
          <cell r="F1513" t="str">
            <v>MDP</v>
          </cell>
          <cell r="G1513" t="str">
            <v>Depósito de efectivo</v>
          </cell>
          <cell r="H1513">
            <v>44615</v>
          </cell>
          <cell r="I1513" t="str">
            <v>COLEGIATURA</v>
          </cell>
          <cell r="J1513" t="str">
            <v>MOD 2 DE 16</v>
          </cell>
          <cell r="K1513" t="str">
            <v>MAESTRIA EN DERECHO PROCESAL PENAL Y JUICIOS ORALES</v>
          </cell>
          <cell r="L1513">
            <v>423134</v>
          </cell>
          <cell r="M1513" t="str">
            <v>QUBJ891204MTSXRN06</v>
          </cell>
        </row>
        <row r="1514">
          <cell r="B1514">
            <v>5116</v>
          </cell>
          <cell r="C1514" t="str">
            <v xml:space="preserve">CANCUN </v>
          </cell>
          <cell r="D1514" t="str">
            <v>BUSTAMANTE SANCHEZ SINAI ALEJANDRA</v>
          </cell>
          <cell r="E1514">
            <v>3350</v>
          </cell>
          <cell r="F1514" t="str">
            <v>JTDD</v>
          </cell>
          <cell r="G1514" t="str">
            <v>SPEI</v>
          </cell>
          <cell r="H1514">
            <v>44536</v>
          </cell>
          <cell r="I1514" t="str">
            <v>COLEGIATURA</v>
          </cell>
          <cell r="J1514" t="str">
            <v>MOD. 3</v>
          </cell>
          <cell r="K1514" t="str">
            <v>JT DOCTORADO EN DERECHO</v>
          </cell>
          <cell r="L1514">
            <v>3777</v>
          </cell>
          <cell r="M1514" t="str">
            <v>BUSS861112MMCSNN07</v>
          </cell>
        </row>
        <row r="1515">
          <cell r="B1515">
            <v>5117</v>
          </cell>
          <cell r="C1515" t="str">
            <v>CANCUN</v>
          </cell>
          <cell r="D1515" t="str">
            <v>GARCIA ORTEGA GRISELDA</v>
          </cell>
          <cell r="E1515">
            <v>2180</v>
          </cell>
          <cell r="F1515" t="str">
            <v>MD</v>
          </cell>
          <cell r="G1515" t="str">
            <v>SPEI</v>
          </cell>
          <cell r="H1515">
            <v>44609</v>
          </cell>
          <cell r="I1515" t="str">
            <v>COLEGIATURA</v>
          </cell>
          <cell r="J1515" t="str">
            <v>MOD. 12</v>
          </cell>
          <cell r="K1515" t="str">
            <v>MAESTRIA EN DERECHO</v>
          </cell>
          <cell r="L1515">
            <v>5890</v>
          </cell>
          <cell r="M1515" t="str">
            <v>GAOG820303MVZRRR02</v>
          </cell>
        </row>
        <row r="1516">
          <cell r="B1516">
            <v>5118</v>
          </cell>
          <cell r="C1516" t="str">
            <v>CANCUN</v>
          </cell>
          <cell r="D1516" t="str">
            <v>BRAGA COB DECIDERIO</v>
          </cell>
          <cell r="E1516">
            <v>5000</v>
          </cell>
          <cell r="F1516" t="str">
            <v>JTLD</v>
          </cell>
          <cell r="G1516" t="str">
            <v xml:space="preserve">DEPOSITO EN EFECTIVO
</v>
          </cell>
          <cell r="H1516">
            <v>44673</v>
          </cell>
          <cell r="I1516" t="str">
            <v>TITULACIÓN</v>
          </cell>
          <cell r="J1516" t="str">
            <v>ABONO</v>
          </cell>
          <cell r="K1516" t="str">
            <v>JT EN LICENCIATURA EN DERECHO</v>
          </cell>
          <cell r="L1516">
            <v>6053076</v>
          </cell>
          <cell r="M1516" t="str">
            <v>BACD601213HYNRBC01</v>
          </cell>
        </row>
        <row r="1517">
          <cell r="B1517">
            <v>5119</v>
          </cell>
          <cell r="C1517" t="str">
            <v>CANCUN</v>
          </cell>
          <cell r="D1517" t="str">
            <v>LUNA RAMOS ANGEL GUILLERMO</v>
          </cell>
          <cell r="E1517">
            <v>2180</v>
          </cell>
          <cell r="F1517" t="str">
            <v>MD</v>
          </cell>
          <cell r="G1517" t="str">
            <v>SPEI</v>
          </cell>
          <cell r="H1517">
            <v>44692</v>
          </cell>
          <cell r="I1517" t="str">
            <v>COLEGIATURA</v>
          </cell>
          <cell r="J1517" t="str">
            <v>MOD. 14 DE 20</v>
          </cell>
          <cell r="K1517" t="str">
            <v>MAESTRIA EN DERECHO</v>
          </cell>
          <cell r="L1517" t="str">
            <v xml:space="preserve"> 213603
</v>
          </cell>
          <cell r="M1517" t="str">
            <v>LURA870316HQRNMN02</v>
          </cell>
        </row>
        <row r="1518">
          <cell r="B1518">
            <v>5120</v>
          </cell>
          <cell r="C1518" t="str">
            <v>PUERTO M</v>
          </cell>
          <cell r="D1518" t="str">
            <v>ANTELE HERNANDEZ JEHU</v>
          </cell>
          <cell r="E1518">
            <v>14750</v>
          </cell>
          <cell r="F1518" t="str">
            <v>LD</v>
          </cell>
          <cell r="G1518" t="str">
            <v>SPEI</v>
          </cell>
          <cell r="H1518">
            <v>44692</v>
          </cell>
          <cell r="I1518" t="str">
            <v>COLEGIATURA</v>
          </cell>
          <cell r="J1518" t="str">
            <v>saldo titulación</v>
          </cell>
          <cell r="K1518" t="str">
            <v>LICENCIATURA EN DERECHO</v>
          </cell>
          <cell r="L1518" t="str">
            <v xml:space="preserve"> 216957
</v>
          </cell>
          <cell r="M1518" t="str">
            <v>AEHJ961123HQRNRH00</v>
          </cell>
        </row>
        <row r="1519">
          <cell r="B1519">
            <v>5121</v>
          </cell>
          <cell r="C1519" t="str">
            <v>CANCUN</v>
          </cell>
          <cell r="D1519" t="str">
            <v>AGUILAR ESTRADA JULIAN</v>
          </cell>
          <cell r="E1519">
            <v>3350</v>
          </cell>
          <cell r="F1519" t="str">
            <v>DIAP</v>
          </cell>
          <cell r="G1519" t="str">
            <v>SPEI</v>
          </cell>
          <cell r="H1519">
            <v>44691</v>
          </cell>
          <cell r="I1519" t="str">
            <v>COLEGIATURA</v>
          </cell>
          <cell r="J1519" t="str">
            <v xml:space="preserve">MOD. I DE 20 </v>
          </cell>
          <cell r="K1519" t="str">
            <v>DOCTORADO EN INNOVACION, ADMON Y POLITICAS PUBLICAS</v>
          </cell>
          <cell r="L1519" t="str">
            <v xml:space="preserve"> 156630
</v>
          </cell>
          <cell r="M1519" t="str">
            <v>AUEJ720619HVZGSL08</v>
          </cell>
        </row>
        <row r="1520">
          <cell r="B1520">
            <v>5122</v>
          </cell>
          <cell r="C1520" t="str">
            <v>TOLUCA</v>
          </cell>
          <cell r="D1520" t="str">
            <v>ARGUMEDO GUERRA BLANCA DANNALY</v>
          </cell>
          <cell r="E1520">
            <v>3000</v>
          </cell>
          <cell r="F1520" t="str">
            <v>DD</v>
          </cell>
          <cell r="G1520" t="str">
            <v>SPEI</v>
          </cell>
          <cell r="H1520">
            <v>44690</v>
          </cell>
          <cell r="I1520" t="str">
            <v>REINSCRIPCIÓN</v>
          </cell>
          <cell r="J1520" t="str">
            <v>REINSCRIPCIÓN ÚNICA</v>
          </cell>
          <cell r="K1520" t="str">
            <v>DOCTORADO EN DERECHO</v>
          </cell>
          <cell r="L1520" t="str">
            <v xml:space="preserve"> 1588459
</v>
          </cell>
          <cell r="M1520" t="str">
            <v>AUGB811128MBCRRL02</v>
          </cell>
        </row>
        <row r="1521">
          <cell r="B1521">
            <v>5123</v>
          </cell>
          <cell r="C1521" t="str">
            <v>TOLUCA</v>
          </cell>
          <cell r="D1521" t="str">
            <v>ARGUMEDO GUERRA BLANCA DANNALY</v>
          </cell>
          <cell r="E1521">
            <v>3350</v>
          </cell>
          <cell r="F1521" t="str">
            <v>DD</v>
          </cell>
          <cell r="G1521" t="str">
            <v>SPEI</v>
          </cell>
          <cell r="H1521">
            <v>44690</v>
          </cell>
          <cell r="I1521" t="str">
            <v>COLEGIATURA</v>
          </cell>
          <cell r="J1521" t="str">
            <v>MOD. 14 DE 20</v>
          </cell>
          <cell r="K1521" t="str">
            <v>DOCTORADO EN DERECHO</v>
          </cell>
          <cell r="L1521" t="str">
            <v xml:space="preserve"> 1586365
</v>
          </cell>
          <cell r="M1521" t="str">
            <v>AUGB811128MBCRRL02</v>
          </cell>
        </row>
        <row r="1522">
          <cell r="B1522">
            <v>5124</v>
          </cell>
          <cell r="C1522" t="str">
            <v>TOLUCA</v>
          </cell>
          <cell r="D1522" t="str">
            <v>BOLIO CERDAN ARTURO</v>
          </cell>
          <cell r="E1522">
            <v>3000</v>
          </cell>
          <cell r="F1522" t="str">
            <v>DD</v>
          </cell>
          <cell r="G1522" t="str">
            <v>SPEI</v>
          </cell>
          <cell r="H1522">
            <v>44690</v>
          </cell>
          <cell r="I1522" t="str">
            <v>REINSCRIPCIÓN</v>
          </cell>
          <cell r="J1522" t="str">
            <v>REINSCRIPCIÓN ÚNICA</v>
          </cell>
          <cell r="K1522" t="str">
            <v>DOCTORADO EN DERECHO</v>
          </cell>
          <cell r="L1522" t="str">
            <v xml:space="preserve"> 1564660
</v>
          </cell>
          <cell r="M1522" t="str">
            <v>BOCA680311HDFLRR07</v>
          </cell>
        </row>
        <row r="1523">
          <cell r="B1523">
            <v>5125</v>
          </cell>
          <cell r="C1523" t="str">
            <v>TOLUCA</v>
          </cell>
          <cell r="D1523" t="str">
            <v>BOLIO CERDAN ARTURO</v>
          </cell>
          <cell r="E1523">
            <v>3350</v>
          </cell>
          <cell r="F1523" t="str">
            <v>DD</v>
          </cell>
          <cell r="G1523" t="str">
            <v>SPEI</v>
          </cell>
          <cell r="H1523">
            <v>44690</v>
          </cell>
          <cell r="I1523" t="str">
            <v>COLEGIATURA</v>
          </cell>
          <cell r="J1523" t="str">
            <v>MOD. 14</v>
          </cell>
          <cell r="K1523" t="str">
            <v>DOCTORADO EN DERECHO</v>
          </cell>
          <cell r="L1523" t="str">
            <v xml:space="preserve"> 1551219
</v>
          </cell>
          <cell r="M1523" t="str">
            <v>BOCA680311HDFLRR07</v>
          </cell>
        </row>
        <row r="1524">
          <cell r="B1524">
            <v>5126</v>
          </cell>
          <cell r="C1524" t="str">
            <v>CANCUN</v>
          </cell>
          <cell r="D1524" t="str">
            <v>MENDOZA CARREÑO VERONICA EDITH</v>
          </cell>
          <cell r="E1524">
            <v>2180</v>
          </cell>
          <cell r="F1524" t="str">
            <v>MD</v>
          </cell>
          <cell r="G1524" t="str">
            <v>SPEI</v>
          </cell>
          <cell r="H1524">
            <v>44690</v>
          </cell>
          <cell r="I1524" t="str">
            <v>COLEGIATURA</v>
          </cell>
          <cell r="J1524" t="str">
            <v xml:space="preserve">mod. 5 de 20 </v>
          </cell>
          <cell r="K1524" t="str">
            <v>MAESTRIA EN DERECHO</v>
          </cell>
          <cell r="L1524" t="str">
            <v xml:space="preserve"> 639849
</v>
          </cell>
          <cell r="M1524" t="str">
            <v>MECV700422MDFNRR06</v>
          </cell>
        </row>
        <row r="1525">
          <cell r="B1525">
            <v>5127</v>
          </cell>
          <cell r="C1525" t="str">
            <v>CANCUN</v>
          </cell>
          <cell r="D1525" t="str">
            <v>CANO GOMEZ HECTOR DOMINGO</v>
          </cell>
          <cell r="E1525">
            <v>4350</v>
          </cell>
          <cell r="F1525" t="str">
            <v>JTMD</v>
          </cell>
          <cell r="G1525" t="str">
            <v xml:space="preserve">DEPOSITO EN EFECTIVO
</v>
          </cell>
          <cell r="H1525">
            <v>44690</v>
          </cell>
          <cell r="I1525" t="str">
            <v>TITULACIÓN</v>
          </cell>
          <cell r="J1525" t="str">
            <v xml:space="preserve">ABONO </v>
          </cell>
          <cell r="K1525" t="str">
            <v>JORNADA DE MAESTRIA EN DERECHO</v>
          </cell>
          <cell r="L1525" t="str">
            <v xml:space="preserve"> 459048
</v>
          </cell>
          <cell r="M1525" t="str">
            <v>CAGH860506HHGNMC04</v>
          </cell>
        </row>
        <row r="1526">
          <cell r="B1526">
            <v>5128</v>
          </cell>
          <cell r="C1526" t="str">
            <v>CANCUN</v>
          </cell>
          <cell r="D1526" t="str">
            <v>DOMINGUEZ UC DARWIN DAVID</v>
          </cell>
          <cell r="E1526">
            <v>2180</v>
          </cell>
          <cell r="F1526" t="str">
            <v>MD</v>
          </cell>
          <cell r="G1526" t="str">
            <v>SPEI</v>
          </cell>
          <cell r="H1526">
            <v>44690</v>
          </cell>
          <cell r="I1526" t="str">
            <v>COLEGIATURA</v>
          </cell>
          <cell r="J1526" t="str">
            <v>MOD. 12</v>
          </cell>
          <cell r="K1526" t="str">
            <v>MAESTRIA EN DERECHO</v>
          </cell>
          <cell r="L1526" t="str">
            <v xml:space="preserve"> 1229488
</v>
          </cell>
          <cell r="M1526" t="str">
            <v>DOUD841229HCCMCR07</v>
          </cell>
        </row>
        <row r="1527">
          <cell r="B1527">
            <v>5129</v>
          </cell>
          <cell r="C1527" t="str">
            <v>CANCUN</v>
          </cell>
          <cell r="D1527" t="str">
            <v>DOMINGUEZ UC DARWIN DAVID</v>
          </cell>
          <cell r="E1527">
            <v>2180</v>
          </cell>
          <cell r="F1527" t="str">
            <v>MD</v>
          </cell>
          <cell r="G1527" t="str">
            <v>SPEI</v>
          </cell>
          <cell r="H1527">
            <v>44595</v>
          </cell>
          <cell r="I1527" t="str">
            <v>COLEGIATURA</v>
          </cell>
          <cell r="J1527" t="str">
            <v>MOD. 11</v>
          </cell>
          <cell r="K1527" t="str">
            <v>MAESTRIA EN DERECHO</v>
          </cell>
          <cell r="L1527" t="str">
            <v xml:space="preserve">75183
</v>
          </cell>
          <cell r="M1527" t="str">
            <v>DOUD841229HCCMCR07</v>
          </cell>
        </row>
        <row r="1528">
          <cell r="B1528">
            <v>5130</v>
          </cell>
          <cell r="C1528" t="str">
            <v>KANTUNILKIN</v>
          </cell>
          <cell r="D1528" t="str">
            <v>HOY HAU LUIS ALBERTO</v>
          </cell>
          <cell r="E1528">
            <v>1350</v>
          </cell>
          <cell r="F1528" t="str">
            <v>LD</v>
          </cell>
          <cell r="G1528" t="str">
            <v>SPEI</v>
          </cell>
          <cell r="H1528">
            <v>44693</v>
          </cell>
          <cell r="I1528" t="str">
            <v>COLEGIATURA</v>
          </cell>
          <cell r="J1528" t="str">
            <v>MOD. 30</v>
          </cell>
          <cell r="K1528" t="str">
            <v>LICENCIATURA EN DERECHO</v>
          </cell>
          <cell r="L1528" t="str">
            <v xml:space="preserve"> 00692216
</v>
          </cell>
          <cell r="M1528" t="str">
            <v>HOHL900225HQRYXS08</v>
          </cell>
        </row>
        <row r="1529">
          <cell r="B1529">
            <v>5131</v>
          </cell>
          <cell r="C1529" t="str">
            <v>CANCUN</v>
          </cell>
          <cell r="D1529" t="str">
            <v>VALDES GARCIA ROBERTO</v>
          </cell>
          <cell r="E1529">
            <v>2180</v>
          </cell>
          <cell r="F1529" t="str">
            <v>JTMD</v>
          </cell>
          <cell r="G1529" t="str">
            <v xml:space="preserve">DEPOSITO EN EFECTIVO
</v>
          </cell>
          <cell r="H1529">
            <v>44693</v>
          </cell>
          <cell r="I1529" t="str">
            <v>COLEGIATURA</v>
          </cell>
          <cell r="J1529" t="str">
            <v>MOD 1 DE 6</v>
          </cell>
          <cell r="K1529" t="str">
            <v>JT MAESTRIA EN DERECHO</v>
          </cell>
          <cell r="L1529" t="str">
            <v xml:space="preserve"> 00851414 </v>
          </cell>
          <cell r="M1529" t="str">
            <v>VAGR710527HMCLRB07</v>
          </cell>
        </row>
        <row r="1530">
          <cell r="B1530">
            <v>5132</v>
          </cell>
          <cell r="C1530" t="str">
            <v>CANCUN</v>
          </cell>
          <cell r="D1530" t="str">
            <v>GUILLEN LOPEZ YONNI JOSUE</v>
          </cell>
          <cell r="E1530">
            <v>3350</v>
          </cell>
          <cell r="F1530" t="str">
            <v>DIAP</v>
          </cell>
          <cell r="G1530" t="str">
            <v xml:space="preserve">Abono por cobranza
</v>
          </cell>
          <cell r="H1530">
            <v>44682</v>
          </cell>
          <cell r="I1530" t="str">
            <v>COLEGIATURA</v>
          </cell>
          <cell r="J1530" t="str">
            <v xml:space="preserve">mod. 5 de 20 </v>
          </cell>
          <cell r="K1530" t="str">
            <v>DOCTORADO EN INNOVACION, ADMON Y POLITICAS PUBLICAS</v>
          </cell>
          <cell r="L1530" t="str">
            <v xml:space="preserve"> 5996</v>
          </cell>
          <cell r="M1530" t="str">
            <v>GULY811203HCSLPN06</v>
          </cell>
        </row>
        <row r="1531">
          <cell r="B1531">
            <v>5133</v>
          </cell>
          <cell r="C1531" t="str">
            <v>CANCUN</v>
          </cell>
          <cell r="D1531" t="str">
            <v>GUILLEN LOPEZ YONNI JOSUE</v>
          </cell>
          <cell r="E1531">
            <v>3350</v>
          </cell>
          <cell r="F1531" t="str">
            <v>DD</v>
          </cell>
          <cell r="G1531" t="str">
            <v xml:space="preserve">Abono por cobranza
</v>
          </cell>
          <cell r="H1531">
            <v>44692</v>
          </cell>
          <cell r="I1531" t="str">
            <v>COLEGIATURA</v>
          </cell>
          <cell r="J1531" t="str">
            <v>MOD. 4 DE 20</v>
          </cell>
          <cell r="K1531" t="str">
            <v>DOCTORADO EN DERECHO</v>
          </cell>
          <cell r="L1531" t="str">
            <v xml:space="preserve"> 5930</v>
          </cell>
          <cell r="M1531" t="str">
            <v>GULY811203HCSLPN06</v>
          </cell>
        </row>
        <row r="1532">
          <cell r="B1532">
            <v>5134</v>
          </cell>
          <cell r="C1532" t="str">
            <v>CANCUN</v>
          </cell>
          <cell r="D1532" t="str">
            <v xml:space="preserve">MARTINEZ BARRIOS NANCY ROBERTA </v>
          </cell>
          <cell r="E1532">
            <v>26820</v>
          </cell>
          <cell r="F1532" t="str">
            <v>JTMD</v>
          </cell>
          <cell r="G1532" t="str">
            <v>SPEI</v>
          </cell>
          <cell r="H1532">
            <v>44694</v>
          </cell>
          <cell r="I1532" t="str">
            <v>TITULACIÓN</v>
          </cell>
          <cell r="J1532" t="str">
            <v xml:space="preserve">LIQUIDACIÓN </v>
          </cell>
          <cell r="K1532" t="str">
            <v>DOCTORADO EN DERECHO</v>
          </cell>
          <cell r="L1532" t="str">
            <v xml:space="preserve"> 540851
</v>
          </cell>
          <cell r="M1532" t="str">
            <v>MABN890408MQRRRN04</v>
          </cell>
        </row>
        <row r="1533">
          <cell r="B1533">
            <v>5135</v>
          </cell>
          <cell r="C1533" t="str">
            <v>PUERTO M</v>
          </cell>
          <cell r="D1533" t="str">
            <v xml:space="preserve">MORALES MORALES IRMA </v>
          </cell>
          <cell r="E1533">
            <v>1500</v>
          </cell>
          <cell r="F1533" t="str">
            <v>LD</v>
          </cell>
          <cell r="G1533" t="str">
            <v>SPEI</v>
          </cell>
          <cell r="H1533">
            <v>44694</v>
          </cell>
          <cell r="I1533" t="str">
            <v>COLEGIATURA</v>
          </cell>
          <cell r="J1533" t="str">
            <v xml:space="preserve">MOD. 36 </v>
          </cell>
          <cell r="K1533" t="str">
            <v>LICENCIATURA EN DERECHO</v>
          </cell>
          <cell r="L1533" t="str">
            <v xml:space="preserve"> 478392
</v>
          </cell>
          <cell r="M1533" t="str">
            <v>MOMI791016MCSRRR06</v>
          </cell>
        </row>
        <row r="1534">
          <cell r="B1534">
            <v>5136</v>
          </cell>
          <cell r="C1534" t="str">
            <v>CANCUN</v>
          </cell>
          <cell r="D1534" t="str">
            <v>MORALES VILLAGRAN LAURA ELISA</v>
          </cell>
          <cell r="E1534">
            <v>8000</v>
          </cell>
          <cell r="F1534" t="str">
            <v>JTDD</v>
          </cell>
          <cell r="G1534" t="str">
            <v>SPEI</v>
          </cell>
          <cell r="H1534">
            <v>44694</v>
          </cell>
          <cell r="I1534" t="str">
            <v>TITULACIÓN</v>
          </cell>
          <cell r="J1534" t="str">
            <v xml:space="preserve">ABONO A TITULACIÓN </v>
          </cell>
          <cell r="K1534" t="str">
            <v>JT DOCTORADO EN DERECHO</v>
          </cell>
          <cell r="L1534" t="str">
            <v xml:space="preserve"> 468353
</v>
          </cell>
          <cell r="M1534" t="str">
            <v>MOVL690208MPLRLR05</v>
          </cell>
        </row>
        <row r="1535">
          <cell r="B1535">
            <v>5137</v>
          </cell>
          <cell r="C1535" t="str">
            <v>CANCUN</v>
          </cell>
          <cell r="D1535" t="str">
            <v>HERNANDEZ CASTILLO HECTOR</v>
          </cell>
          <cell r="E1535">
            <v>700</v>
          </cell>
          <cell r="F1535" t="str">
            <v>JTDD</v>
          </cell>
          <cell r="G1535" t="str">
            <v>SPEI</v>
          </cell>
          <cell r="H1535">
            <v>44694</v>
          </cell>
          <cell r="I1535" t="str">
            <v>COLEGIATURA</v>
          </cell>
          <cell r="J1535" t="str">
            <v xml:space="preserve">CERTIFICACIÓN </v>
          </cell>
          <cell r="K1535" t="str">
            <v>JT DOCTORADO EN DERECHO</v>
          </cell>
          <cell r="L1535" t="str">
            <v xml:space="preserve"> 450028
</v>
          </cell>
          <cell r="M1535" t="str">
            <v>HECH740407HMNRSC02</v>
          </cell>
        </row>
        <row r="1536">
          <cell r="B1536">
            <v>5138</v>
          </cell>
          <cell r="C1536" t="str">
            <v>KANTUNILKIN</v>
          </cell>
          <cell r="D1536" t="str">
            <v>MAY DZIB LANDY MARIA</v>
          </cell>
          <cell r="E1536">
            <v>2000</v>
          </cell>
          <cell r="F1536" t="str">
            <v>LD</v>
          </cell>
          <cell r="G1536" t="str">
            <v>SPEI</v>
          </cell>
          <cell r="H1536">
            <v>44694</v>
          </cell>
          <cell r="I1536" t="str">
            <v>COLEGIATURA</v>
          </cell>
          <cell r="J1536" t="str">
            <v>MOD. 30/ ABONO A REINSCRIPCION</v>
          </cell>
          <cell r="K1536" t="str">
            <v>LICENCIATURA EN DERECHO</v>
          </cell>
          <cell r="L1536" t="str">
            <v xml:space="preserve"> 369819
</v>
          </cell>
          <cell r="M1536" t="str">
            <v>MADL820509MQRYZN06</v>
          </cell>
        </row>
        <row r="1537">
          <cell r="B1537">
            <v>5139</v>
          </cell>
          <cell r="C1537" t="str">
            <v>TOLUCA</v>
          </cell>
          <cell r="D1537" t="str">
            <v xml:space="preserve">MARTINEZ MARROQUIN MARIA DEL CARMEN </v>
          </cell>
          <cell r="E1537">
            <v>3350</v>
          </cell>
          <cell r="F1537" t="str">
            <v>DD</v>
          </cell>
          <cell r="G1537" t="str">
            <v>SPEI</v>
          </cell>
          <cell r="H1537">
            <v>44694</v>
          </cell>
          <cell r="I1537" t="str">
            <v>COLEGIATURA</v>
          </cell>
          <cell r="J1537" t="str">
            <v>MOD. 15 DE 20</v>
          </cell>
          <cell r="K1537" t="str">
            <v>DOCTORADO EN DERECHO</v>
          </cell>
          <cell r="L1537" t="str">
            <v xml:space="preserve"> 124084
</v>
          </cell>
          <cell r="M1537" t="str">
            <v>MAMC710607MMCRRR04</v>
          </cell>
        </row>
        <row r="1538">
          <cell r="B1538">
            <v>5140</v>
          </cell>
          <cell r="C1538" t="str">
            <v>TOLUCA</v>
          </cell>
          <cell r="D1538" t="str">
            <v xml:space="preserve">MARTINEZ MARROQUIN MARIA DEL CARMEN </v>
          </cell>
          <cell r="E1538">
            <v>3000</v>
          </cell>
          <cell r="F1538" t="str">
            <v>DD</v>
          </cell>
          <cell r="G1538" t="str">
            <v>SPEI</v>
          </cell>
          <cell r="H1538">
            <v>44694</v>
          </cell>
          <cell r="I1538" t="str">
            <v>REINSCRIPCIÓN</v>
          </cell>
          <cell r="J1538" t="str">
            <v>REINSCRIPCIÓN ÚNICA</v>
          </cell>
          <cell r="K1538" t="str">
            <v>DOCTORADO EN DERECHO</v>
          </cell>
          <cell r="L1538" t="str">
            <v xml:space="preserve"> 123084
</v>
          </cell>
          <cell r="M1538" t="str">
            <v>MAMC710607MMCRRR04</v>
          </cell>
        </row>
        <row r="1539">
          <cell r="B1539">
            <v>5141</v>
          </cell>
          <cell r="C1539" t="str">
            <v>PUERTO M</v>
          </cell>
          <cell r="D1539" t="str">
            <v>RODRIGUEZ AVALOS EDUARDO ALONSO</v>
          </cell>
          <cell r="E1539">
            <v>7250</v>
          </cell>
          <cell r="F1539" t="str">
            <v>LD</v>
          </cell>
          <cell r="G1539" t="str">
            <v>SPEI</v>
          </cell>
          <cell r="H1539">
            <v>44694</v>
          </cell>
          <cell r="I1539" t="str">
            <v>COLEGIATURA</v>
          </cell>
          <cell r="J1539" t="str">
            <v xml:space="preserve">LIQUIDACIÓN </v>
          </cell>
          <cell r="K1539" t="str">
            <v>LICENCIATURA EN DERECHO</v>
          </cell>
          <cell r="L1539" t="str">
            <v xml:space="preserve"> 1328594
</v>
          </cell>
          <cell r="M1539" t="str">
            <v>ROAE860131HTCDVD01</v>
          </cell>
        </row>
        <row r="1540">
          <cell r="B1540">
            <v>5142</v>
          </cell>
          <cell r="C1540" t="str">
            <v>CIUDAD DEL C</v>
          </cell>
          <cell r="D1540" t="str">
            <v>PEREZ JAVIER SABRINA DEL CARMEN</v>
          </cell>
          <cell r="E1540">
            <v>7000</v>
          </cell>
          <cell r="F1540" t="str">
            <v>DD</v>
          </cell>
          <cell r="G1540" t="str">
            <v>SPEI</v>
          </cell>
          <cell r="H1540">
            <v>44694</v>
          </cell>
          <cell r="I1540" t="str">
            <v>TITULACIÓN</v>
          </cell>
          <cell r="J1540" t="str">
            <v xml:space="preserve">LIQUIDACIÓN </v>
          </cell>
          <cell r="K1540" t="str">
            <v>DOCTORADO EN DERECHO</v>
          </cell>
          <cell r="L1540" t="str">
            <v xml:space="preserve"> 1238264
</v>
          </cell>
          <cell r="M1540" t="str">
            <v>PEJS910415MCCRVB04</v>
          </cell>
        </row>
        <row r="1541">
          <cell r="B1541">
            <v>5143</v>
          </cell>
          <cell r="C1541" t="str">
            <v>CANCUN</v>
          </cell>
          <cell r="D1541" t="str">
            <v>TORREZ CALATAYUD JUAN</v>
          </cell>
          <cell r="E1541">
            <v>3350</v>
          </cell>
          <cell r="F1541" t="str">
            <v>DD</v>
          </cell>
          <cell r="G1541" t="str">
            <v xml:space="preserve">DEPOSITO en efectivo
</v>
          </cell>
          <cell r="H1541">
            <v>44694</v>
          </cell>
          <cell r="I1541" t="str">
            <v>COLEGIATURA</v>
          </cell>
          <cell r="J1541" t="str">
            <v>MOD. 14</v>
          </cell>
          <cell r="K1541" t="str">
            <v>DOCTORADO EN DERECHO</v>
          </cell>
          <cell r="L1541" t="str">
            <v xml:space="preserve"> 529058
</v>
          </cell>
          <cell r="M1541" t="str">
            <v>TOCJ661023HBCRLN09</v>
          </cell>
        </row>
        <row r="1542">
          <cell r="B1542">
            <v>5144</v>
          </cell>
          <cell r="C1542" t="str">
            <v>CANCUN</v>
          </cell>
          <cell r="D1542" t="str">
            <v>HUERTA GUZMAN YAHAIRA YAITZIRI</v>
          </cell>
          <cell r="E1542">
            <v>340</v>
          </cell>
          <cell r="F1542" t="str">
            <v>DD</v>
          </cell>
          <cell r="G1542" t="str">
            <v>SPEI</v>
          </cell>
          <cell r="H1542">
            <v>44694</v>
          </cell>
          <cell r="I1542" t="str">
            <v>CREDENCIAL</v>
          </cell>
          <cell r="J1542" t="str">
            <v xml:space="preserve">CREDENCIAL Y EXAMEN </v>
          </cell>
          <cell r="K1542" t="str">
            <v>DOCTORADO EN DERECHO</v>
          </cell>
          <cell r="L1542" t="str">
            <v xml:space="preserve"> 829817
</v>
          </cell>
          <cell r="M1542" t="str">
            <v>HUGY840518MDFRZH03</v>
          </cell>
        </row>
        <row r="1543">
          <cell r="B1543">
            <v>5145</v>
          </cell>
          <cell r="C1543" t="str">
            <v>PUERTO M</v>
          </cell>
          <cell r="D1543" t="str">
            <v>CHAVEZ SEGURA FATIMA GUADALUPE</v>
          </cell>
          <cell r="E1543">
            <v>1250</v>
          </cell>
          <cell r="F1543" t="str">
            <v>LD</v>
          </cell>
          <cell r="G1543" t="str">
            <v>SPEI</v>
          </cell>
          <cell r="H1543">
            <v>44447</v>
          </cell>
          <cell r="I1543" t="str">
            <v>COLEGIATURA</v>
          </cell>
          <cell r="J1543" t="str">
            <v>MOD. 24</v>
          </cell>
          <cell r="K1543" t="str">
            <v>LICENCIATURA</v>
          </cell>
          <cell r="L1543">
            <v>100695</v>
          </cell>
          <cell r="M1543" t="str">
            <v>CASF840629MQRHGT02</v>
          </cell>
        </row>
        <row r="1544">
          <cell r="B1544">
            <v>5146</v>
          </cell>
          <cell r="C1544" t="str">
            <v>PUERTO M</v>
          </cell>
          <cell r="D1544" t="str">
            <v>CHAVEZ SEGURA FATIMA GUADALUPE</v>
          </cell>
          <cell r="E1544">
            <v>30250</v>
          </cell>
          <cell r="F1544" t="str">
            <v>LD</v>
          </cell>
          <cell r="G1544" t="str">
            <v>SPEI</v>
          </cell>
          <cell r="H1544">
            <v>44447</v>
          </cell>
          <cell r="I1544" t="str">
            <v>COLEGIATURA</v>
          </cell>
          <cell r="J1544" t="str">
            <v>mod. 1 al 23</v>
          </cell>
          <cell r="K1544" t="str">
            <v>LICENCIATURA</v>
          </cell>
          <cell r="L1544">
            <v>10</v>
          </cell>
          <cell r="M1544" t="str">
            <v>CASF840629MQRHGT02</v>
          </cell>
        </row>
        <row r="1545">
          <cell r="B1545">
            <v>5147</v>
          </cell>
          <cell r="C1545" t="str">
            <v>PUERTO M</v>
          </cell>
          <cell r="D1545" t="str">
            <v>LORIA INTERIAN GUADALUPE DE JESUS</v>
          </cell>
          <cell r="E1545">
            <v>5000</v>
          </cell>
          <cell r="F1545" t="str">
            <v>LD</v>
          </cell>
          <cell r="G1545" t="str">
            <v>SPEI</v>
          </cell>
          <cell r="H1545">
            <v>44697</v>
          </cell>
          <cell r="I1545" t="str">
            <v>COLEGIATURA</v>
          </cell>
          <cell r="J1545" t="str">
            <v>MOD. 33 AL 36</v>
          </cell>
          <cell r="K1545" t="str">
            <v>LICENCIATURA EN DERECHO</v>
          </cell>
          <cell r="L1545" t="str">
            <v xml:space="preserve"> 772848
</v>
          </cell>
          <cell r="M1545" t="str">
            <v>LOIG850720HYNRND05</v>
          </cell>
        </row>
        <row r="1546">
          <cell r="B1546">
            <v>5148</v>
          </cell>
          <cell r="C1546" t="str">
            <v>CANCUN</v>
          </cell>
          <cell r="D1546" t="str">
            <v>VILLAMIL GOMEZ EDUARDO</v>
          </cell>
          <cell r="E1546">
            <v>550</v>
          </cell>
          <cell r="F1546" t="str">
            <v>LD</v>
          </cell>
          <cell r="G1546" t="str">
            <v xml:space="preserve">DEPOSITO en efectivo
</v>
          </cell>
          <cell r="H1546">
            <v>44697</v>
          </cell>
          <cell r="I1546" t="str">
            <v>COLEGIATURA</v>
          </cell>
          <cell r="J1546" t="str">
            <v>ABONO A MODULOS</v>
          </cell>
          <cell r="K1546" t="str">
            <v>LICENCIATURA EN DERECHO</v>
          </cell>
          <cell r="L1546" t="str">
            <v xml:space="preserve"> 545897  </v>
          </cell>
          <cell r="M1546" t="str">
            <v>VIGE780529HQRLMD09</v>
          </cell>
        </row>
        <row r="1547">
          <cell r="B1547">
            <v>5149</v>
          </cell>
          <cell r="C1547" t="str">
            <v>CANCUN</v>
          </cell>
          <cell r="D1547" t="str">
            <v>VILLAMIL GOMEZ EDUARDO</v>
          </cell>
          <cell r="E1547">
            <v>4500</v>
          </cell>
          <cell r="F1547" t="str">
            <v>LD</v>
          </cell>
          <cell r="G1547" t="str">
            <v xml:space="preserve">DEPOSITO en efectivo
</v>
          </cell>
          <cell r="H1547">
            <v>44697</v>
          </cell>
          <cell r="I1547" t="str">
            <v>COLEGIATURA</v>
          </cell>
          <cell r="J1547" t="str">
            <v>ABONO A MODULOS</v>
          </cell>
          <cell r="K1547" t="str">
            <v>LICENCIATURA EN DERECHO</v>
          </cell>
          <cell r="L1547" t="str">
            <v xml:space="preserve"> 545860  </v>
          </cell>
          <cell r="M1547" t="str">
            <v>VIGE780529HQRLMD09</v>
          </cell>
        </row>
        <row r="1548">
          <cell r="B1548">
            <v>5150</v>
          </cell>
          <cell r="C1548" t="str">
            <v>CANCUN</v>
          </cell>
          <cell r="D1548" t="str">
            <v>MORENO RAMIREZ FRIDA MARIA</v>
          </cell>
          <cell r="E1548">
            <v>400</v>
          </cell>
          <cell r="F1548" t="str">
            <v>LD</v>
          </cell>
          <cell r="G1548" t="str">
            <v>SPEI</v>
          </cell>
          <cell r="H1548">
            <v>44697</v>
          </cell>
          <cell r="I1548" t="str">
            <v>EXAMEN</v>
          </cell>
          <cell r="J1548" t="str">
            <v>2 MATERIAS</v>
          </cell>
          <cell r="K1548" t="str">
            <v>LICENCIATURA EN DERECHO</v>
          </cell>
          <cell r="L1548" t="str">
            <v xml:space="preserve"> 1172023
</v>
          </cell>
          <cell r="M1548" t="str">
            <v>MORF960825MDFRMR00</v>
          </cell>
        </row>
        <row r="1549">
          <cell r="B1549">
            <v>5151</v>
          </cell>
          <cell r="C1549" t="str">
            <v>CANCUN</v>
          </cell>
          <cell r="D1549" t="str">
            <v>RAMOS MEZA MAYRA ALEJANDRA</v>
          </cell>
          <cell r="E1549">
            <v>2180</v>
          </cell>
          <cell r="F1549" t="str">
            <v>MD</v>
          </cell>
          <cell r="G1549" t="str">
            <v>SPEI</v>
          </cell>
          <cell r="H1549">
            <v>44697</v>
          </cell>
          <cell r="I1549" t="str">
            <v>COLEGIATURA</v>
          </cell>
          <cell r="J1549" t="str">
            <v xml:space="preserve">MOD 17 DE 20 </v>
          </cell>
          <cell r="K1549" t="str">
            <v>MAESTRIA EN DERECHO</v>
          </cell>
          <cell r="L1549" t="str">
            <v xml:space="preserve"> 1138943
</v>
          </cell>
          <cell r="M1549" t="str">
            <v>RAMM930219MYNMZY08</v>
          </cell>
        </row>
        <row r="1550">
          <cell r="B1550">
            <v>5152</v>
          </cell>
          <cell r="C1550" t="str">
            <v>CANCUN</v>
          </cell>
          <cell r="D1550" t="str">
            <v>ZAPATERO GONZALEZ GUILLERMO</v>
          </cell>
          <cell r="E1550">
            <v>2180</v>
          </cell>
          <cell r="F1550" t="str">
            <v>JTLD</v>
          </cell>
          <cell r="G1550" t="str">
            <v>SPEI</v>
          </cell>
          <cell r="H1550">
            <v>44697</v>
          </cell>
          <cell r="I1550" t="str">
            <v>COLEGIATURA</v>
          </cell>
          <cell r="J1550" t="str">
            <v>MOD- 1 DE 8</v>
          </cell>
          <cell r="K1550" t="str">
            <v>JT EN LICENCIATURA EN DERECHO</v>
          </cell>
          <cell r="L1550" t="str">
            <v xml:space="preserve"> 1960629
</v>
          </cell>
          <cell r="M1550" t="str">
            <v>ZAGG930625HGTPNL07</v>
          </cell>
        </row>
        <row r="1551">
          <cell r="B1551">
            <v>5153</v>
          </cell>
          <cell r="D1551" t="str">
            <v>eliminado por duplicidad</v>
          </cell>
        </row>
        <row r="1552">
          <cell r="B1552">
            <v>5154</v>
          </cell>
          <cell r="C1552" t="str">
            <v>CANCUN</v>
          </cell>
          <cell r="D1552" t="str">
            <v>ARELLANO GARCIA MANUEL DE JESUS</v>
          </cell>
          <cell r="E1552">
            <v>1000</v>
          </cell>
          <cell r="F1552" t="str">
            <v>JTLD</v>
          </cell>
          <cell r="G1552" t="str">
            <v>SPEI</v>
          </cell>
          <cell r="H1552">
            <v>44697</v>
          </cell>
          <cell r="I1552" t="str">
            <v>COLEGIATURA</v>
          </cell>
          <cell r="J1552" t="str">
            <v>ABONO A MÓD. 6</v>
          </cell>
          <cell r="K1552" t="str">
            <v>JT EN LICENCIATURA EN DERECHO</v>
          </cell>
          <cell r="L1552" t="str">
            <v xml:space="preserve"> 350769
</v>
          </cell>
          <cell r="M1552" t="str">
            <v>AEGM580603HDGRRN05</v>
          </cell>
        </row>
        <row r="1553">
          <cell r="B1553">
            <v>5155</v>
          </cell>
          <cell r="C1553" t="str">
            <v>KANTUNILKIN</v>
          </cell>
          <cell r="D1553" t="str">
            <v>CAB CANCHE RUSSEL JOSUE</v>
          </cell>
          <cell r="E1553">
            <v>1350</v>
          </cell>
          <cell r="F1553" t="str">
            <v>LD</v>
          </cell>
          <cell r="G1553" t="str">
            <v>SPEI</v>
          </cell>
          <cell r="H1553">
            <v>44697</v>
          </cell>
          <cell r="I1553" t="str">
            <v>COLEGIATURA</v>
          </cell>
          <cell r="J1553" t="str">
            <v>MOD. 30</v>
          </cell>
          <cell r="K1553" t="str">
            <v>LICENCIATURA EN DERECHO</v>
          </cell>
          <cell r="L1553" t="str">
            <v xml:space="preserve"> 296258
</v>
          </cell>
          <cell r="M1553" t="str">
            <v>CACR871220HQRBNS16</v>
          </cell>
        </row>
        <row r="1554">
          <cell r="B1554">
            <v>5156</v>
          </cell>
          <cell r="C1554" t="str">
            <v>TOLUCA</v>
          </cell>
          <cell r="D1554" t="str">
            <v>CANTU GARZA CANTALICIA</v>
          </cell>
          <cell r="E1554">
            <v>1600</v>
          </cell>
          <cell r="F1554" t="str">
            <v>LD</v>
          </cell>
          <cell r="G1554" t="str">
            <v>SPEI</v>
          </cell>
          <cell r="H1554">
            <v>44697</v>
          </cell>
          <cell r="I1554" t="str">
            <v>COLEGIATURA</v>
          </cell>
          <cell r="J1554" t="str">
            <v>MOD. 2 DE 36</v>
          </cell>
          <cell r="K1554" t="str">
            <v>LICENCIATURA EN DERECHO</v>
          </cell>
          <cell r="L1554" t="str">
            <v xml:space="preserve"> 1631731
</v>
          </cell>
          <cell r="M1554" t="str">
            <v>CAGC870715MNENRN06</v>
          </cell>
        </row>
        <row r="1555">
          <cell r="B1555">
            <v>5157</v>
          </cell>
          <cell r="C1555" t="str">
            <v>TOLUCA</v>
          </cell>
          <cell r="D1555" t="str">
            <v xml:space="preserve">MEDINA VILLARREAL BLANCA ANNEL </v>
          </cell>
          <cell r="E1555">
            <v>3350</v>
          </cell>
          <cell r="F1555" t="str">
            <v>DD</v>
          </cell>
          <cell r="G1555" t="str">
            <v>SPEI</v>
          </cell>
          <cell r="H1555">
            <v>44697</v>
          </cell>
          <cell r="I1555" t="str">
            <v>COLEGIATURA</v>
          </cell>
          <cell r="J1555" t="str">
            <v>MOD. 8</v>
          </cell>
          <cell r="K1555" t="str">
            <v>DOCTORADO EN DERECHO</v>
          </cell>
          <cell r="L1555" t="str">
            <v xml:space="preserve"> 898244
</v>
          </cell>
          <cell r="M1555" t="str">
            <v>MEVB800304MCLDLL00</v>
          </cell>
        </row>
        <row r="1556">
          <cell r="B1556">
            <v>5158</v>
          </cell>
          <cell r="C1556" t="str">
            <v>PUERTO M</v>
          </cell>
          <cell r="D1556" t="str">
            <v>OSORIO LEO HECTOR BALTAZAR</v>
          </cell>
          <cell r="E1556">
            <v>5002.01</v>
          </cell>
          <cell r="F1556" t="str">
            <v>LD</v>
          </cell>
          <cell r="G1556" t="str">
            <v>SPEI</v>
          </cell>
          <cell r="H1556">
            <v>44697</v>
          </cell>
          <cell r="I1556" t="str">
            <v>TITULACIÓN</v>
          </cell>
          <cell r="J1556" t="str">
            <v>ABONO ATITULACION</v>
          </cell>
          <cell r="K1556" t="str">
            <v>LICENCIATURA EN DERECHO</v>
          </cell>
          <cell r="L1556" t="str">
            <v xml:space="preserve"> 132622
</v>
          </cell>
          <cell r="M1556" t="str">
            <v>OOLH711231HQRSXC00</v>
          </cell>
        </row>
        <row r="1557">
          <cell r="B1557">
            <v>5159</v>
          </cell>
          <cell r="C1557" t="str">
            <v>KANTUNILKIN</v>
          </cell>
          <cell r="D1557" t="str">
            <v>POOL CAUICH DAVID JEYSSER</v>
          </cell>
          <cell r="E1557">
            <v>1350</v>
          </cell>
          <cell r="F1557" t="str">
            <v>LD</v>
          </cell>
          <cell r="G1557" t="str">
            <v>SPEI</v>
          </cell>
          <cell r="H1557">
            <v>44697</v>
          </cell>
          <cell r="I1557" t="str">
            <v>COLEGIATURA</v>
          </cell>
          <cell r="J1557" t="str">
            <v xml:space="preserve">mod. 27 DE 36 </v>
          </cell>
          <cell r="K1557" t="str">
            <v>LICENCIATURA EN DERECHO</v>
          </cell>
          <cell r="L1557" t="str">
            <v xml:space="preserve"> 02205926
</v>
          </cell>
          <cell r="M1557" t="str">
            <v>POCD820928HQRLCV09</v>
          </cell>
        </row>
        <row r="1558">
          <cell r="B1558">
            <v>5160</v>
          </cell>
          <cell r="C1558" t="str">
            <v>CANCUN</v>
          </cell>
          <cell r="D1558" t="str">
            <v>YAM CAHUIL MERCEDES MARIVI</v>
          </cell>
          <cell r="E1558">
            <v>1800</v>
          </cell>
          <cell r="F1558" t="str">
            <v>MD</v>
          </cell>
          <cell r="G1558" t="str">
            <v>SPEI</v>
          </cell>
          <cell r="H1558">
            <v>44697</v>
          </cell>
          <cell r="I1558" t="str">
            <v>COLEGIATURA</v>
          </cell>
          <cell r="J1558" t="str">
            <v>MOD. 8</v>
          </cell>
          <cell r="K1558" t="str">
            <v>MAESTRIA EN DERECHO</v>
          </cell>
          <cell r="L1558" t="str">
            <v xml:space="preserve">3413063
</v>
          </cell>
          <cell r="M1558" t="str">
            <v>YACM970924MQRMHR01</v>
          </cell>
        </row>
        <row r="1559">
          <cell r="B1559">
            <v>5161</v>
          </cell>
          <cell r="C1559" t="str">
            <v>CANCUN</v>
          </cell>
          <cell r="D1559" t="str">
            <v>SANCHEZ LOZA JOSE RUBEN</v>
          </cell>
          <cell r="E1559">
            <v>600</v>
          </cell>
          <cell r="F1559" t="str">
            <v>LD</v>
          </cell>
          <cell r="G1559" t="str">
            <v>SPEI</v>
          </cell>
          <cell r="H1559">
            <v>44697</v>
          </cell>
          <cell r="I1559" t="str">
            <v>EXAMEN</v>
          </cell>
          <cell r="J1559" t="str">
            <v xml:space="preserve">EVALUACIÓN ESPECIAL </v>
          </cell>
          <cell r="K1559" t="str">
            <v>LICENCIATURA EN DERECHO</v>
          </cell>
          <cell r="L1559" t="str">
            <v xml:space="preserve"> 02432785
</v>
          </cell>
          <cell r="M1559" t="str">
            <v>SALR971024HJCNZB04</v>
          </cell>
        </row>
        <row r="1560">
          <cell r="B1560">
            <v>5162</v>
          </cell>
          <cell r="C1560" t="str">
            <v>CANCUN</v>
          </cell>
          <cell r="D1560" t="str">
            <v>BAEZA RODRIGUEZ ANDRES</v>
          </cell>
          <cell r="E1560">
            <v>600</v>
          </cell>
          <cell r="F1560" t="str">
            <v>LD</v>
          </cell>
          <cell r="G1560" t="str">
            <v>SPEI</v>
          </cell>
          <cell r="H1560">
            <v>44697</v>
          </cell>
          <cell r="I1560" t="str">
            <v>EXAMEN</v>
          </cell>
          <cell r="J1560" t="str">
            <v xml:space="preserve">EVALUACIÓN ESPECIAL </v>
          </cell>
          <cell r="K1560" t="str">
            <v>LICENCIATURA EN DERECHO</v>
          </cell>
          <cell r="L1560" t="str">
            <v xml:space="preserve"> 02434304
</v>
          </cell>
          <cell r="M1560" t="str">
            <v>BARA961008HQRZDN02</v>
          </cell>
        </row>
        <row r="1561">
          <cell r="B1561">
            <v>5163</v>
          </cell>
          <cell r="C1561" t="str">
            <v>CANCÚN</v>
          </cell>
          <cell r="D1561" t="str">
            <v>SANCHEZ LOZA JOSE RUBEN</v>
          </cell>
          <cell r="E1561">
            <v>3200</v>
          </cell>
          <cell r="F1561" t="str">
            <v>LD</v>
          </cell>
          <cell r="G1561" t="str">
            <v>SPEI</v>
          </cell>
          <cell r="H1561">
            <v>44810</v>
          </cell>
          <cell r="I1561" t="str">
            <v>COLEGIATURA</v>
          </cell>
          <cell r="J1561" t="str">
            <v>MOD 5 y andrés baez</v>
          </cell>
          <cell r="K1561" t="str">
            <v>LICENCIATURA EN DERECHO</v>
          </cell>
          <cell r="L1561" t="str">
            <v xml:space="preserve"> 00775197
</v>
          </cell>
          <cell r="M1561" t="str">
            <v>SALR971024HJCNZB04</v>
          </cell>
        </row>
        <row r="1562">
          <cell r="B1562">
            <v>5163</v>
          </cell>
          <cell r="C1562" t="str">
            <v>CANCUN</v>
          </cell>
          <cell r="D1562" t="str">
            <v>ALDANA QUIJANO FELIPE DE JESUS</v>
          </cell>
          <cell r="E1562">
            <v>4400</v>
          </cell>
          <cell r="F1562" t="str">
            <v>MD</v>
          </cell>
          <cell r="G1562" t="str">
            <v xml:space="preserve">DEPOSITO EN EFECTIVO
</v>
          </cell>
          <cell r="H1562">
            <v>44697</v>
          </cell>
          <cell r="I1562" t="str">
            <v>COLEGIATURA</v>
          </cell>
          <cell r="J1562" t="str">
            <v xml:space="preserve">MOD 2  Y LIC KARLA </v>
          </cell>
          <cell r="K1562" t="str">
            <v>MAESTRIA EN DERECHO</v>
          </cell>
          <cell r="L1562" t="str">
            <v xml:space="preserve"> 00566468  </v>
          </cell>
          <cell r="M1562" t="str">
            <v>AAQF800229HQRLJL01</v>
          </cell>
        </row>
        <row r="1563">
          <cell r="B1563">
            <v>5164</v>
          </cell>
        </row>
        <row r="1564">
          <cell r="B1564">
            <v>5164</v>
          </cell>
          <cell r="C1564" t="str">
            <v>CANCUN</v>
          </cell>
          <cell r="D1564" t="str">
            <v>YAM CAHUIL MERCEDES MARIVI</v>
          </cell>
          <cell r="E1564">
            <v>1800</v>
          </cell>
          <cell r="F1564" t="str">
            <v>MD</v>
          </cell>
          <cell r="G1564" t="str">
            <v>SPEI</v>
          </cell>
          <cell r="H1564">
            <v>44697</v>
          </cell>
          <cell r="I1564" t="str">
            <v>COLEGIATURA</v>
          </cell>
          <cell r="J1564" t="str">
            <v>MOD. 9</v>
          </cell>
          <cell r="K1564" t="str">
            <v>MAESTRIA EN DERECHO</v>
          </cell>
          <cell r="L1564" t="str">
            <v xml:space="preserve"> 02408294
</v>
          </cell>
          <cell r="M1564" t="str">
            <v>YACM970924MQRMHR01</v>
          </cell>
        </row>
        <row r="1565">
          <cell r="B1565">
            <v>5165</v>
          </cell>
          <cell r="C1565" t="str">
            <v>CANCUN</v>
          </cell>
          <cell r="D1565" t="str">
            <v>POOL CRUZ LANDY ESTHER</v>
          </cell>
          <cell r="E1565">
            <v>200</v>
          </cell>
          <cell r="F1565" t="str">
            <v>LD</v>
          </cell>
          <cell r="G1565" t="str">
            <v>SPEI</v>
          </cell>
          <cell r="H1565">
            <v>44698</v>
          </cell>
          <cell r="I1565" t="str">
            <v>EXAMEN</v>
          </cell>
          <cell r="J1565" t="str">
            <v xml:space="preserve">EVALUACIÓN ESPECIAL </v>
          </cell>
          <cell r="K1565" t="str">
            <v>LICENCIATURA EN DERECHO</v>
          </cell>
          <cell r="L1565" t="str">
            <v xml:space="preserve"> 00007558
</v>
          </cell>
          <cell r="M1565" t="str">
            <v>POCL991024MQRLRN00</v>
          </cell>
        </row>
        <row r="1566">
          <cell r="B1566">
            <v>5166</v>
          </cell>
          <cell r="C1566" t="str">
            <v>KANTUNILKIN</v>
          </cell>
          <cell r="D1566" t="str">
            <v>KUMUL PECH BERNALDO AGUILLER</v>
          </cell>
          <cell r="E1566">
            <v>1350</v>
          </cell>
          <cell r="F1566" t="str">
            <v>LD</v>
          </cell>
          <cell r="G1566" t="str">
            <v>SPEI</v>
          </cell>
          <cell r="H1566">
            <v>44622</v>
          </cell>
          <cell r="I1566" t="str">
            <v>COLEGIATURA</v>
          </cell>
          <cell r="J1566" t="str">
            <v>MOD. 29</v>
          </cell>
          <cell r="K1566" t="str">
            <v>LICENCIATURA EN DERECHO</v>
          </cell>
          <cell r="L1566" t="str">
            <v xml:space="preserve"> 00505883
</v>
          </cell>
          <cell r="M1566" t="str">
            <v>KUPB730511HQRMCR06</v>
          </cell>
        </row>
        <row r="1567">
          <cell r="B1567">
            <v>5167</v>
          </cell>
          <cell r="C1567" t="str">
            <v>CANCUN</v>
          </cell>
          <cell r="D1567" t="str">
            <v>VILLANUEVA TUN ARACELI GUADALUPE</v>
          </cell>
          <cell r="E1567">
            <v>2275</v>
          </cell>
          <cell r="F1567" t="str">
            <v>MDP</v>
          </cell>
          <cell r="G1567" t="str">
            <v xml:space="preserve">DEPOSITO en efectivo
</v>
          </cell>
          <cell r="H1567">
            <v>44698</v>
          </cell>
          <cell r="I1567" t="str">
            <v>COLEGIATURA</v>
          </cell>
          <cell r="J1567" t="str">
            <v xml:space="preserve">MOD. 2 DE 16 </v>
          </cell>
          <cell r="K1567" t="str">
            <v>MAESTRIA EN DERECHO PROCESAL PENAL Y JUICIOS ORALES</v>
          </cell>
          <cell r="L1567" t="str">
            <v xml:space="preserve"> 00581091 </v>
          </cell>
          <cell r="M1567" t="str">
            <v>VITA851202MQRLNR05</v>
          </cell>
        </row>
        <row r="1568">
          <cell r="B1568">
            <v>5168</v>
          </cell>
          <cell r="C1568" t="str">
            <v>KANTUNILKIN</v>
          </cell>
          <cell r="D1568" t="str">
            <v>OXTE CAUICH BELCY ASAREEL</v>
          </cell>
          <cell r="E1568">
            <v>675</v>
          </cell>
          <cell r="F1568" t="str">
            <v>LD</v>
          </cell>
          <cell r="G1568" t="str">
            <v>SPEI</v>
          </cell>
          <cell r="H1568">
            <v>44698</v>
          </cell>
          <cell r="I1568" t="str">
            <v>COLEGIATURA</v>
          </cell>
          <cell r="J1568" t="str">
            <v xml:space="preserve">MOD. 30 </v>
          </cell>
          <cell r="K1568" t="str">
            <v>LICENCIATURA EN DERECHO</v>
          </cell>
          <cell r="L1568" t="str">
            <v xml:space="preserve"> 00641901
</v>
          </cell>
          <cell r="M1568" t="str">
            <v>OECB800124MQRXCL02</v>
          </cell>
        </row>
        <row r="1569">
          <cell r="B1569">
            <v>5169</v>
          </cell>
          <cell r="C1569" t="str">
            <v>CANCUN</v>
          </cell>
          <cell r="D1569" t="str">
            <v>VERA OCHOA PATRICIA ROMANA</v>
          </cell>
          <cell r="E1569">
            <v>3350</v>
          </cell>
          <cell r="F1569" t="str">
            <v>DIAP</v>
          </cell>
          <cell r="G1569" t="str">
            <v xml:space="preserve">DEPOSITO en efectivo
</v>
          </cell>
          <cell r="H1569">
            <v>44699</v>
          </cell>
          <cell r="I1569" t="str">
            <v>COLEGIATURA</v>
          </cell>
          <cell r="J1569" t="str">
            <v>MOD. 1 DE 20</v>
          </cell>
          <cell r="K1569" t="str">
            <v>DOCTORADO EN INNOVACION, ADMON Y POLITICAS PUBLICAS</v>
          </cell>
          <cell r="L1569" t="str">
            <v xml:space="preserve">592180 </v>
          </cell>
          <cell r="M1569" t="str">
            <v>VEOP581026MCSRCT04</v>
          </cell>
        </row>
        <row r="1570">
          <cell r="B1570">
            <v>5170</v>
          </cell>
          <cell r="C1570" t="str">
            <v>KANTUNILKIN</v>
          </cell>
          <cell r="D1570" t="str">
            <v>KUMUL PECH BERNALDO AGUILLER</v>
          </cell>
          <cell r="E1570">
            <v>1350</v>
          </cell>
          <cell r="F1570" t="str">
            <v>LD</v>
          </cell>
          <cell r="G1570" t="str">
            <v>SPEI</v>
          </cell>
          <cell r="H1570">
            <v>44698</v>
          </cell>
          <cell r="I1570" t="str">
            <v>COLEGIATURA</v>
          </cell>
          <cell r="J1570" t="str">
            <v>MOD. 30 DE 36</v>
          </cell>
          <cell r="K1570" t="str">
            <v>LICENCIATURA EN DERECHO</v>
          </cell>
          <cell r="M1570" t="str">
            <v>KUPB730511HQRMCR06</v>
          </cell>
        </row>
        <row r="1571">
          <cell r="B1571">
            <v>5171</v>
          </cell>
          <cell r="C1571" t="str">
            <v>CANCUN</v>
          </cell>
          <cell r="D1571" t="str">
            <v>NUÑEZ GARCIA ARMANDO</v>
          </cell>
          <cell r="E1571">
            <v>2180</v>
          </cell>
          <cell r="F1571" t="str">
            <v>LD</v>
          </cell>
          <cell r="G1571" t="str">
            <v xml:space="preserve">DEPOSITO en efectivo
</v>
          </cell>
          <cell r="H1571">
            <v>44699</v>
          </cell>
          <cell r="I1571" t="str">
            <v>COLEGIATURA</v>
          </cell>
          <cell r="J1571" t="str">
            <v>MOD 1 DE 16</v>
          </cell>
          <cell r="K1571" t="str">
            <v>LICENCIATURA EN DERECHO</v>
          </cell>
          <cell r="L1571" t="str">
            <v xml:space="preserve">599020 </v>
          </cell>
          <cell r="M1571" t="str">
            <v>NUGA631227HGTXRR09</v>
          </cell>
        </row>
        <row r="1572">
          <cell r="B1572">
            <v>5172</v>
          </cell>
          <cell r="C1572" t="str">
            <v>CANCUN</v>
          </cell>
          <cell r="D1572" t="str">
            <v>ARELLANO GARCIA MANUEL DE JESUS</v>
          </cell>
          <cell r="E1572">
            <v>1180</v>
          </cell>
          <cell r="F1572" t="str">
            <v>JTLD</v>
          </cell>
          <cell r="G1572" t="str">
            <v xml:space="preserve">DEPOSITO en efectivo
</v>
          </cell>
          <cell r="H1572">
            <v>44692</v>
          </cell>
          <cell r="I1572" t="str">
            <v>COLEGIATURA</v>
          </cell>
          <cell r="J1572" t="str">
            <v>SALDO mod. 6</v>
          </cell>
          <cell r="K1572" t="str">
            <v>JT EN LICENCIATURA EN DERECHO</v>
          </cell>
          <cell r="L1572" t="str">
            <v xml:space="preserve"> 00769956
</v>
          </cell>
          <cell r="M1572" t="str">
            <v>AEGM580603HDGRRN05</v>
          </cell>
        </row>
        <row r="1573">
          <cell r="B1573">
            <v>5173</v>
          </cell>
          <cell r="C1573" t="str">
            <v>CANCUN</v>
          </cell>
          <cell r="D1573" t="str">
            <v>MARTINEZ CORREA XOCHITLH</v>
          </cell>
          <cell r="E1573">
            <v>8000</v>
          </cell>
          <cell r="F1573" t="str">
            <v>JTDD</v>
          </cell>
          <cell r="G1573" t="str">
            <v>SPEI</v>
          </cell>
          <cell r="H1573">
            <v>44700</v>
          </cell>
          <cell r="I1573" t="str">
            <v>COLEGIATURA</v>
          </cell>
          <cell r="J1573" t="str">
            <v>equivalencia</v>
          </cell>
          <cell r="K1573" t="str">
            <v>JT DOCTORADO EN DERECHO</v>
          </cell>
          <cell r="L1573" t="str">
            <v xml:space="preserve"> 577210
</v>
          </cell>
          <cell r="M1573" t="str">
            <v>MACX731004MMCRRC07</v>
          </cell>
        </row>
        <row r="1574">
          <cell r="B1574">
            <v>5174</v>
          </cell>
          <cell r="C1574" t="str">
            <v>KANTUNILKIN</v>
          </cell>
          <cell r="D1574" t="str">
            <v>MAY DZIB LANDY MARIA</v>
          </cell>
          <cell r="E1574">
            <v>1350</v>
          </cell>
          <cell r="F1574" t="str">
            <v>LD</v>
          </cell>
          <cell r="G1574" t="str">
            <v>SPEI</v>
          </cell>
          <cell r="H1574">
            <v>44700</v>
          </cell>
          <cell r="I1574" t="str">
            <v>COLEGIATURA</v>
          </cell>
          <cell r="J1574" t="str">
            <v>mod 31</v>
          </cell>
          <cell r="K1574" t="str">
            <v>LICENCIATURA EN DERECHO</v>
          </cell>
          <cell r="L1574" t="str">
            <v xml:space="preserve"> 531192
</v>
          </cell>
          <cell r="M1574" t="str">
            <v>MADL820509MQRYZN06</v>
          </cell>
        </row>
        <row r="1575">
          <cell r="B1575">
            <v>5175</v>
          </cell>
          <cell r="C1575" t="str">
            <v>CHETUMAL</v>
          </cell>
          <cell r="D1575" t="str">
            <v xml:space="preserve">BRICEÑO CHABLE YARA FARIDE
</v>
          </cell>
          <cell r="E1575">
            <v>4300</v>
          </cell>
          <cell r="F1575" t="str">
            <v>DD</v>
          </cell>
          <cell r="G1575" t="str">
            <v>SPEI</v>
          </cell>
          <cell r="H1575">
            <v>44699</v>
          </cell>
          <cell r="I1575" t="str">
            <v>COLEGIATURA</v>
          </cell>
          <cell r="J1575" t="str">
            <v xml:space="preserve">ABONO A TITULACIÓN </v>
          </cell>
          <cell r="K1575" t="str">
            <v>DOCTORADO EN DERECHO</v>
          </cell>
          <cell r="L1575">
            <v>771212</v>
          </cell>
          <cell r="M1575" t="str">
            <v>BICY730222MYNRHR01</v>
          </cell>
        </row>
        <row r="1576">
          <cell r="B1576">
            <v>5176</v>
          </cell>
          <cell r="C1576" t="str">
            <v>CANCUN</v>
          </cell>
          <cell r="D1576" t="str">
            <v>GARCIA ORTEGA GRISELDA</v>
          </cell>
          <cell r="E1576">
            <v>2180</v>
          </cell>
          <cell r="F1576" t="str">
            <v>MD</v>
          </cell>
          <cell r="G1576" t="str">
            <v>SPEI</v>
          </cell>
          <cell r="H1576">
            <v>44699</v>
          </cell>
          <cell r="I1576" t="str">
            <v>COLEGIATURA</v>
          </cell>
          <cell r="J1576" t="str">
            <v>MOD. 13</v>
          </cell>
          <cell r="K1576" t="str">
            <v>MAESTRIA EN DERECHO</v>
          </cell>
          <cell r="L1576" t="str">
            <v xml:space="preserve"> 00703463
</v>
          </cell>
          <cell r="M1576" t="str">
            <v>GAOG820303MVZRRR02</v>
          </cell>
        </row>
        <row r="1577">
          <cell r="B1577">
            <v>5177</v>
          </cell>
          <cell r="C1577" t="str">
            <v>CANCUN</v>
          </cell>
          <cell r="D1577" t="str">
            <v>MENDOZA HERNANDEZ JOSE ARTURO</v>
          </cell>
          <cell r="E1577">
            <v>2180</v>
          </cell>
          <cell r="F1577" t="str">
            <v>MD</v>
          </cell>
          <cell r="G1577" t="str">
            <v xml:space="preserve">DEPOSITO en efectivo
</v>
          </cell>
          <cell r="H1577">
            <v>44687</v>
          </cell>
          <cell r="I1577" t="str">
            <v>COLEGIATURA</v>
          </cell>
          <cell r="J1577" t="str">
            <v>MOD. 13 DE 20</v>
          </cell>
          <cell r="K1577" t="str">
            <v>MAESTRIA EN DERECHO</v>
          </cell>
          <cell r="L1577">
            <v>440923</v>
          </cell>
          <cell r="M1577" t="str">
            <v>MEHA671215HJCNRR08</v>
          </cell>
        </row>
        <row r="1578">
          <cell r="B1578">
            <v>5178</v>
          </cell>
          <cell r="C1578" t="str">
            <v>CANCUN</v>
          </cell>
          <cell r="D1578" t="str">
            <v>GARCIA MAYA MILCA NOEMI</v>
          </cell>
          <cell r="E1578">
            <v>8500</v>
          </cell>
          <cell r="F1578" t="str">
            <v>MD</v>
          </cell>
          <cell r="G1578" t="str">
            <v>SPEI</v>
          </cell>
          <cell r="H1578">
            <v>44701</v>
          </cell>
          <cell r="I1578" t="str">
            <v>TITULACIÓN</v>
          </cell>
          <cell r="J1578" t="str">
            <v>1</v>
          </cell>
          <cell r="K1578" t="str">
            <v>MAESTRIA EN DERECHO</v>
          </cell>
          <cell r="L1578" t="str">
            <v xml:space="preserve"> 00334886
</v>
          </cell>
          <cell r="M1578" t="str">
            <v>GAMM791005MTCRYL07</v>
          </cell>
        </row>
        <row r="1579">
          <cell r="B1579">
            <v>5179</v>
          </cell>
          <cell r="C1579" t="str">
            <v>CIUDAD DEL C</v>
          </cell>
          <cell r="D1579" t="str">
            <v>REYES CHAN GLENDI</v>
          </cell>
          <cell r="E1579">
            <v>5000</v>
          </cell>
          <cell r="F1579" t="str">
            <v>MD</v>
          </cell>
          <cell r="G1579" t="str">
            <v>SPEI</v>
          </cell>
          <cell r="H1579">
            <v>44701</v>
          </cell>
          <cell r="I1579" t="str">
            <v>TITULACIÓN</v>
          </cell>
          <cell r="J1579" t="str">
            <v xml:space="preserve">ABONO A TITULACIÓN </v>
          </cell>
          <cell r="K1579" t="str">
            <v>MAESTRIA EN DERECHO</v>
          </cell>
          <cell r="L1579" t="str">
            <v xml:space="preserve"> 00470829
</v>
          </cell>
          <cell r="M1579" t="str">
            <v>RECG920830MCCYHL08</v>
          </cell>
        </row>
        <row r="1580">
          <cell r="B1580">
            <v>5180</v>
          </cell>
          <cell r="C1580" t="str">
            <v>CANCUN</v>
          </cell>
          <cell r="D1580" t="str">
            <v>ARELLANO GARCIA MANUEL DE JESUS</v>
          </cell>
          <cell r="E1580">
            <v>5000</v>
          </cell>
          <cell r="F1580" t="str">
            <v>JTLD</v>
          </cell>
          <cell r="G1580" t="str">
            <v>SPEI</v>
          </cell>
          <cell r="H1580">
            <v>44701</v>
          </cell>
          <cell r="I1580" t="str">
            <v>EQUIVALENCIAS</v>
          </cell>
          <cell r="J1580" t="str">
            <v>EQUIVALENCIA LD</v>
          </cell>
          <cell r="K1580" t="str">
            <v>JT EN LICENCIATURA EN DERECHO</v>
          </cell>
          <cell r="L1580" t="str">
            <v xml:space="preserve"> 961974
</v>
          </cell>
          <cell r="M1580" t="str">
            <v>AEGM580603HDGRRN05</v>
          </cell>
        </row>
        <row r="1581">
          <cell r="B1581">
            <v>5181</v>
          </cell>
          <cell r="C1581" t="str">
            <v>CANCUN</v>
          </cell>
          <cell r="D1581" t="str">
            <v>CORTES YAMA JAIME ARMIN</v>
          </cell>
          <cell r="E1581">
            <v>10000</v>
          </cell>
          <cell r="F1581" t="str">
            <v>JTLD</v>
          </cell>
          <cell r="G1581" t="str">
            <v>SPEI</v>
          </cell>
          <cell r="H1581">
            <v>44706</v>
          </cell>
          <cell r="I1581" t="str">
            <v>TITULACIÓN</v>
          </cell>
          <cell r="J1581" t="str">
            <v>abono a titulación</v>
          </cell>
          <cell r="K1581" t="str">
            <v>JT EN LICENCIATURA EN DERECHO</v>
          </cell>
          <cell r="L1581" t="str">
            <v xml:space="preserve"> 676758
</v>
          </cell>
          <cell r="M1581" t="str">
            <v>COYJ780719HYNRMM01</v>
          </cell>
        </row>
        <row r="1582">
          <cell r="B1582">
            <v>5182</v>
          </cell>
          <cell r="C1582" t="str">
            <v>CANCUN</v>
          </cell>
          <cell r="D1582" t="str">
            <v>CARDENAS CONTRERAS RENE LAZARO</v>
          </cell>
          <cell r="E1582">
            <v>3497</v>
          </cell>
          <cell r="F1582" t="str">
            <v>DIAP</v>
          </cell>
          <cell r="G1582" t="str">
            <v>SPEI</v>
          </cell>
          <cell r="H1582">
            <v>44706</v>
          </cell>
          <cell r="I1582" t="str">
            <v>COLEGIATURA</v>
          </cell>
          <cell r="J1582" t="str">
            <v xml:space="preserve">MOD. 2. DE 20 </v>
          </cell>
          <cell r="K1582" t="str">
            <v>DOCTORADO EN INNOVACION, ADMON Y POLITICAS PUBLICAS</v>
          </cell>
          <cell r="L1582" t="str">
            <v xml:space="preserve"> 193892
</v>
          </cell>
          <cell r="M1582" t="str">
            <v>CACR860113HMCRNN01</v>
          </cell>
        </row>
        <row r="1583">
          <cell r="B1583">
            <v>5183</v>
          </cell>
          <cell r="C1583" t="str">
            <v>CANCUN</v>
          </cell>
          <cell r="D1583" t="str">
            <v>SANCHEZ RODRIGUEZ JOSE RAFAEL</v>
          </cell>
          <cell r="E1583">
            <v>3000</v>
          </cell>
          <cell r="F1583" t="str">
            <v>JTMD</v>
          </cell>
          <cell r="G1583" t="str">
            <v xml:space="preserve">DEPOSITO en efectivo
</v>
          </cell>
          <cell r="H1583">
            <v>44705</v>
          </cell>
          <cell r="I1583" t="str">
            <v>TITULACIÓN</v>
          </cell>
          <cell r="J1583" t="str">
            <v xml:space="preserve">ABONO A TITULACION </v>
          </cell>
          <cell r="K1583" t="str">
            <v>JT MAESTRIA EN DERECHO</v>
          </cell>
          <cell r="L1583" t="str">
            <v xml:space="preserve">0000587 </v>
          </cell>
          <cell r="M1583" t="str">
            <v>SARR600502HYNNDF02</v>
          </cell>
        </row>
        <row r="1584">
          <cell r="B1584">
            <v>5184</v>
          </cell>
          <cell r="C1584" t="str">
            <v>CANCÚN</v>
          </cell>
          <cell r="D1584" t="str">
            <v xml:space="preserve">TECOTL GUTIERREZ LORENA </v>
          </cell>
          <cell r="E1584">
            <v>10000</v>
          </cell>
          <cell r="F1584" t="str">
            <v>JTDD</v>
          </cell>
          <cell r="G1584" t="str">
            <v>SPEI</v>
          </cell>
          <cell r="H1584">
            <v>44705</v>
          </cell>
          <cell r="I1584" t="str">
            <v>TITULACIÓN</v>
          </cell>
          <cell r="J1584" t="str">
            <v xml:space="preserve">TITULACION </v>
          </cell>
          <cell r="K1584" t="str">
            <v>JT DOCTORADO EN DERECHO</v>
          </cell>
          <cell r="L1584" t="str">
            <v xml:space="preserve"> 00290524
</v>
          </cell>
          <cell r="M1584" t="str">
            <v>TEGL820923MPLCTR09</v>
          </cell>
        </row>
        <row r="1585">
          <cell r="B1585">
            <v>5185</v>
          </cell>
          <cell r="C1585" t="str">
            <v>CANCUN</v>
          </cell>
          <cell r="D1585" t="str">
            <v>NUÑEZ GARCIA ARMANDO</v>
          </cell>
          <cell r="E1585">
            <v>2000</v>
          </cell>
          <cell r="F1585" t="str">
            <v>LD</v>
          </cell>
          <cell r="G1585" t="str">
            <v>DEPOSITO EN EFECTIVO</v>
          </cell>
          <cell r="H1585">
            <v>44704</v>
          </cell>
          <cell r="I1585" t="str">
            <v>COLEGIATURA</v>
          </cell>
          <cell r="J1585" t="str">
            <v>MOD. 2 DE 16</v>
          </cell>
          <cell r="K1585" t="str">
            <v>LICENCIATURA EN DERECHO</v>
          </cell>
          <cell r="L1585" t="str">
            <v xml:space="preserve">00657056  </v>
          </cell>
          <cell r="M1585" t="str">
            <v>NUGA631227HGTXRR09</v>
          </cell>
        </row>
        <row r="1586">
          <cell r="B1586">
            <v>5186</v>
          </cell>
          <cell r="C1586" t="str">
            <v>CANCUN</v>
          </cell>
          <cell r="D1586" t="str">
            <v>CAZARES MORAN MARTHA ALICIA</v>
          </cell>
          <cell r="E1586">
            <v>3350</v>
          </cell>
          <cell r="F1586" t="str">
            <v>DIAP</v>
          </cell>
          <cell r="G1586" t="str">
            <v>DEPOSITO EN EFECTIVO</v>
          </cell>
          <cell r="H1586">
            <v>44704</v>
          </cell>
          <cell r="I1586" t="str">
            <v>COLEGIATURA</v>
          </cell>
          <cell r="J1586" t="str">
            <v>MOD I DE 20</v>
          </cell>
          <cell r="K1586" t="str">
            <v>DOCTORADO EN INNOVACION, ADMON Y POLITICAS PUBLICAS</v>
          </cell>
          <cell r="L1586" t="str">
            <v xml:space="preserve">00881774  </v>
          </cell>
          <cell r="M1586" t="str">
            <v>CAMM710629MMNZRR00</v>
          </cell>
        </row>
        <row r="1587">
          <cell r="B1587">
            <v>5187</v>
          </cell>
          <cell r="C1587" t="str">
            <v>CANCUN</v>
          </cell>
          <cell r="D1587" t="str">
            <v>PACHECO AKE  MIRELLA YNES</v>
          </cell>
          <cell r="E1587">
            <v>140</v>
          </cell>
          <cell r="F1587" t="str">
            <v>LD</v>
          </cell>
          <cell r="G1587" t="str">
            <v>SPEI</v>
          </cell>
          <cell r="H1587">
            <v>44704</v>
          </cell>
          <cell r="I1587" t="str">
            <v>CREDENCIAL</v>
          </cell>
          <cell r="J1587" t="str">
            <v>CREDENCIAL</v>
          </cell>
          <cell r="K1587" t="str">
            <v>LICENCIATURA EN DERECHO</v>
          </cell>
          <cell r="L1587" t="str">
            <v xml:space="preserve"> 229815
</v>
          </cell>
          <cell r="M1587" t="str">
            <v>PAAM720306MYNCKR08</v>
          </cell>
        </row>
        <row r="1588">
          <cell r="B1588">
            <v>5188</v>
          </cell>
          <cell r="C1588" t="str">
            <v>CANCUN</v>
          </cell>
          <cell r="D1588" t="str">
            <v>REYES TREJO LUIS ALONSO</v>
          </cell>
          <cell r="E1588">
            <v>2180</v>
          </cell>
          <cell r="F1588" t="str">
            <v>MDP</v>
          </cell>
          <cell r="G1588" t="str">
            <v>SPEI</v>
          </cell>
          <cell r="H1588">
            <v>44707</v>
          </cell>
          <cell r="I1588" t="str">
            <v>COLEGIATURA</v>
          </cell>
          <cell r="J1588" t="str">
            <v>MOD. 3 DE 16</v>
          </cell>
          <cell r="K1588" t="str">
            <v>MAESTRIA EN DERECHO PROCESAL PENAL Y JUICIOS ORALES</v>
          </cell>
          <cell r="L1588" t="str">
            <v xml:space="preserve"> 362722
</v>
          </cell>
          <cell r="M1588" t="str">
            <v>RETL840311HDFYRS06</v>
          </cell>
        </row>
        <row r="1589">
          <cell r="B1589">
            <v>5189</v>
          </cell>
          <cell r="C1589" t="str">
            <v>CANCUN</v>
          </cell>
          <cell r="D1589" t="str">
            <v>CRUZ GONZALEZ HECTOR ALEJANDRO</v>
          </cell>
          <cell r="E1589">
            <v>8000</v>
          </cell>
          <cell r="F1589" t="str">
            <v>JTDD</v>
          </cell>
          <cell r="G1589" t="str">
            <v xml:space="preserve">DEPOSITO en efectivo
</v>
          </cell>
          <cell r="H1589">
            <v>44707</v>
          </cell>
          <cell r="I1589" t="str">
            <v>EQUIVALENCIAS</v>
          </cell>
          <cell r="J1589" t="str">
            <v>EQUIVALENCIAS</v>
          </cell>
          <cell r="K1589" t="str">
            <v>JT DOCTORADO EN DERECHO</v>
          </cell>
          <cell r="L1589" t="str">
            <v xml:space="preserve"> 696548  </v>
          </cell>
          <cell r="M1589" t="str">
            <v>CUGH530226HCSRNC09</v>
          </cell>
        </row>
        <row r="1590">
          <cell r="B1590">
            <v>5190</v>
          </cell>
          <cell r="C1590" t="str">
            <v>CANCUN</v>
          </cell>
          <cell r="D1590" t="str">
            <v>GONZALEZ LOPEZ MIGUEL JESUS</v>
          </cell>
          <cell r="E1590">
            <v>3350</v>
          </cell>
          <cell r="F1590" t="str">
            <v>DD</v>
          </cell>
          <cell r="G1590" t="str">
            <v>SPEI</v>
          </cell>
          <cell r="H1590">
            <v>44707</v>
          </cell>
          <cell r="I1590" t="str">
            <v>COLEGIATURA</v>
          </cell>
          <cell r="J1590" t="str">
            <v>MOD. 16 DE 20</v>
          </cell>
          <cell r="K1590" t="str">
            <v>DOCTORADO EN DERECHO</v>
          </cell>
          <cell r="L1590" t="str">
            <v xml:space="preserve"> 274251
</v>
          </cell>
          <cell r="M1590" t="str">
            <v>GOLM800129HQRNPG07</v>
          </cell>
        </row>
        <row r="1591">
          <cell r="B1591">
            <v>5191</v>
          </cell>
          <cell r="C1591" t="str">
            <v>CANCUN</v>
          </cell>
          <cell r="D1591" t="str">
            <v>ESCOBEDO GOMEZ XIMENA CAROLINA</v>
          </cell>
          <cell r="E1591">
            <v>1600</v>
          </cell>
          <cell r="F1591" t="str">
            <v>LD</v>
          </cell>
          <cell r="G1591" t="str">
            <v xml:space="preserve">DEPOSITO en efectivo
</v>
          </cell>
          <cell r="H1591">
            <v>44707</v>
          </cell>
          <cell r="I1591" t="str">
            <v>COLEGIATURA</v>
          </cell>
          <cell r="J1591" t="str">
            <v>MOD. 1 DE 36</v>
          </cell>
          <cell r="K1591" t="str">
            <v>LICENCIATURA EN DERECHO</v>
          </cell>
          <cell r="L1591" t="str">
            <v xml:space="preserve"> 695710  </v>
          </cell>
          <cell r="M1591" t="str">
            <v>EOGX020830MQRSMMA1</v>
          </cell>
        </row>
        <row r="1592">
          <cell r="B1592">
            <v>5192</v>
          </cell>
          <cell r="C1592" t="str">
            <v>CANCÚN</v>
          </cell>
          <cell r="D1592" t="str">
            <v>ESCOBEDO GOMEZ XIMENA CAROLINA</v>
          </cell>
          <cell r="E1592">
            <v>1600</v>
          </cell>
          <cell r="F1592" t="str">
            <v>LD</v>
          </cell>
          <cell r="G1592" t="str">
            <v>SPEI</v>
          </cell>
          <cell r="H1592">
            <v>44818</v>
          </cell>
          <cell r="I1592" t="str">
            <v>COLEGIATURA</v>
          </cell>
          <cell r="J1592" t="str">
            <v>MOD. 2 DE 36</v>
          </cell>
          <cell r="K1592" t="str">
            <v>LICENCIATURA EN DERECHO</v>
          </cell>
          <cell r="L1592" t="str">
            <v xml:space="preserve"> 422111
</v>
          </cell>
          <cell r="M1592" t="str">
            <v>EOGX020830MQRSMMA1</v>
          </cell>
        </row>
        <row r="1593">
          <cell r="B1593">
            <v>5192</v>
          </cell>
          <cell r="C1593" t="str">
            <v>PUERTO M</v>
          </cell>
          <cell r="D1593" t="str">
            <v xml:space="preserve">MORALES MORALES IRMA </v>
          </cell>
          <cell r="E1593">
            <v>650</v>
          </cell>
          <cell r="F1593" t="str">
            <v>LD</v>
          </cell>
          <cell r="G1593" t="str">
            <v>SPEI</v>
          </cell>
          <cell r="H1593">
            <v>44708</v>
          </cell>
          <cell r="I1593" t="str">
            <v>COLEGIATURA</v>
          </cell>
          <cell r="J1593" t="str">
            <v>MATERIA EXTRA</v>
          </cell>
          <cell r="K1593" t="str">
            <v>LICENCIATURA EN DERECHO</v>
          </cell>
          <cell r="L1593" t="str">
            <v xml:space="preserve"> 00607878
</v>
          </cell>
          <cell r="M1593" t="str">
            <v>MOMI791016MCSRRR06</v>
          </cell>
        </row>
        <row r="1594">
          <cell r="B1594">
            <v>5193</v>
          </cell>
          <cell r="C1594" t="str">
            <v>CANCÚN</v>
          </cell>
          <cell r="D1594" t="str">
            <v>ESCOBEDO GOMEZ XIMENA CAROLINA</v>
          </cell>
          <cell r="E1594">
            <v>800</v>
          </cell>
          <cell r="F1594" t="str">
            <v>LD</v>
          </cell>
          <cell r="G1594" t="str">
            <v>SPEI</v>
          </cell>
          <cell r="H1594">
            <v>44817</v>
          </cell>
          <cell r="I1594" t="str">
            <v>OTROS</v>
          </cell>
          <cell r="J1594" t="str">
            <v xml:space="preserve">EVALUACIÓN ESPECIAL </v>
          </cell>
          <cell r="K1594" t="str">
            <v>LICENCIATURA EN DERECHO</v>
          </cell>
          <cell r="L1594" t="str">
            <v xml:space="preserve"> 00792337
</v>
          </cell>
          <cell r="M1594" t="str">
            <v>EOGX020830MQRSMMA1</v>
          </cell>
        </row>
        <row r="1595">
          <cell r="B1595">
            <v>5193</v>
          </cell>
          <cell r="C1595" t="str">
            <v>CANCUN</v>
          </cell>
          <cell r="D1595" t="str">
            <v>RAMOS RODRIGUEZ CLAUDIA CAROLINA DE JESUS</v>
          </cell>
          <cell r="E1595">
            <v>1000</v>
          </cell>
          <cell r="F1595" t="str">
            <v>MD</v>
          </cell>
          <cell r="G1595" t="str">
            <v>SPEI</v>
          </cell>
          <cell r="H1595">
            <v>44713</v>
          </cell>
          <cell r="I1595" t="str">
            <v>TITULACIÓN</v>
          </cell>
          <cell r="J1595" t="str">
            <v xml:space="preserve">ABONO A TITULACION </v>
          </cell>
          <cell r="K1595" t="str">
            <v>MAESTRIA EN DERECHO</v>
          </cell>
          <cell r="L1595" t="str">
            <v xml:space="preserve"> 534441
</v>
          </cell>
          <cell r="M1595" t="str">
            <v>RARC790921MYNMDL01</v>
          </cell>
        </row>
        <row r="1596">
          <cell r="B1596">
            <v>5194</v>
          </cell>
          <cell r="C1596" t="str">
            <v>CANCUN</v>
          </cell>
          <cell r="D1596" t="str">
            <v>GONGORA CETINA YADIRA SUSANA</v>
          </cell>
          <cell r="E1596">
            <v>1600</v>
          </cell>
          <cell r="F1596" t="str">
            <v>LD</v>
          </cell>
          <cell r="G1596" t="str">
            <v>SPEI</v>
          </cell>
          <cell r="H1596">
            <v>44771</v>
          </cell>
          <cell r="I1596" t="str">
            <v>COLEGIATURA</v>
          </cell>
          <cell r="J1596" t="str">
            <v>MOD. 3 DE 36</v>
          </cell>
          <cell r="K1596" t="str">
            <v>LICENCIATURA EN DERECHO</v>
          </cell>
          <cell r="L1596">
            <v>607282</v>
          </cell>
          <cell r="M1596" t="str">
            <v>EOGX020830MQRSMMA1</v>
          </cell>
        </row>
        <row r="1597">
          <cell r="B1597">
            <v>5194</v>
          </cell>
          <cell r="C1597" t="str">
            <v>CANCUN</v>
          </cell>
          <cell r="E1597">
            <v>1600</v>
          </cell>
          <cell r="F1597" t="str">
            <v>LD</v>
          </cell>
          <cell r="G1597" t="str">
            <v>SPEI</v>
          </cell>
          <cell r="H1597">
            <v>44713</v>
          </cell>
          <cell r="I1597" t="str">
            <v>COLEGIATURA</v>
          </cell>
          <cell r="J1597" t="str">
            <v>MOD. 1 DE 36</v>
          </cell>
          <cell r="K1597" t="str">
            <v>LICENCIATURA EN DERECHO</v>
          </cell>
          <cell r="L1597" t="str">
            <v xml:space="preserve"> 351109
</v>
          </cell>
          <cell r="M1597" t="str">
            <v>GOCY740327MYNNTD01</v>
          </cell>
        </row>
        <row r="1598">
          <cell r="B1598">
            <v>5195</v>
          </cell>
          <cell r="C1598" t="str">
            <v>TOLUCA</v>
          </cell>
          <cell r="D1598" t="str">
            <v>DE LA ROSA MATA ISSA GUADALUPE</v>
          </cell>
          <cell r="E1598">
            <v>2180</v>
          </cell>
          <cell r="F1598" t="str">
            <v>JTLD</v>
          </cell>
          <cell r="G1598" t="str">
            <v>SPEI</v>
          </cell>
          <cell r="H1598">
            <v>44713</v>
          </cell>
          <cell r="I1598" t="str">
            <v>COLEGIATURA</v>
          </cell>
          <cell r="J1598" t="str">
            <v xml:space="preserve">MODULO JUNIO </v>
          </cell>
          <cell r="K1598" t="str">
            <v>JT EN LICENCIATURA EN DERECHO</v>
          </cell>
          <cell r="L1598" t="str">
            <v xml:space="preserve"> 316389
</v>
          </cell>
          <cell r="M1598" t="str">
            <v>ROMI900521MVZSTS01</v>
          </cell>
        </row>
        <row r="1599">
          <cell r="B1599">
            <v>5196</v>
          </cell>
          <cell r="C1599" t="str">
            <v>CANCÚN</v>
          </cell>
        </row>
        <row r="1600">
          <cell r="B1600">
            <v>5196</v>
          </cell>
          <cell r="C1600" t="str">
            <v>CANCUN</v>
          </cell>
          <cell r="D1600" t="str">
            <v>LAY ARELLANO ISRAEL TONATIUH</v>
          </cell>
          <cell r="E1600">
            <v>3350</v>
          </cell>
          <cell r="F1600" t="str">
            <v>DD</v>
          </cell>
          <cell r="G1600" t="str">
            <v>SPEI</v>
          </cell>
          <cell r="H1600">
            <v>44713</v>
          </cell>
          <cell r="I1600" t="str">
            <v>COLEGIATURA</v>
          </cell>
          <cell r="J1600" t="str">
            <v>MOD. 4 DE 20</v>
          </cell>
          <cell r="K1600" t="str">
            <v>DOCTORADO EN DERECHO</v>
          </cell>
          <cell r="L1600" t="str">
            <v xml:space="preserve"> 153302
</v>
          </cell>
          <cell r="M1600" t="str">
            <v>LAAI750417HJCYRS07</v>
          </cell>
        </row>
        <row r="1601">
          <cell r="B1601">
            <v>5197</v>
          </cell>
          <cell r="C1601" t="str">
            <v>CANCUN</v>
          </cell>
          <cell r="D1601" t="str">
            <v>ROSADO NOVELO JEANETTE DE LOS ANGELES</v>
          </cell>
          <cell r="E1601">
            <v>3000</v>
          </cell>
          <cell r="F1601" t="str">
            <v>DD</v>
          </cell>
          <cell r="G1601" t="str">
            <v>DEPOSITO EN EFECTIVO</v>
          </cell>
          <cell r="H1601">
            <v>44712</v>
          </cell>
          <cell r="I1601" t="str">
            <v>REINSCRIPCIÓN</v>
          </cell>
          <cell r="J1601" t="str">
            <v>REINSCRIPCIÓN ÚNICA</v>
          </cell>
          <cell r="K1601" t="str">
            <v>DOCTORADO EN DERECHO</v>
          </cell>
          <cell r="L1601" t="str">
            <v xml:space="preserve">00762274  </v>
          </cell>
          <cell r="M1601" t="str">
            <v>RONJ661005MYNSVN08</v>
          </cell>
        </row>
        <row r="1602">
          <cell r="B1602">
            <v>5198</v>
          </cell>
          <cell r="C1602" t="str">
            <v>CANCUN</v>
          </cell>
          <cell r="D1602" t="str">
            <v>DOMINGUEZ UC DARWIN DAVID</v>
          </cell>
          <cell r="E1602">
            <v>2180</v>
          </cell>
          <cell r="F1602" t="str">
            <v>MD</v>
          </cell>
          <cell r="G1602" t="str">
            <v>DEPOSITO EN EFECTIVO</v>
          </cell>
          <cell r="H1602">
            <v>44714</v>
          </cell>
          <cell r="I1602" t="str">
            <v>COLEGIATURA</v>
          </cell>
          <cell r="J1602" t="str">
            <v xml:space="preserve">MOD. 13 </v>
          </cell>
          <cell r="K1602" t="str">
            <v>MAESTRIA EN DERECHO</v>
          </cell>
          <cell r="L1602" t="str">
            <v xml:space="preserve"> 343124
</v>
          </cell>
          <cell r="M1602" t="str">
            <v>DOUD841229HCCMCR07</v>
          </cell>
        </row>
        <row r="1603">
          <cell r="B1603">
            <v>5199</v>
          </cell>
          <cell r="C1603" t="str">
            <v>CANCUN</v>
          </cell>
          <cell r="D1603" t="str">
            <v>HUERTA GUZMAN YAHAIRA YAITZIRI</v>
          </cell>
          <cell r="E1603">
            <v>2234</v>
          </cell>
          <cell r="F1603" t="str">
            <v>DD</v>
          </cell>
          <cell r="G1603" t="str">
            <v>SPEI</v>
          </cell>
          <cell r="H1603">
            <v>44714</v>
          </cell>
          <cell r="I1603" t="str">
            <v>COLEGIATURA</v>
          </cell>
          <cell r="J1603" t="str">
            <v>SALDO MOD 8 Y ABONO MOD 9</v>
          </cell>
          <cell r="K1603" t="str">
            <v>DOCTORADO EN DERECHO</v>
          </cell>
          <cell r="L1603" t="str">
            <v xml:space="preserve"> 148494
</v>
          </cell>
          <cell r="M1603" t="str">
            <v>HUGY840518MDFRZH03</v>
          </cell>
        </row>
        <row r="1604">
          <cell r="B1604">
            <v>5200</v>
          </cell>
          <cell r="C1604" t="str">
            <v>CANCUN</v>
          </cell>
          <cell r="D1604" t="str">
            <v>FIERROS ROJO HECTOR MANUEL</v>
          </cell>
          <cell r="E1604">
            <v>2180</v>
          </cell>
          <cell r="F1604" t="str">
            <v>JTLD</v>
          </cell>
          <cell r="G1604" t="str">
            <v>SPEI</v>
          </cell>
          <cell r="H1604">
            <v>44714</v>
          </cell>
          <cell r="I1604" t="str">
            <v>COLEGIATURA</v>
          </cell>
          <cell r="J1604" t="str">
            <v>MOD. 1 DE 8</v>
          </cell>
          <cell r="K1604" t="str">
            <v>JT EN LICENCIATURA EN DERECHO</v>
          </cell>
          <cell r="L1604" t="str">
            <v xml:space="preserve"> 637
</v>
          </cell>
          <cell r="M1604" t="str">
            <v>FIRH560620HZSRJC03</v>
          </cell>
        </row>
        <row r="1605">
          <cell r="B1605">
            <v>5201</v>
          </cell>
          <cell r="C1605" t="str">
            <v>PUERTO M</v>
          </cell>
          <cell r="D1605" t="str">
            <v>OSORIO LEO HECTOR BALTAZAR</v>
          </cell>
          <cell r="E1605">
            <v>4001.61</v>
          </cell>
          <cell r="F1605" t="str">
            <v>LD</v>
          </cell>
          <cell r="G1605" t="str">
            <v>SPEI</v>
          </cell>
          <cell r="H1605">
            <v>44714</v>
          </cell>
          <cell r="I1605" t="str">
            <v>TITULACIÓN</v>
          </cell>
          <cell r="J1605" t="str">
            <v xml:space="preserve">ABONO A TITULACION </v>
          </cell>
          <cell r="K1605" t="str">
            <v>LICENCIATURA EN DERECHO</v>
          </cell>
          <cell r="L1605" t="str">
            <v xml:space="preserve"> 123245
</v>
          </cell>
          <cell r="M1605" t="str">
            <v>OOLH711231HQRSXC00</v>
          </cell>
        </row>
        <row r="1606">
          <cell r="B1606">
            <v>5202</v>
          </cell>
          <cell r="C1606" t="str">
            <v>KANTUNILKIN</v>
          </cell>
          <cell r="D1606" t="str">
            <v>CHE PECH FRANCISCO JAVIER</v>
          </cell>
          <cell r="E1606">
            <v>1350</v>
          </cell>
          <cell r="F1606" t="str">
            <v>LD</v>
          </cell>
          <cell r="G1606" t="str">
            <v>SPEI</v>
          </cell>
          <cell r="H1606">
            <v>44713</v>
          </cell>
          <cell r="I1606" t="str">
            <v>COLEGIATURA</v>
          </cell>
          <cell r="J1606" t="str">
            <v>MOD. 31</v>
          </cell>
          <cell r="K1606" t="str">
            <v>LICENCIATURA EN DERECHO</v>
          </cell>
          <cell r="L1606" t="str">
            <v xml:space="preserve"> 00654729
</v>
          </cell>
          <cell r="M1606" t="str">
            <v>CEPF911107HQRHCR00</v>
          </cell>
        </row>
        <row r="1607">
          <cell r="B1607">
            <v>5203</v>
          </cell>
          <cell r="C1607" t="str">
            <v>CANCÚN</v>
          </cell>
          <cell r="D1607" t="str">
            <v xml:space="preserve">SANCHEZ DE LA CRUZ ALICIA </v>
          </cell>
          <cell r="E1607">
            <v>3350</v>
          </cell>
          <cell r="F1607" t="str">
            <v>DD</v>
          </cell>
          <cell r="G1607" t="str">
            <v>SPEI</v>
          </cell>
          <cell r="H1607">
            <v>44713</v>
          </cell>
          <cell r="I1607" t="str">
            <v>COLEGIATURA</v>
          </cell>
          <cell r="J1607" t="str">
            <v>MOD. 10</v>
          </cell>
          <cell r="K1607" t="str">
            <v>DOCTORADO EN DERECHO</v>
          </cell>
          <cell r="L1607" t="str">
            <v xml:space="preserve"> 00654496
</v>
          </cell>
          <cell r="M1607" t="str">
            <v>SACA780407MCCNRL05</v>
          </cell>
        </row>
        <row r="1608">
          <cell r="B1608">
            <v>5204</v>
          </cell>
          <cell r="C1608" t="str">
            <v xml:space="preserve">CANCUN </v>
          </cell>
          <cell r="D1608" t="str">
            <v xml:space="preserve">CRUZ HERNANDEZ FAUSTINO </v>
          </cell>
          <cell r="E1608">
            <v>3000</v>
          </cell>
          <cell r="F1608" t="str">
            <v>DD</v>
          </cell>
          <cell r="G1608" t="str">
            <v>SPEI</v>
          </cell>
          <cell r="H1608">
            <v>44714</v>
          </cell>
          <cell r="I1608" t="str">
            <v>COLEGIATURA</v>
          </cell>
          <cell r="J1608" t="str">
            <v>MOD. 9</v>
          </cell>
          <cell r="K1608" t="str">
            <v>DOCTORADO EN DERECHO</v>
          </cell>
          <cell r="L1608" t="str">
            <v xml:space="preserve"> 537456
</v>
          </cell>
          <cell r="M1608" t="str">
            <v>CUHF690713HDFRRS09</v>
          </cell>
        </row>
        <row r="1609">
          <cell r="B1609">
            <v>5205</v>
          </cell>
          <cell r="C1609" t="str">
            <v>CANCUN</v>
          </cell>
          <cell r="D1609" t="str">
            <v>DIAZ OROPEZA PABLO</v>
          </cell>
          <cell r="E1609">
            <v>3350</v>
          </cell>
          <cell r="F1609" t="str">
            <v>DIAP</v>
          </cell>
          <cell r="G1609" t="str">
            <v xml:space="preserve">DEPOSITO en efectivo
</v>
          </cell>
          <cell r="H1609">
            <v>44714</v>
          </cell>
          <cell r="I1609" t="str">
            <v>COLEGIATURA</v>
          </cell>
          <cell r="J1609" t="str">
            <v>MOD. 8</v>
          </cell>
          <cell r="K1609" t="str">
            <v>DOCTORADO EN INNOVACION, ADMON Y POLITICAS PUBLICAS</v>
          </cell>
          <cell r="L1609" t="str">
            <v xml:space="preserve">1985
</v>
          </cell>
          <cell r="M1609" t="str">
            <v>DIOP570627HGRZRB09</v>
          </cell>
        </row>
        <row r="1610">
          <cell r="B1610">
            <v>5206</v>
          </cell>
          <cell r="C1610" t="str">
            <v>CANCUN</v>
          </cell>
          <cell r="D1610" t="str">
            <v>BALDERAS FLORES ALEJANDRA</v>
          </cell>
          <cell r="E1610">
            <v>3350</v>
          </cell>
          <cell r="F1610" t="str">
            <v>DIAP</v>
          </cell>
          <cell r="G1610" t="str">
            <v>SPEI</v>
          </cell>
          <cell r="H1610">
            <v>44714</v>
          </cell>
          <cell r="I1610" t="str">
            <v>COLEGIATURA</v>
          </cell>
          <cell r="J1610" t="str">
            <v>MOD. 8</v>
          </cell>
          <cell r="K1610" t="str">
            <v>DOCTORADO EN INNOVACION, ADMON Y POLITICAS PUBLICAS</v>
          </cell>
          <cell r="L1610" t="str">
            <v xml:space="preserve"> 662809
</v>
          </cell>
          <cell r="M1610" t="str">
            <v>BAFA910604MASLLL09</v>
          </cell>
        </row>
        <row r="1611">
          <cell r="B1611">
            <v>5207</v>
          </cell>
          <cell r="C1611" t="str">
            <v>CANCUN</v>
          </cell>
          <cell r="D1611" t="str">
            <v>VERA OCHOA PATRICIA ROMANA</v>
          </cell>
          <cell r="E1611">
            <v>3350</v>
          </cell>
          <cell r="F1611" t="str">
            <v>DIAP</v>
          </cell>
          <cell r="G1611" t="str">
            <v xml:space="preserve">DEPOSITO en efectivo
</v>
          </cell>
          <cell r="H1611">
            <v>44714</v>
          </cell>
          <cell r="I1611" t="str">
            <v>COLEGIATURA</v>
          </cell>
          <cell r="J1611" t="str">
            <v xml:space="preserve">MOD 2 DE 20 </v>
          </cell>
          <cell r="K1611" t="str">
            <v>DOCTORADO EN INNOVACION, ADMON Y POLITICAS PUBLICAS</v>
          </cell>
          <cell r="L1611" t="str">
            <v xml:space="preserve"> 811028 </v>
          </cell>
          <cell r="M1611" t="str">
            <v>VEOP581026MCSRCT04</v>
          </cell>
        </row>
        <row r="1612">
          <cell r="B1612">
            <v>5208</v>
          </cell>
          <cell r="C1612" t="str">
            <v>CANCUN</v>
          </cell>
          <cell r="D1612" t="str">
            <v>LOPEZ SACHIÑAS HECTOR</v>
          </cell>
          <cell r="E1612">
            <v>2400</v>
          </cell>
          <cell r="F1612" t="str">
            <v>JTMDP</v>
          </cell>
          <cell r="G1612" t="str">
            <v>SPEI</v>
          </cell>
          <cell r="H1612">
            <v>44714</v>
          </cell>
          <cell r="I1612" t="str">
            <v>COLEGIATURA</v>
          </cell>
          <cell r="J1612" t="str">
            <v>CERTIFICACION DE NOTARIO</v>
          </cell>
          <cell r="K1612" t="str">
            <v>JT MAESTRIA EN DERECHO PROCESAL PENAL Y JUICIOS ORALES</v>
          </cell>
          <cell r="L1612" t="str">
            <v xml:space="preserve"> 760969
</v>
          </cell>
          <cell r="M1612" t="str">
            <v>LOSH841208HOCPCC01</v>
          </cell>
        </row>
        <row r="1613">
          <cell r="B1613">
            <v>5209</v>
          </cell>
          <cell r="C1613" t="str">
            <v>CANCUN</v>
          </cell>
          <cell r="D1613" t="str">
            <v>GALINDO BECERRIL IGNACIO</v>
          </cell>
          <cell r="E1613">
            <v>4000</v>
          </cell>
          <cell r="F1613" t="str">
            <v>MD</v>
          </cell>
          <cell r="G1613" t="str">
            <v>DEPOSITO EN EFECTIVO</v>
          </cell>
          <cell r="H1613">
            <v>44714</v>
          </cell>
          <cell r="I1613" t="str">
            <v>COLEGIATURA</v>
          </cell>
          <cell r="J1613" t="str">
            <v>ABONO</v>
          </cell>
          <cell r="K1613" t="str">
            <v>MAESTRIA EN DERECHO</v>
          </cell>
          <cell r="L1613" t="str">
            <v xml:space="preserve"> 724380
</v>
          </cell>
          <cell r="M1613" t="str">
            <v>GABI780402HDFLCG04</v>
          </cell>
        </row>
        <row r="1614">
          <cell r="B1614">
            <v>5210</v>
          </cell>
          <cell r="C1614" t="str">
            <v>CANCUN</v>
          </cell>
          <cell r="D1614" t="str">
            <v>DOMINGUEZ SERRET ARACELI</v>
          </cell>
          <cell r="E1614">
            <v>4300</v>
          </cell>
          <cell r="F1614" t="str">
            <v>DD</v>
          </cell>
          <cell r="G1614" t="str">
            <v>DEPOSITO EN EFECTIVO</v>
          </cell>
          <cell r="H1614">
            <v>44715</v>
          </cell>
          <cell r="I1614" t="str">
            <v>COLEGIATURA</v>
          </cell>
          <cell r="J1614" t="str">
            <v>MOD. 15 Y SALDO DE REINSC</v>
          </cell>
          <cell r="K1614" t="str">
            <v>MAESTRIA EN DERECHO</v>
          </cell>
          <cell r="L1614" t="str">
            <v xml:space="preserve"> 00001496
</v>
          </cell>
          <cell r="M1614" t="str">
            <v>DOSA710403MDFMRR02</v>
          </cell>
        </row>
        <row r="1615">
          <cell r="B1615">
            <v>5211</v>
          </cell>
          <cell r="C1615" t="str">
            <v>GUATEMALA</v>
          </cell>
          <cell r="D1615" t="str">
            <v>ASOCIACION GUATEMALTECA DE DERECHO</v>
          </cell>
          <cell r="E1615">
            <v>144610.67000000001</v>
          </cell>
          <cell r="F1615" t="str">
            <v>MD</v>
          </cell>
          <cell r="G1615" t="str">
            <v>SPEI</v>
          </cell>
          <cell r="H1615">
            <v>44715</v>
          </cell>
          <cell r="I1615" t="str">
            <v>EQUIVALENCIAS</v>
          </cell>
          <cell r="J1615" t="str">
            <v>VARIOS</v>
          </cell>
          <cell r="K1615" t="str">
            <v>JT DOCTORADO EN DERECHO</v>
          </cell>
          <cell r="L1615" t="str">
            <v xml:space="preserve"> 00025374
</v>
          </cell>
          <cell r="M1615" t="str">
            <v/>
          </cell>
        </row>
        <row r="1616">
          <cell r="B1616">
            <v>5212</v>
          </cell>
          <cell r="C1616" t="str">
            <v>CANCUN</v>
          </cell>
          <cell r="D1616" t="str">
            <v>VILLANUEVA TUN ARACELI GUADALUPE</v>
          </cell>
          <cell r="E1616">
            <v>3350</v>
          </cell>
          <cell r="F1616" t="str">
            <v>DIAP</v>
          </cell>
          <cell r="G1616" t="str">
            <v>SPEI</v>
          </cell>
          <cell r="H1616">
            <v>44715</v>
          </cell>
          <cell r="I1616" t="str">
            <v>COLEGIATURA</v>
          </cell>
          <cell r="J1616" t="str">
            <v>MOD. 11 DE 20</v>
          </cell>
          <cell r="K1616" t="str">
            <v>DOCTORADO EN INNOVACION, ADMON Y POLITICAS PUBLICAS</v>
          </cell>
          <cell r="L1616" t="str">
            <v xml:space="preserve"> 00392303
</v>
          </cell>
          <cell r="M1616" t="str">
            <v>VITA851202MQRLNR05</v>
          </cell>
        </row>
        <row r="1617">
          <cell r="B1617">
            <v>5213</v>
          </cell>
          <cell r="C1617" t="str">
            <v>CANCUN</v>
          </cell>
          <cell r="D1617" t="str">
            <v xml:space="preserve">GONZALEZ GLENNIE MARIA FERNANDA </v>
          </cell>
          <cell r="E1617">
            <v>1400</v>
          </cell>
          <cell r="F1617" t="str">
            <v>LD</v>
          </cell>
          <cell r="G1617" t="str">
            <v>SPEI</v>
          </cell>
          <cell r="H1617">
            <v>44715</v>
          </cell>
          <cell r="I1617" t="str">
            <v>COLEGIATURA</v>
          </cell>
          <cell r="J1617" t="str">
            <v>MOD. 16</v>
          </cell>
          <cell r="K1617" t="str">
            <v>LICENCIATURA EN DERECHO</v>
          </cell>
          <cell r="L1617" t="str">
            <v xml:space="preserve"> 00660074
</v>
          </cell>
          <cell r="M1617" t="str">
            <v>GOGF741017MVZNLR02</v>
          </cell>
        </row>
        <row r="1618">
          <cell r="B1618">
            <v>5214</v>
          </cell>
          <cell r="C1618" t="str">
            <v>CANCUN</v>
          </cell>
          <cell r="D1618" t="str">
            <v>CHAIN GONZALEZ MARIA</v>
          </cell>
          <cell r="E1618">
            <v>1400</v>
          </cell>
          <cell r="F1618" t="str">
            <v>LD</v>
          </cell>
          <cell r="G1618" t="str">
            <v>SPEI</v>
          </cell>
          <cell r="H1618">
            <v>44715</v>
          </cell>
          <cell r="I1618" t="str">
            <v>COLEGIATURA</v>
          </cell>
          <cell r="J1618" t="str">
            <v>MOD. 16</v>
          </cell>
          <cell r="K1618" t="str">
            <v>LICENCIATURA EN DERECHO</v>
          </cell>
          <cell r="L1618" t="str">
            <v xml:space="preserve"> 00663772
</v>
          </cell>
          <cell r="M1618" t="str">
            <v>CAGM010321MVZHNRA6</v>
          </cell>
        </row>
        <row r="1619">
          <cell r="B1619">
            <v>5215</v>
          </cell>
          <cell r="C1619" t="str">
            <v>CANCUN</v>
          </cell>
          <cell r="D1619" t="str">
            <v xml:space="preserve">LETRAS DIAZ ALMA ITZEL </v>
          </cell>
          <cell r="E1619">
            <v>2180</v>
          </cell>
          <cell r="F1619" t="str">
            <v>MD</v>
          </cell>
          <cell r="G1619" t="str">
            <v>SPEI</v>
          </cell>
          <cell r="H1619">
            <v>44715</v>
          </cell>
          <cell r="I1619" t="str">
            <v>COLEGIATURA</v>
          </cell>
          <cell r="J1619" t="str">
            <v>MOD. 6 DE 20</v>
          </cell>
          <cell r="K1619" t="str">
            <v>MAESTRIA EN DERECHO</v>
          </cell>
          <cell r="L1619" t="str">
            <v xml:space="preserve"> 00798349
</v>
          </cell>
          <cell r="M1619" t="str">
            <v>LEDA950305MPLTZL06</v>
          </cell>
        </row>
        <row r="1620">
          <cell r="B1620">
            <v>5216</v>
          </cell>
          <cell r="C1620" t="str">
            <v>CANCUN</v>
          </cell>
          <cell r="D1620" t="str">
            <v>ESQUIDE MACIAS ALFONSO</v>
          </cell>
          <cell r="E1620">
            <v>2180</v>
          </cell>
          <cell r="F1620" t="str">
            <v>MD</v>
          </cell>
          <cell r="G1620" t="str">
            <v>SPEI</v>
          </cell>
          <cell r="H1620">
            <v>44715</v>
          </cell>
          <cell r="I1620" t="str">
            <v>COLEGIATURA</v>
          </cell>
          <cell r="J1620" t="str">
            <v>MOD.  6</v>
          </cell>
          <cell r="K1620" t="str">
            <v>MAESTRIA EN DERECHO</v>
          </cell>
          <cell r="L1620" t="str">
            <v xml:space="preserve"> 00805350
</v>
          </cell>
          <cell r="M1620" t="str">
            <v>EUMA870225HPLSCL09</v>
          </cell>
        </row>
        <row r="1621">
          <cell r="B1621">
            <v>5217</v>
          </cell>
          <cell r="C1621" t="str">
            <v>CANCUN</v>
          </cell>
          <cell r="D1621" t="str">
            <v>NUÑEZ GARCIA ARMANDO</v>
          </cell>
          <cell r="E1621">
            <v>2180</v>
          </cell>
          <cell r="F1621" t="str">
            <v>LD</v>
          </cell>
          <cell r="G1621" t="str">
            <v>SPEI</v>
          </cell>
          <cell r="H1621">
            <v>44715</v>
          </cell>
          <cell r="I1621" t="str">
            <v>COLEGIATURA</v>
          </cell>
          <cell r="J1621" t="str">
            <v>MOD. 3  DE 16</v>
          </cell>
          <cell r="K1621" t="str">
            <v>LICENCIATURA EN DERECHO</v>
          </cell>
          <cell r="L1621" t="str">
            <v xml:space="preserve"> 00822114
</v>
          </cell>
          <cell r="M1621" t="str">
            <v>NUGA631227HGTXRR09</v>
          </cell>
        </row>
        <row r="1622">
          <cell r="B1622">
            <v>5218</v>
          </cell>
          <cell r="C1622" t="str">
            <v>CANCUN</v>
          </cell>
          <cell r="D1622" t="str">
            <v>NUÑEZ GARCIA ARMANDO</v>
          </cell>
          <cell r="E1622">
            <v>2180</v>
          </cell>
          <cell r="F1622" t="str">
            <v>LD</v>
          </cell>
          <cell r="G1622" t="str">
            <v xml:space="preserve">DEPOSITO en efectivo
</v>
          </cell>
          <cell r="H1622">
            <v>44746</v>
          </cell>
          <cell r="I1622" t="str">
            <v>COLEGIATURA</v>
          </cell>
          <cell r="J1622">
            <v>10</v>
          </cell>
          <cell r="K1622" t="str">
            <v>LICENCIATURA EN DERECHO</v>
          </cell>
          <cell r="L1622" t="str">
            <v xml:space="preserve">599020 </v>
          </cell>
          <cell r="M1622" t="str">
            <v>NUGA631227HGTXRR09</v>
          </cell>
        </row>
        <row r="1623">
          <cell r="B1623">
            <v>5218</v>
          </cell>
          <cell r="C1623" t="str">
            <v>CANCUN</v>
          </cell>
          <cell r="D1623" t="str">
            <v>ORTIZ OCAMPO XOCHIQUETZAL</v>
          </cell>
          <cell r="E1623">
            <v>1800</v>
          </cell>
          <cell r="F1623" t="str">
            <v>MD</v>
          </cell>
          <cell r="G1623" t="str">
            <v>SPEI</v>
          </cell>
          <cell r="H1623">
            <v>44715</v>
          </cell>
          <cell r="I1623" t="str">
            <v>COLEGIATURA</v>
          </cell>
          <cell r="J1623" t="str">
            <v>MOD. 6</v>
          </cell>
          <cell r="K1623" t="str">
            <v>MAESTRIA EN DERECHO</v>
          </cell>
          <cell r="L1623" t="str">
            <v xml:space="preserve"> 01008439
</v>
          </cell>
          <cell r="M1623" t="str">
            <v>OIOX890708MMSRCC08</v>
          </cell>
        </row>
        <row r="1624">
          <cell r="B1624">
            <v>5219</v>
          </cell>
          <cell r="C1624" t="str">
            <v>CANCUN</v>
          </cell>
          <cell r="D1624" t="str">
            <v>TINOCO COSIO CLAUDIA GUADALUPE</v>
          </cell>
          <cell r="E1624">
            <v>9700</v>
          </cell>
          <cell r="F1624" t="str">
            <v>DD</v>
          </cell>
          <cell r="G1624" t="str">
            <v>SPEI</v>
          </cell>
          <cell r="H1624">
            <v>44718</v>
          </cell>
          <cell r="I1624" t="str">
            <v>TITULACIÓN</v>
          </cell>
          <cell r="J1624" t="str">
            <v>ABONO A TITULACIÓN</v>
          </cell>
          <cell r="K1624" t="str">
            <v>DOCTORADO EN DERECHO</v>
          </cell>
          <cell r="L1624" t="str">
            <v xml:space="preserve"> 1684118
</v>
          </cell>
          <cell r="M1624" t="str">
            <v>TICC871222MQRNSL00</v>
          </cell>
        </row>
        <row r="1625">
          <cell r="B1625">
            <v>5220</v>
          </cell>
          <cell r="C1625" t="str">
            <v>CANCUN</v>
          </cell>
          <cell r="D1625" t="str">
            <v>GARAY MARTINEZ SONIA</v>
          </cell>
          <cell r="E1625">
            <v>3497</v>
          </cell>
          <cell r="F1625" t="str">
            <v>JTDD</v>
          </cell>
          <cell r="G1625" t="str">
            <v>SPEI</v>
          </cell>
          <cell r="H1625">
            <v>44718</v>
          </cell>
          <cell r="I1625" t="str">
            <v>COLEGIATURA</v>
          </cell>
          <cell r="J1625" t="str">
            <v>MOD. 2 DE 4</v>
          </cell>
          <cell r="K1625" t="str">
            <v>JT DOCTORADO EN DERECHO</v>
          </cell>
          <cell r="L1625" t="str">
            <v xml:space="preserve"> 31395
</v>
          </cell>
          <cell r="M1625" t="str">
            <v>GAMS750515MMCRRN09</v>
          </cell>
        </row>
        <row r="1626">
          <cell r="B1626">
            <v>5221</v>
          </cell>
          <cell r="C1626" t="str">
            <v>CANCUN</v>
          </cell>
          <cell r="D1626" t="str">
            <v>ZELAYA IBARRA JOSE VIRGILIO</v>
          </cell>
          <cell r="E1626">
            <v>1600</v>
          </cell>
          <cell r="F1626" t="str">
            <v>LD</v>
          </cell>
          <cell r="G1626" t="str">
            <v>SPEI</v>
          </cell>
          <cell r="H1626">
            <v>44718</v>
          </cell>
          <cell r="I1626" t="str">
            <v>COLEGIATURA</v>
          </cell>
          <cell r="J1626" t="str">
            <v>MOD. 15</v>
          </cell>
          <cell r="K1626" t="str">
            <v>LICENCIATURA EN DERECHO</v>
          </cell>
          <cell r="L1626" t="str">
            <v xml:space="preserve"> 18806
</v>
          </cell>
          <cell r="M1626" t="str">
            <v>ZEIV030316HQRLBRA4</v>
          </cell>
        </row>
        <row r="1627">
          <cell r="B1627">
            <v>5222</v>
          </cell>
          <cell r="C1627" t="str">
            <v>CANCUN</v>
          </cell>
          <cell r="D1627" t="str">
            <v>LOPEZ SACHIÑAS HECTOR</v>
          </cell>
          <cell r="E1627">
            <v>2180</v>
          </cell>
          <cell r="F1627" t="str">
            <v>JTMDP</v>
          </cell>
          <cell r="G1627" t="str">
            <v>SPEI</v>
          </cell>
          <cell r="H1627">
            <v>44718</v>
          </cell>
          <cell r="I1627" t="str">
            <v>COLEGIATURA</v>
          </cell>
          <cell r="J1627" t="str">
            <v>MOD. 4 DE 6</v>
          </cell>
          <cell r="K1627" t="str">
            <v>JT MAESTRIA EN DERECHO PROCESAL PENAL Y JUICIOS ORALES</v>
          </cell>
          <cell r="L1627" t="str">
            <v xml:space="preserve"> 1006447
</v>
          </cell>
          <cell r="M1627" t="str">
            <v>LOSH841208HOCPCC01</v>
          </cell>
        </row>
        <row r="1628">
          <cell r="B1628">
            <v>5223</v>
          </cell>
          <cell r="C1628" t="str">
            <v>CANCUN</v>
          </cell>
          <cell r="D1628" t="str">
            <v>CANO GOMEZ HECTOR DOMINGO</v>
          </cell>
          <cell r="E1628">
            <v>13050</v>
          </cell>
          <cell r="F1628" t="str">
            <v>JTMD</v>
          </cell>
          <cell r="G1628" t="str">
            <v>DEPOSITO EN EFECTIVO</v>
          </cell>
          <cell r="H1628">
            <v>44781</v>
          </cell>
          <cell r="I1628" t="str">
            <v>TITULACIÓN</v>
          </cell>
          <cell r="J1628" t="str">
            <v xml:space="preserve">ABONO </v>
          </cell>
          <cell r="K1628" t="str">
            <v>JORNADA DE MAESTRIA EN DERECHO</v>
          </cell>
          <cell r="M1628" t="str">
            <v>CAGH860506HHGNMC04</v>
          </cell>
        </row>
        <row r="1629">
          <cell r="B1629">
            <v>5224</v>
          </cell>
          <cell r="C1629" t="str">
            <v>CANCUN</v>
          </cell>
          <cell r="D1629" t="str">
            <v>PEREZ ECHEVERRIA ALFONSO ANTONIO</v>
          </cell>
          <cell r="E1629">
            <v>1800</v>
          </cell>
          <cell r="F1629" t="str">
            <v>MD</v>
          </cell>
          <cell r="G1629" t="str">
            <v>SPEI</v>
          </cell>
          <cell r="H1629">
            <v>44718</v>
          </cell>
          <cell r="I1629" t="str">
            <v>COLEGIATURA</v>
          </cell>
          <cell r="J1629" t="str">
            <v xml:space="preserve">MOD. 6 </v>
          </cell>
          <cell r="K1629" t="str">
            <v>MAESTRIA EN DERECHO</v>
          </cell>
          <cell r="L1629" t="str">
            <v xml:space="preserve"> 1645576
</v>
          </cell>
          <cell r="M1629" t="str">
            <v>PEEA680613HYNRCL09</v>
          </cell>
        </row>
        <row r="1630">
          <cell r="B1630">
            <v>5225</v>
          </cell>
          <cell r="C1630" t="str">
            <v>CANCUN</v>
          </cell>
          <cell r="D1630" t="str">
            <v>MARTINEZ CORREA XOCHITLH</v>
          </cell>
          <cell r="E1630">
            <v>3350</v>
          </cell>
          <cell r="F1630" t="str">
            <v>JTDD</v>
          </cell>
          <cell r="G1630" t="str">
            <v>SPEI</v>
          </cell>
          <cell r="H1630">
            <v>44718</v>
          </cell>
          <cell r="I1630" t="str">
            <v>COLEGIATURA</v>
          </cell>
          <cell r="J1630" t="str">
            <v>MOD. 4 DE 4</v>
          </cell>
          <cell r="K1630" t="str">
            <v>JT DOCTORADO EN DERECHO</v>
          </cell>
          <cell r="L1630" t="str">
            <v xml:space="preserve"> 1599525
</v>
          </cell>
          <cell r="M1630" t="str">
            <v>MACX731004MMCRRC07</v>
          </cell>
        </row>
        <row r="1631">
          <cell r="B1631">
            <v>5226</v>
          </cell>
          <cell r="C1631" t="str">
            <v>CANCUN</v>
          </cell>
          <cell r="D1631" t="str">
            <v>RODRIGUEZ VIVEROS OLIVIA</v>
          </cell>
          <cell r="E1631">
            <v>2180</v>
          </cell>
          <cell r="F1631" t="str">
            <v>MD</v>
          </cell>
          <cell r="G1631" t="str">
            <v>DEPOSITO EN EFECTIVO</v>
          </cell>
          <cell r="H1631">
            <v>44718</v>
          </cell>
          <cell r="I1631" t="str">
            <v>COLEGIATURA</v>
          </cell>
          <cell r="J1631" t="str">
            <v>MOD. 3</v>
          </cell>
          <cell r="K1631" t="str">
            <v>MAESTRIA EN DERECHO</v>
          </cell>
          <cell r="L1631" t="str">
            <v xml:space="preserve"> 1583898
</v>
          </cell>
          <cell r="M1631" t="str">
            <v>ROVO620206MVZDVL06</v>
          </cell>
        </row>
        <row r="1632">
          <cell r="B1632">
            <v>5227</v>
          </cell>
          <cell r="C1632" t="str">
            <v>CANCUN</v>
          </cell>
          <cell r="D1632" t="str">
            <v>ACOSTA CORRAL LUIS CARLOS</v>
          </cell>
          <cell r="E1632">
            <v>2180</v>
          </cell>
          <cell r="F1632" t="str">
            <v>JTLD</v>
          </cell>
          <cell r="G1632" t="str">
            <v>DEPOSITO EN EFECTIVO</v>
          </cell>
          <cell r="H1632">
            <v>44718</v>
          </cell>
          <cell r="I1632" t="str">
            <v>COLEGIATURA</v>
          </cell>
          <cell r="J1632" t="str">
            <v>MOD. 7</v>
          </cell>
          <cell r="K1632" t="str">
            <v>JT EN LICENCIATURA EN DERECHO</v>
          </cell>
          <cell r="L1632" t="str">
            <v xml:space="preserve"> 1490257
</v>
          </cell>
          <cell r="M1632" t="str">
            <v>AOCL700927HCHCRS07</v>
          </cell>
        </row>
        <row r="1633">
          <cell r="B1633">
            <v>5228</v>
          </cell>
          <cell r="C1633" t="str">
            <v>CIUDAD DEL C</v>
          </cell>
          <cell r="D1633" t="str">
            <v>CANUL TORRES REBECA</v>
          </cell>
          <cell r="E1633">
            <v>2500</v>
          </cell>
          <cell r="F1633" t="str">
            <v>MD</v>
          </cell>
          <cell r="G1633" t="str">
            <v>SPEI</v>
          </cell>
          <cell r="H1633">
            <v>44718</v>
          </cell>
          <cell r="I1633" t="str">
            <v>TITULACIÓN</v>
          </cell>
          <cell r="J1633" t="str">
            <v>ABONO A TITULACION</v>
          </cell>
          <cell r="K1633" t="str">
            <v>MAESTRIA EN DERECHO</v>
          </cell>
          <cell r="L1633" t="str">
            <v xml:space="preserve"> 249228
</v>
          </cell>
          <cell r="M1633" t="str">
            <v>CATR660730MCCNRB03</v>
          </cell>
        </row>
        <row r="1634">
          <cell r="B1634">
            <v>5229</v>
          </cell>
          <cell r="C1634" t="str">
            <v>CANCUN</v>
          </cell>
          <cell r="D1634" t="str">
            <v>PACHECO AKE  MIRELLA YNES</v>
          </cell>
          <cell r="E1634">
            <v>1350</v>
          </cell>
          <cell r="F1634" t="str">
            <v>LD</v>
          </cell>
          <cell r="G1634" t="str">
            <v>SPEI</v>
          </cell>
          <cell r="H1634">
            <v>44718</v>
          </cell>
          <cell r="I1634" t="str">
            <v>COLEGIATURA</v>
          </cell>
          <cell r="J1634" t="str">
            <v xml:space="preserve">MOD. 6 </v>
          </cell>
          <cell r="K1634" t="str">
            <v>LICENCIATURA EN DERECHO</v>
          </cell>
          <cell r="L1634" t="str">
            <v xml:space="preserve"> 246655
</v>
          </cell>
          <cell r="M1634" t="str">
            <v>PAAM720306MYNCKR08</v>
          </cell>
        </row>
        <row r="1635">
          <cell r="B1635">
            <v>5230</v>
          </cell>
          <cell r="C1635" t="str">
            <v>CANCUN</v>
          </cell>
          <cell r="D1635" t="str">
            <v>DIAZ GARCIA DANIEL</v>
          </cell>
          <cell r="E1635">
            <v>2800</v>
          </cell>
          <cell r="F1635" t="str">
            <v>DIAP</v>
          </cell>
          <cell r="G1635" t="str">
            <v>SPEI</v>
          </cell>
          <cell r="H1635">
            <v>44718</v>
          </cell>
          <cell r="I1635" t="str">
            <v>COLEGIATURA</v>
          </cell>
          <cell r="J1635" t="str">
            <v xml:space="preserve">MOD. 3 DE 24 </v>
          </cell>
          <cell r="K1635" t="str">
            <v>DOCTORADO EN INNOVACION, ADMON Y POLITICAS PUBLICAS</v>
          </cell>
          <cell r="L1635" t="str">
            <v xml:space="preserve"> 1437920
</v>
          </cell>
          <cell r="M1635" t="str">
            <v>DIGD740815HDFZRN08</v>
          </cell>
        </row>
        <row r="1636">
          <cell r="B1636">
            <v>5231</v>
          </cell>
          <cell r="C1636" t="str">
            <v>CANCUN</v>
          </cell>
          <cell r="D1636" t="str">
            <v>BLANCO LIZAMA LANDY BEATRIZ</v>
          </cell>
          <cell r="E1636">
            <v>3350</v>
          </cell>
          <cell r="F1636" t="str">
            <v>DD</v>
          </cell>
          <cell r="G1636" t="str">
            <v>DEPOSITO EN EFECTIVO</v>
          </cell>
          <cell r="H1636">
            <v>44718</v>
          </cell>
          <cell r="I1636" t="str">
            <v>COLEGIATURA</v>
          </cell>
          <cell r="J1636" t="str">
            <v>MOD 15</v>
          </cell>
          <cell r="K1636" t="str">
            <v>DOCTORADO EN DERECHO</v>
          </cell>
          <cell r="L1636" t="str">
            <v xml:space="preserve"> 854743
</v>
          </cell>
          <cell r="M1636" t="str">
            <v>BALL690923MYNLZN07</v>
          </cell>
        </row>
        <row r="1637">
          <cell r="B1637">
            <v>5232</v>
          </cell>
          <cell r="C1637" t="str">
            <v>CANCUN</v>
          </cell>
          <cell r="D1637" t="str">
            <v xml:space="preserve">ROSADO YAM EFRAIN MARTIN </v>
          </cell>
          <cell r="E1637">
            <v>2800</v>
          </cell>
          <cell r="F1637" t="str">
            <v>DD</v>
          </cell>
          <cell r="G1637" t="str">
            <v>SPEI</v>
          </cell>
          <cell r="H1637">
            <v>44718</v>
          </cell>
          <cell r="I1637" t="str">
            <v>COLEGIATURA</v>
          </cell>
          <cell r="J1637" t="str">
            <v xml:space="preserve">MOD.15 </v>
          </cell>
          <cell r="K1637" t="str">
            <v>DOCTORADO EN DERECHO</v>
          </cell>
          <cell r="L1637" t="str">
            <v xml:space="preserve"> 1344195
</v>
          </cell>
          <cell r="M1637" t="str">
            <v>ROYE631012HYNSMF19</v>
          </cell>
        </row>
        <row r="1638">
          <cell r="B1638">
            <v>5233</v>
          </cell>
          <cell r="C1638" t="str">
            <v>CANCUN</v>
          </cell>
          <cell r="D1638" t="str">
            <v>RODRIGUEZ AYALA JOSE LUIS</v>
          </cell>
          <cell r="E1638">
            <v>2180</v>
          </cell>
          <cell r="F1638" t="str">
            <v>MDP</v>
          </cell>
          <cell r="G1638" t="str">
            <v>SPEI</v>
          </cell>
          <cell r="H1638">
            <v>44718</v>
          </cell>
          <cell r="I1638" t="str">
            <v>COLEGIATURA</v>
          </cell>
          <cell r="J1638" t="str">
            <v>MOD. 6 DE 20</v>
          </cell>
          <cell r="K1638" t="str">
            <v>MAESTRIA EN DERECHO PROCESAL PENAL Y JUICIOS ORALES</v>
          </cell>
          <cell r="L1638" t="str">
            <v xml:space="preserve"> 1336157
</v>
          </cell>
          <cell r="M1638" t="str">
            <v>ROAL560923HDFDYS03</v>
          </cell>
        </row>
        <row r="1639">
          <cell r="B1639">
            <v>5234</v>
          </cell>
          <cell r="C1639" t="str">
            <v>CANCUN</v>
          </cell>
          <cell r="D1639" t="str">
            <v>DURAN ZUÑIGA EDUARDO</v>
          </cell>
          <cell r="E1639">
            <v>2800</v>
          </cell>
          <cell r="F1639" t="str">
            <v>DD</v>
          </cell>
          <cell r="G1639" t="str">
            <v>SPEI</v>
          </cell>
          <cell r="H1639">
            <v>44718</v>
          </cell>
          <cell r="I1639" t="str">
            <v>COLEGIATURA</v>
          </cell>
          <cell r="J1639" t="str">
            <v>MOD. 16</v>
          </cell>
          <cell r="K1639" t="str">
            <v>DOCTORADO EN DERECHO</v>
          </cell>
          <cell r="L1639" t="str">
            <v xml:space="preserve"> 769931
</v>
          </cell>
          <cell r="M1639" t="str">
            <v>DUZE780819HDFRXD00</v>
          </cell>
        </row>
        <row r="1640">
          <cell r="B1640">
            <v>5235</v>
          </cell>
          <cell r="C1640" t="str">
            <v>CANCUN</v>
          </cell>
          <cell r="D1640" t="str">
            <v>VERA GARCIA HECTOR</v>
          </cell>
          <cell r="E1640">
            <v>3350</v>
          </cell>
          <cell r="F1640" t="str">
            <v>DD</v>
          </cell>
          <cell r="G1640" t="str">
            <v>SPEI</v>
          </cell>
          <cell r="H1640">
            <v>44718</v>
          </cell>
          <cell r="I1640" t="str">
            <v>COLEGIATURA</v>
          </cell>
          <cell r="J1640" t="str">
            <v>MOD. 7</v>
          </cell>
          <cell r="K1640" t="str">
            <v>DOCTORADO EN DERECHO</v>
          </cell>
          <cell r="L1640" t="str">
            <v xml:space="preserve"> 1222474
</v>
          </cell>
          <cell r="M1640" t="str">
            <v>VEGH731229HTCRRC07</v>
          </cell>
        </row>
        <row r="1641">
          <cell r="B1641">
            <v>5236</v>
          </cell>
          <cell r="C1641" t="str">
            <v>TOLUCA</v>
          </cell>
          <cell r="D1641" t="str">
            <v>ROMERO RUIZ CARLOS</v>
          </cell>
          <cell r="E1641">
            <v>3350</v>
          </cell>
          <cell r="F1641" t="str">
            <v>JTDD</v>
          </cell>
          <cell r="G1641" t="str">
            <v>DEPOSITO EN EFECTIVO</v>
          </cell>
          <cell r="H1641">
            <v>44719</v>
          </cell>
          <cell r="I1641" t="str">
            <v>COLEGIATURA</v>
          </cell>
          <cell r="J1641" t="str">
            <v>MOD.4 DE 4</v>
          </cell>
          <cell r="K1641" t="str">
            <v>JT DOCTORADO EN DERECHO</v>
          </cell>
          <cell r="L1641" t="str">
            <v xml:space="preserve"> 244792
</v>
          </cell>
          <cell r="M1641" t="str">
            <v>RORC750108HMCMZR07</v>
          </cell>
        </row>
        <row r="1642">
          <cell r="B1642">
            <v>5237</v>
          </cell>
          <cell r="C1642" t="str">
            <v>TOLUCA</v>
          </cell>
          <cell r="D1642" t="str">
            <v>DIAZ GONZALEZ SUSANA</v>
          </cell>
          <cell r="E1642">
            <v>3350</v>
          </cell>
          <cell r="F1642" t="str">
            <v>JTDD</v>
          </cell>
          <cell r="G1642" t="str">
            <v>SPEI</v>
          </cell>
          <cell r="H1642">
            <v>44719</v>
          </cell>
          <cell r="I1642" t="str">
            <v>COLEGIATURA</v>
          </cell>
          <cell r="J1642" t="str">
            <v>MOD. 4 DE 4</v>
          </cell>
          <cell r="K1642" t="str">
            <v>JT DOCTORADO EN DERECHO</v>
          </cell>
          <cell r="L1642" t="str">
            <v xml:space="preserve"> 237418
</v>
          </cell>
          <cell r="M1642" t="str">
            <v>DIGS770724MMCZNS06</v>
          </cell>
        </row>
        <row r="1643">
          <cell r="B1643">
            <v>5238</v>
          </cell>
          <cell r="C1643" t="str">
            <v>CANCUN</v>
          </cell>
          <cell r="D1643" t="str">
            <v>RAMOS MEZA MAYRA ALEJANDRA</v>
          </cell>
          <cell r="E1643">
            <v>2180</v>
          </cell>
          <cell r="F1643" t="str">
            <v>MD</v>
          </cell>
          <cell r="G1643" t="str">
            <v>SPEI</v>
          </cell>
          <cell r="H1643">
            <v>44719</v>
          </cell>
          <cell r="I1643" t="str">
            <v>COLEGIATURA</v>
          </cell>
          <cell r="J1643" t="str">
            <v>MO.18 DE 20</v>
          </cell>
          <cell r="K1643" t="str">
            <v>MAESTRIA EN DERECHO</v>
          </cell>
          <cell r="L1643" t="str">
            <v xml:space="preserve"> 200304
</v>
          </cell>
          <cell r="M1643" t="str">
            <v>RAMM930219MYNMZY08</v>
          </cell>
        </row>
        <row r="1644">
          <cell r="B1644">
            <v>5239</v>
          </cell>
          <cell r="C1644" t="str">
            <v>CANCUN</v>
          </cell>
          <cell r="D1644" t="str">
            <v xml:space="preserve">IBARRA CANCHE MARCELA </v>
          </cell>
          <cell r="E1644">
            <v>2800</v>
          </cell>
          <cell r="F1644" t="str">
            <v>DD</v>
          </cell>
          <cell r="G1644" t="str">
            <v>SPEI</v>
          </cell>
          <cell r="H1644">
            <v>44719</v>
          </cell>
          <cell r="I1644" t="str">
            <v>COLEGIATURA</v>
          </cell>
          <cell r="J1644" t="str">
            <v>MOD. 6 DE 24</v>
          </cell>
          <cell r="K1644" t="str">
            <v>DOCTORADO EN DERECHO</v>
          </cell>
          <cell r="L1644" t="str">
            <v xml:space="preserve"> 45055
</v>
          </cell>
          <cell r="M1644" t="str">
            <v>IACM730613MQRBNR18</v>
          </cell>
        </row>
        <row r="1645">
          <cell r="B1645">
            <v>5240</v>
          </cell>
          <cell r="C1645" t="str">
            <v>CANCUN</v>
          </cell>
          <cell r="D1645" t="str">
            <v>LIRA SOLIS ARMANDO</v>
          </cell>
          <cell r="E1645">
            <v>1600</v>
          </cell>
          <cell r="F1645" t="str">
            <v>LD</v>
          </cell>
          <cell r="G1645" t="str">
            <v>SPEI</v>
          </cell>
          <cell r="H1645">
            <v>44718</v>
          </cell>
          <cell r="I1645" t="str">
            <v>COLEGIATURA</v>
          </cell>
          <cell r="J1645" t="str">
            <v>MOD.16</v>
          </cell>
          <cell r="K1645" t="str">
            <v>LICENCIATURA EN DERECHO</v>
          </cell>
          <cell r="L1645" t="str">
            <v xml:space="preserve">00844002  </v>
          </cell>
          <cell r="M1645" t="str">
            <v>LISA921027HSPRLR02</v>
          </cell>
        </row>
        <row r="1646">
          <cell r="B1646">
            <v>5241</v>
          </cell>
          <cell r="C1646" t="str">
            <v>CANCUN</v>
          </cell>
          <cell r="D1646" t="str">
            <v>MENDOZA HERNANDEZ JOSE ARTURO</v>
          </cell>
          <cell r="E1646">
            <v>2180</v>
          </cell>
          <cell r="F1646" t="str">
            <v>MD</v>
          </cell>
          <cell r="G1646" t="str">
            <v>EFECTIVO</v>
          </cell>
          <cell r="H1646">
            <v>44718</v>
          </cell>
          <cell r="I1646" t="str">
            <v>COLEGIATURA</v>
          </cell>
          <cell r="J1646" t="str">
            <v>MOD. 14 DE 20</v>
          </cell>
          <cell r="K1646" t="str">
            <v>MAESTRIA EN DERECHO</v>
          </cell>
          <cell r="L1646">
            <v>864157</v>
          </cell>
          <cell r="M1646" t="str">
            <v>MEHA671215HJCNRR08</v>
          </cell>
        </row>
        <row r="1647">
          <cell r="B1647">
            <v>5242</v>
          </cell>
          <cell r="C1647" t="str">
            <v>CANCÚN</v>
          </cell>
          <cell r="D1647" t="str">
            <v>RUBLEE INSIGNARES CHARLES ALBERT</v>
          </cell>
          <cell r="E1647">
            <v>3350</v>
          </cell>
          <cell r="F1647" t="str">
            <v>DD</v>
          </cell>
          <cell r="G1647" t="str">
            <v xml:space="preserve">DEPOSITO en efectivo
</v>
          </cell>
          <cell r="H1647">
            <v>44718</v>
          </cell>
          <cell r="I1647" t="str">
            <v>COLEGIATURA</v>
          </cell>
          <cell r="J1647" t="str">
            <v>MOD. 15 DE 20</v>
          </cell>
          <cell r="K1647" t="str">
            <v>DOCTORADO EN DERECHO</v>
          </cell>
          <cell r="L1647" t="str">
            <v xml:space="preserve">00867388  </v>
          </cell>
          <cell r="M1647" t="str">
            <v>RUIC961226HNEBNH00</v>
          </cell>
        </row>
        <row r="1648">
          <cell r="B1648">
            <v>5243</v>
          </cell>
          <cell r="C1648" t="str">
            <v>CANCUN</v>
          </cell>
          <cell r="D1648" t="str">
            <v>PEREIRA GARCIA DE LA CRUZ JESSICA</v>
          </cell>
          <cell r="E1648">
            <v>2180</v>
          </cell>
          <cell r="F1648" t="str">
            <v>MD</v>
          </cell>
          <cell r="G1648" t="str">
            <v>SPEI</v>
          </cell>
          <cell r="H1648">
            <v>44718</v>
          </cell>
          <cell r="I1648" t="str">
            <v>COLEGIATURA</v>
          </cell>
          <cell r="J1648" t="str">
            <v>MOD.16 DE 20</v>
          </cell>
          <cell r="K1648" t="str">
            <v>MAESTRIA EN DERECHO</v>
          </cell>
          <cell r="L1648" t="str">
            <v xml:space="preserve"> 01845329
</v>
          </cell>
          <cell r="M1648" t="str">
            <v>PEGJ910408MQRRRS06</v>
          </cell>
        </row>
        <row r="1649">
          <cell r="B1649">
            <v>5244</v>
          </cell>
          <cell r="C1649" t="str">
            <v>CANCUN</v>
          </cell>
          <cell r="D1649" t="str">
            <v>CORREA SANCHEZ EDUARDO REY</v>
          </cell>
          <cell r="E1649">
            <v>8000</v>
          </cell>
          <cell r="F1649" t="str">
            <v>JTDD</v>
          </cell>
          <cell r="G1649" t="str">
            <v>DEPOSITO EN EFECTIVO</v>
          </cell>
          <cell r="H1649">
            <v>44719</v>
          </cell>
          <cell r="I1649" t="str">
            <v>EQUIVALENCIAS</v>
          </cell>
          <cell r="J1649" t="str">
            <v>MOD. 17 DE 20</v>
          </cell>
          <cell r="K1649" t="str">
            <v>JT DOCTORADO EN DERECHO</v>
          </cell>
          <cell r="L1649" t="str">
            <v xml:space="preserve"> 760970
</v>
          </cell>
          <cell r="M1649" t="str">
            <v>COSE820318HMNRND03</v>
          </cell>
        </row>
        <row r="1650">
          <cell r="B1650">
            <v>5245</v>
          </cell>
          <cell r="C1650" t="str">
            <v>KANTUNILKIN</v>
          </cell>
          <cell r="D1650" t="str">
            <v>HOY HAU LUIS ALBERTO</v>
          </cell>
          <cell r="E1650">
            <v>1350</v>
          </cell>
          <cell r="F1650" t="str">
            <v>LD</v>
          </cell>
          <cell r="G1650" t="str">
            <v>SPEI</v>
          </cell>
          <cell r="H1650">
            <v>44719</v>
          </cell>
          <cell r="I1650" t="str">
            <v>COLEGIATURA</v>
          </cell>
          <cell r="J1650" t="str">
            <v>MOD. 31</v>
          </cell>
          <cell r="K1650" t="str">
            <v>LICENCIATURA EN DERECHO</v>
          </cell>
          <cell r="L1650" t="str">
            <v xml:space="preserve"> 487204
</v>
          </cell>
          <cell r="M1650" t="str">
            <v>HOHL900225HQRYXS08</v>
          </cell>
        </row>
        <row r="1651">
          <cell r="B1651">
            <v>5246</v>
          </cell>
          <cell r="C1651" t="str">
            <v>CANCUN</v>
          </cell>
          <cell r="D1651" t="str">
            <v>VELARDE GOMEZ JORGE</v>
          </cell>
          <cell r="E1651">
            <v>2180</v>
          </cell>
          <cell r="F1651" t="str">
            <v>MDP</v>
          </cell>
          <cell r="G1651" t="str">
            <v>DEPOSITO EN EFECTIVO</v>
          </cell>
          <cell r="H1651">
            <v>44720</v>
          </cell>
          <cell r="I1651" t="str">
            <v>COLEGIATURA</v>
          </cell>
          <cell r="J1651" t="str">
            <v>MOD. 7 DE 16</v>
          </cell>
          <cell r="K1651" t="str">
            <v>MAESTRIA EN DERECHO PROCESAL PENAL Y JUICIOS ORALES</v>
          </cell>
          <cell r="L1651" t="str">
            <v xml:space="preserve"> 410091
</v>
          </cell>
          <cell r="M1651" t="str">
            <v>VEGJ530126HVZLMR08</v>
          </cell>
        </row>
        <row r="1652">
          <cell r="B1652">
            <v>5247</v>
          </cell>
          <cell r="C1652" t="str">
            <v>CANCUN</v>
          </cell>
          <cell r="D1652" t="str">
            <v>PALOMO BONILLA CARLOS EDUARDO</v>
          </cell>
          <cell r="E1652">
            <v>1600</v>
          </cell>
          <cell r="F1652" t="str">
            <v>LD</v>
          </cell>
          <cell r="G1652" t="str">
            <v>SPEI</v>
          </cell>
          <cell r="H1652">
            <v>44720</v>
          </cell>
          <cell r="I1652" t="str">
            <v>COLEGIATURA</v>
          </cell>
          <cell r="J1652" t="str">
            <v>MOD. 15 DE 20</v>
          </cell>
          <cell r="K1652" t="str">
            <v>LICENCIATURA EN DERECHO</v>
          </cell>
          <cell r="L1652" t="str">
            <v xml:space="preserve"> 736259
</v>
          </cell>
          <cell r="M1652" t="str">
            <v>PABC921206HYNLNR06</v>
          </cell>
        </row>
        <row r="1653">
          <cell r="B1653">
            <v>5248</v>
          </cell>
          <cell r="C1653" t="str">
            <v>CANCUN</v>
          </cell>
          <cell r="D1653" t="str">
            <v>GOMEZ MARQUEZ VANIA</v>
          </cell>
          <cell r="E1653">
            <v>2180</v>
          </cell>
          <cell r="F1653" t="str">
            <v>MD</v>
          </cell>
          <cell r="G1653" t="str">
            <v>SPEI</v>
          </cell>
          <cell r="H1653">
            <v>44720</v>
          </cell>
          <cell r="I1653" t="str">
            <v>COLEGIATURA</v>
          </cell>
          <cell r="J1653" t="str">
            <v xml:space="preserve">MOD. 19 </v>
          </cell>
          <cell r="K1653" t="str">
            <v>MAESTRIA EN DERECHO</v>
          </cell>
          <cell r="L1653" t="str">
            <v xml:space="preserve"> 724696
</v>
          </cell>
          <cell r="M1653" t="str">
            <v>GOMV760827MMCMRN05</v>
          </cell>
        </row>
        <row r="1654">
          <cell r="B1654">
            <v>5249</v>
          </cell>
          <cell r="C1654" t="str">
            <v>CANCUN</v>
          </cell>
          <cell r="D1654" t="str">
            <v xml:space="preserve">IBARRA CANCHE MARCELA </v>
          </cell>
          <cell r="E1654">
            <v>3000</v>
          </cell>
          <cell r="F1654" t="str">
            <v>DD</v>
          </cell>
          <cell r="G1654" t="str">
            <v xml:space="preserve">DEPOSITO en efectivo
</v>
          </cell>
          <cell r="H1654">
            <v>44720</v>
          </cell>
          <cell r="I1654" t="str">
            <v>COLEGIATURA</v>
          </cell>
          <cell r="J1654" t="str">
            <v>MOD. 7 DE 24</v>
          </cell>
          <cell r="K1654" t="str">
            <v>DOCTORADO EN DERECHO</v>
          </cell>
          <cell r="L1654" t="str">
            <v xml:space="preserve"> 2518
</v>
          </cell>
          <cell r="M1654" t="str">
            <v>IACM730613MQRBNR18</v>
          </cell>
        </row>
        <row r="1655">
          <cell r="B1655">
            <v>5250</v>
          </cell>
          <cell r="C1655" t="str">
            <v>CANCUN</v>
          </cell>
          <cell r="D1655" t="str">
            <v xml:space="preserve">LOPEZ TORRES JOSE DE JESUS </v>
          </cell>
          <cell r="E1655">
            <v>3350</v>
          </cell>
          <cell r="F1655" t="str">
            <v>DD</v>
          </cell>
          <cell r="G1655" t="str">
            <v>SPEI</v>
          </cell>
          <cell r="H1655">
            <v>44720</v>
          </cell>
          <cell r="I1655" t="str">
            <v>COLEGIATURA</v>
          </cell>
          <cell r="J1655" t="str">
            <v xml:space="preserve">mod. 5 de 20 </v>
          </cell>
          <cell r="K1655" t="str">
            <v>DOCTORADO EN DERECHO</v>
          </cell>
          <cell r="L1655" t="str">
            <v xml:space="preserve"> 197857
</v>
          </cell>
          <cell r="M1655" t="str">
            <v>LOTJ710629HSPPRS00</v>
          </cell>
        </row>
        <row r="1656">
          <cell r="B1656">
            <v>5251</v>
          </cell>
          <cell r="C1656" t="str">
            <v>CANCUN</v>
          </cell>
          <cell r="D1656" t="str">
            <v>SANCHEZ CATZIM GLENDY MARGARITA</v>
          </cell>
          <cell r="E1656">
            <v>2180</v>
          </cell>
          <cell r="F1656" t="str">
            <v>MD</v>
          </cell>
          <cell r="G1656" t="str">
            <v>SPEI</v>
          </cell>
          <cell r="H1656">
            <v>44719</v>
          </cell>
          <cell r="I1656" t="str">
            <v>COLEGIATURA</v>
          </cell>
          <cell r="J1656" t="str">
            <v xml:space="preserve">mod. 5 de 20 </v>
          </cell>
          <cell r="K1656" t="str">
            <v>MAESTRIA EN DERECHO</v>
          </cell>
          <cell r="L1656" t="str">
            <v xml:space="preserve"> 00853197
</v>
          </cell>
          <cell r="M1656" t="str">
            <v>SACG950925MQRNTL00</v>
          </cell>
        </row>
        <row r="1657">
          <cell r="B1657">
            <v>5252</v>
          </cell>
          <cell r="C1657" t="str">
            <v>CANCUN</v>
          </cell>
          <cell r="D1657" t="str">
            <v xml:space="preserve">IBARRA CANCHE MARCELA </v>
          </cell>
          <cell r="E1657">
            <v>2800</v>
          </cell>
          <cell r="F1657" t="str">
            <v>DD</v>
          </cell>
          <cell r="G1657" t="str">
            <v>DEPOSITO EN EFECTIVO</v>
          </cell>
          <cell r="H1657">
            <v>44719</v>
          </cell>
          <cell r="I1657" t="str">
            <v>COLEGIATURA</v>
          </cell>
          <cell r="J1657" t="str">
            <v>CANCELADO POR DUPLICIDAD</v>
          </cell>
          <cell r="K1657" t="str">
            <v>DOCTORADO EN DERECHO</v>
          </cell>
          <cell r="L1657" t="str">
            <v xml:space="preserve"> 00045055
</v>
          </cell>
          <cell r="M1657" t="str">
            <v>IACM730613MQRBNR18</v>
          </cell>
        </row>
        <row r="1658">
          <cell r="B1658">
            <v>5253</v>
          </cell>
          <cell r="C1658" t="str">
            <v xml:space="preserve">CANCUN </v>
          </cell>
          <cell r="D1658" t="str">
            <v>VALDES GARCIA ROBERTO</v>
          </cell>
          <cell r="E1658">
            <v>2180</v>
          </cell>
          <cell r="F1658" t="str">
            <v>JTMD</v>
          </cell>
          <cell r="G1658" t="str">
            <v>SPEI</v>
          </cell>
          <cell r="H1658">
            <v>44719</v>
          </cell>
          <cell r="I1658" t="str">
            <v>COLEGIATURA</v>
          </cell>
          <cell r="J1658" t="str">
            <v>MOD. 2 DE 6</v>
          </cell>
          <cell r="K1658" t="str">
            <v>JT MAESTRIA EN DERECHO</v>
          </cell>
          <cell r="L1658">
            <v>98376</v>
          </cell>
          <cell r="M1658" t="str">
            <v>VAGR710527HMCLRB07</v>
          </cell>
        </row>
        <row r="1659">
          <cell r="B1659">
            <v>5254</v>
          </cell>
          <cell r="C1659" t="str">
            <v>CANCUN</v>
          </cell>
          <cell r="D1659" t="str">
            <v>ARELLANO GARCIA MANUEL DE JESUS</v>
          </cell>
          <cell r="E1659">
            <v>2180</v>
          </cell>
          <cell r="F1659" t="str">
            <v>JTLD</v>
          </cell>
          <cell r="G1659" t="str">
            <v>SPEI</v>
          </cell>
          <cell r="H1659">
            <v>44719</v>
          </cell>
          <cell r="I1659" t="str">
            <v>COLEGIATURA</v>
          </cell>
          <cell r="J1659" t="str">
            <v xml:space="preserve">MOD. 7 </v>
          </cell>
          <cell r="K1659" t="str">
            <v>JT EN LICENCIATURA EN DERECHO</v>
          </cell>
          <cell r="L1659" t="str">
            <v xml:space="preserve"> 00813928
</v>
          </cell>
          <cell r="M1659" t="str">
            <v>AEGM580603HDGRRN05</v>
          </cell>
        </row>
        <row r="1660">
          <cell r="B1660">
            <v>5255</v>
          </cell>
          <cell r="C1660" t="str">
            <v>CANCUN</v>
          </cell>
          <cell r="D1660" t="str">
            <v>TORREZ CALATAYUD JUAN</v>
          </cell>
          <cell r="E1660">
            <v>3350</v>
          </cell>
          <cell r="F1660" t="str">
            <v>DD</v>
          </cell>
          <cell r="G1660" t="str">
            <v>DEPOSITO EN EFECTIVO</v>
          </cell>
          <cell r="H1660">
            <v>44722</v>
          </cell>
          <cell r="I1660" t="str">
            <v>COLEGIATURA</v>
          </cell>
          <cell r="J1660" t="str">
            <v xml:space="preserve">MOD.15 </v>
          </cell>
          <cell r="K1660" t="str">
            <v>DOCTORADO EN DERECHO</v>
          </cell>
          <cell r="L1660" t="str">
            <v xml:space="preserve"> 928012
</v>
          </cell>
          <cell r="M1660" t="str">
            <v>TOCJ661023HBCRLN09</v>
          </cell>
        </row>
        <row r="1661">
          <cell r="B1661">
            <v>5256</v>
          </cell>
          <cell r="C1661" t="str">
            <v>CANCUN</v>
          </cell>
          <cell r="D1661" t="str">
            <v>JUAREZ ANTONIO ROBERTO</v>
          </cell>
          <cell r="E1661">
            <v>2189</v>
          </cell>
          <cell r="F1661" t="str">
            <v>JTLD</v>
          </cell>
          <cell r="G1661" t="str">
            <v>SPEI</v>
          </cell>
          <cell r="H1661">
            <v>44722</v>
          </cell>
          <cell r="I1661" t="str">
            <v>COLEGIATURA</v>
          </cell>
          <cell r="J1661" t="str">
            <v>MOD. 1</v>
          </cell>
          <cell r="K1661" t="str">
            <v>JT EN LICENCIATURA EN DERECHO</v>
          </cell>
          <cell r="L1661" t="str">
            <v xml:space="preserve"> 673989
</v>
          </cell>
          <cell r="M1661" t="str">
            <v>JUAR600704HPLRNB05</v>
          </cell>
        </row>
        <row r="1662">
          <cell r="B1662">
            <v>5257</v>
          </cell>
          <cell r="C1662" t="str">
            <v>CANCUN</v>
          </cell>
          <cell r="D1662" t="str">
            <v>VILLANUEVA TUN ARACELI GUADALUPE</v>
          </cell>
          <cell r="E1662">
            <v>2275</v>
          </cell>
          <cell r="F1662" t="str">
            <v>MDP</v>
          </cell>
          <cell r="G1662" t="str">
            <v xml:space="preserve">DEPOSITO en efectivo
</v>
          </cell>
          <cell r="H1662">
            <v>44722</v>
          </cell>
          <cell r="I1662" t="str">
            <v>COLEGIATURA</v>
          </cell>
          <cell r="J1662" t="str">
            <v>MOD.3 DE 16</v>
          </cell>
          <cell r="K1662" t="str">
            <v>MAESTRIA EN DERECHO PROCESAL PENAL Y JUICIOS ORALES</v>
          </cell>
          <cell r="L1662" t="str">
            <v xml:space="preserve">922923
</v>
          </cell>
          <cell r="M1662" t="str">
            <v>VITA851202MQRLNR05</v>
          </cell>
        </row>
        <row r="1663">
          <cell r="B1663">
            <v>5258</v>
          </cell>
          <cell r="C1663" t="str">
            <v>TOLUCA</v>
          </cell>
          <cell r="D1663" t="str">
            <v xml:space="preserve">ARIZMENDI SANDOVAL MAGALY MARISOL </v>
          </cell>
          <cell r="E1663">
            <v>2180</v>
          </cell>
          <cell r="F1663" t="str">
            <v>MD</v>
          </cell>
          <cell r="G1663" t="str">
            <v>SPEI</v>
          </cell>
          <cell r="H1663">
            <v>44722</v>
          </cell>
          <cell r="I1663" t="str">
            <v>COLEGIATURA</v>
          </cell>
          <cell r="J1663" t="str">
            <v>MOD.10</v>
          </cell>
          <cell r="K1663" t="str">
            <v>MAESTRIA EN DERECHO</v>
          </cell>
          <cell r="L1663" t="str">
            <v xml:space="preserve"> 316546
</v>
          </cell>
          <cell r="M1663" t="str">
            <v>AISM880311MMCRNG00</v>
          </cell>
        </row>
        <row r="1664">
          <cell r="B1664">
            <v>5259</v>
          </cell>
          <cell r="C1664" t="str">
            <v>TOLUCA</v>
          </cell>
          <cell r="D1664" t="str">
            <v xml:space="preserve">ARIZMENDI SANDOVAL MAGALY MARISOL </v>
          </cell>
          <cell r="E1664">
            <v>2000</v>
          </cell>
          <cell r="F1664" t="str">
            <v>MD</v>
          </cell>
          <cell r="G1664" t="str">
            <v>SPEI</v>
          </cell>
          <cell r="H1664">
            <v>44722</v>
          </cell>
          <cell r="I1664" t="str">
            <v>COLEGIATURA</v>
          </cell>
          <cell r="J1664" t="str">
            <v xml:space="preserve">REINSCRIPCIÓN </v>
          </cell>
          <cell r="K1664" t="str">
            <v>MAESTRIA EN DERECHO</v>
          </cell>
          <cell r="L1664" t="str">
            <v xml:space="preserve"> 315188
</v>
          </cell>
          <cell r="M1664" t="str">
            <v>AISM880311MMCRNG00</v>
          </cell>
        </row>
        <row r="1665">
          <cell r="B1665">
            <v>5260</v>
          </cell>
          <cell r="C1665" t="str">
            <v>TOLUCA</v>
          </cell>
          <cell r="D1665" t="str">
            <v xml:space="preserve">ARIZMENDI SANDOVAL MAGALY MARISOL </v>
          </cell>
          <cell r="E1665">
            <v>2180</v>
          </cell>
          <cell r="F1665" t="str">
            <v>MD</v>
          </cell>
          <cell r="G1665" t="str">
            <v>SPEI</v>
          </cell>
          <cell r="H1665">
            <v>44722</v>
          </cell>
          <cell r="I1665" t="str">
            <v>COLEGIATURA</v>
          </cell>
          <cell r="J1665" t="str">
            <v>MOD. 11</v>
          </cell>
          <cell r="K1665" t="str">
            <v>MAESTRIA EN DERECHO</v>
          </cell>
          <cell r="L1665" t="str">
            <v xml:space="preserve"> 311858
</v>
          </cell>
          <cell r="M1665" t="str">
            <v>AISM880311MMCRNG00</v>
          </cell>
        </row>
        <row r="1666">
          <cell r="B1666">
            <v>5261</v>
          </cell>
          <cell r="C1666" t="str">
            <v>TOLUCA</v>
          </cell>
          <cell r="D1666" t="str">
            <v xml:space="preserve">ARIZMENDI SANDOVAL MAGALY MARISOL </v>
          </cell>
          <cell r="E1666">
            <v>2180</v>
          </cell>
          <cell r="F1666" t="str">
            <v>MD</v>
          </cell>
          <cell r="G1666" t="str">
            <v>DEPOSITO EN EFECTIVO</v>
          </cell>
          <cell r="H1666">
            <v>44722</v>
          </cell>
          <cell r="I1666" t="str">
            <v>COLEGIATURA</v>
          </cell>
          <cell r="J1666" t="str">
            <v>MOD. 12</v>
          </cell>
          <cell r="K1666" t="str">
            <v>MAESTRIA EN DERECHO</v>
          </cell>
          <cell r="L1666" t="str">
            <v xml:space="preserve"> 310188
</v>
          </cell>
          <cell r="M1666" t="str">
            <v>AISM880311MMCRNG00</v>
          </cell>
        </row>
        <row r="1667">
          <cell r="B1667">
            <v>5262</v>
          </cell>
          <cell r="C1667" t="str">
            <v>TOLUCA</v>
          </cell>
          <cell r="D1667" t="str">
            <v xml:space="preserve">ARIZMENDI SANDOVAL MAGALY MARISOL </v>
          </cell>
          <cell r="E1667">
            <v>2180</v>
          </cell>
          <cell r="F1667" t="str">
            <v>MD</v>
          </cell>
          <cell r="G1667" t="str">
            <v>SPEI</v>
          </cell>
          <cell r="H1667">
            <v>44722</v>
          </cell>
          <cell r="I1667" t="str">
            <v>COLEGIATURA</v>
          </cell>
          <cell r="J1667" t="str">
            <v>MOD.13</v>
          </cell>
          <cell r="K1667" t="str">
            <v>MAESTRIA EN DERECHO</v>
          </cell>
          <cell r="L1667" t="str">
            <v xml:space="preserve"> 308443
</v>
          </cell>
          <cell r="M1667" t="str">
            <v>AISM880311MMCRNG00</v>
          </cell>
        </row>
        <row r="1668">
          <cell r="B1668">
            <v>5263</v>
          </cell>
          <cell r="C1668" t="str">
            <v>TOLUCA</v>
          </cell>
          <cell r="D1668" t="str">
            <v xml:space="preserve">ARIZMENDI SANDOVAL MAGALY MARISOL </v>
          </cell>
          <cell r="E1668">
            <v>2180</v>
          </cell>
          <cell r="F1668" t="str">
            <v>MD</v>
          </cell>
          <cell r="G1668" t="str">
            <v>SPEI</v>
          </cell>
          <cell r="H1668">
            <v>44722</v>
          </cell>
          <cell r="I1668" t="str">
            <v>COLEGIATURA</v>
          </cell>
          <cell r="J1668" t="str">
            <v>MOD. 14</v>
          </cell>
          <cell r="K1668" t="str">
            <v>MAESTRIA EN DERECHO</v>
          </cell>
          <cell r="L1668">
            <v>307137</v>
          </cell>
          <cell r="M1668" t="str">
            <v>AISM880311MMCRNG00</v>
          </cell>
        </row>
        <row r="1669">
          <cell r="B1669">
            <v>5264</v>
          </cell>
          <cell r="C1669" t="str">
            <v>PANAMA</v>
          </cell>
          <cell r="D1669" t="str">
            <v>ANGELO ANTONIO MUCCIACITO</v>
          </cell>
          <cell r="E1669">
            <v>794681.28</v>
          </cell>
          <cell r="F1669" t="str">
            <v>MD</v>
          </cell>
          <cell r="G1669" t="str">
            <v>SPEI</v>
          </cell>
          <cell r="H1669">
            <v>44721</v>
          </cell>
          <cell r="I1669" t="str">
            <v>COLEGIATURA</v>
          </cell>
          <cell r="J1669" t="str">
            <v xml:space="preserve">12 ALUMNO </v>
          </cell>
          <cell r="K1669" t="str">
            <v>MAESTRIA EN DERECHO</v>
          </cell>
          <cell r="L1669" t="str">
            <v xml:space="preserve"> 559676
</v>
          </cell>
          <cell r="M1669" t="str">
            <v>XOXO981231XXXXXX01</v>
          </cell>
        </row>
        <row r="1670">
          <cell r="B1670">
            <v>5265</v>
          </cell>
          <cell r="C1670" t="str">
            <v>TOLUCA</v>
          </cell>
          <cell r="D1670" t="str">
            <v>POR IDENTIFICAR</v>
          </cell>
          <cell r="E1670">
            <v>2275</v>
          </cell>
          <cell r="F1670" t="str">
            <v>DD</v>
          </cell>
          <cell r="G1670" t="str">
            <v xml:space="preserve">Depósito de efectivo
</v>
          </cell>
          <cell r="H1670">
            <v>44721</v>
          </cell>
          <cell r="L1670">
            <v>910181</v>
          </cell>
          <cell r="M1670" t="str">
            <v>XOXO981231XXXXXX01</v>
          </cell>
        </row>
        <row r="1671">
          <cell r="B1671">
            <v>5266</v>
          </cell>
          <cell r="C1671" t="str">
            <v>CIUDAD DEL C</v>
          </cell>
          <cell r="D1671" t="str">
            <v>CASTRO ESPINOSA VIANEY</v>
          </cell>
          <cell r="E1671">
            <v>5000</v>
          </cell>
          <cell r="F1671" t="str">
            <v>MD</v>
          </cell>
          <cell r="G1671" t="str">
            <v>SPEI</v>
          </cell>
          <cell r="H1671">
            <v>44721</v>
          </cell>
          <cell r="I1671" t="str">
            <v>TITULACIÓN</v>
          </cell>
          <cell r="J1671" t="str">
            <v xml:space="preserve">ABONO A TITULACION </v>
          </cell>
          <cell r="K1671" t="str">
            <v>MAESTRIA EN DERECHO</v>
          </cell>
          <cell r="L1671" t="str">
            <v xml:space="preserve"> 155493
</v>
          </cell>
          <cell r="M1671" t="str">
            <v>CAEV711220MTCSSN07</v>
          </cell>
        </row>
        <row r="1672">
          <cell r="B1672">
            <v>5267</v>
          </cell>
          <cell r="C1672" t="str">
            <v>TOLUCA</v>
          </cell>
          <cell r="D1672" t="str">
            <v>ARGUMEDO GUERRA BLANCA DANNALY</v>
          </cell>
          <cell r="E1672">
            <v>3350</v>
          </cell>
          <cell r="F1672" t="str">
            <v>DD</v>
          </cell>
          <cell r="G1672" t="str">
            <v>SPEI</v>
          </cell>
          <cell r="H1672">
            <v>44721</v>
          </cell>
          <cell r="I1672" t="str">
            <v>COLEGIATURA</v>
          </cell>
          <cell r="J1672" t="str">
            <v>MOD. 15 DE 20</v>
          </cell>
          <cell r="K1672" t="str">
            <v>DOCTORADO EN DERECHO</v>
          </cell>
          <cell r="L1672" t="str">
            <v xml:space="preserve"> 85995
</v>
          </cell>
          <cell r="M1672" t="str">
            <v>AUGB811128MBCRRL02</v>
          </cell>
        </row>
        <row r="1673">
          <cell r="B1673">
            <v>5268</v>
          </cell>
          <cell r="C1673" t="str">
            <v>CANCUN</v>
          </cell>
          <cell r="D1673" t="str">
            <v>CANO GOMEZ HECTOR DOMINGO</v>
          </cell>
          <cell r="E1673">
            <v>4350</v>
          </cell>
          <cell r="F1673" t="str">
            <v>JTMD</v>
          </cell>
          <cell r="G1673" t="str">
            <v>SPEI</v>
          </cell>
          <cell r="H1673">
            <v>44721</v>
          </cell>
          <cell r="I1673" t="str">
            <v>TITULACIÓN</v>
          </cell>
          <cell r="J1673" t="str">
            <v>ABONO A TITULACIÓN</v>
          </cell>
          <cell r="K1673" t="str">
            <v>JT MAESTRIA EN DERECHO</v>
          </cell>
          <cell r="L1673" t="str">
            <v xml:space="preserve"> 82383
</v>
          </cell>
          <cell r="M1673" t="str">
            <v>CAGH860506HHGNMC04</v>
          </cell>
        </row>
        <row r="1674">
          <cell r="B1674">
            <v>5269</v>
          </cell>
          <cell r="C1674" t="str">
            <v>KANTUNILKIN</v>
          </cell>
          <cell r="D1674" t="str">
            <v>CAB CANCHE RUSSEL JOSUE</v>
          </cell>
          <cell r="E1674">
            <v>1350</v>
          </cell>
          <cell r="F1674" t="str">
            <v>LD</v>
          </cell>
          <cell r="G1674" t="str">
            <v>SPEI</v>
          </cell>
          <cell r="H1674">
            <v>44721</v>
          </cell>
          <cell r="I1674" t="str">
            <v>COLEGIATURA</v>
          </cell>
          <cell r="J1674" t="str">
            <v>MOD. 31</v>
          </cell>
          <cell r="K1674" t="str">
            <v>LICENCIATURA EN DERECHO</v>
          </cell>
          <cell r="L1674" t="str">
            <v xml:space="preserve"> 64742
</v>
          </cell>
          <cell r="M1674" t="str">
            <v>CACR871220HQRBNS16</v>
          </cell>
        </row>
        <row r="1675">
          <cell r="B1675">
            <v>5270</v>
          </cell>
          <cell r="C1675" t="str">
            <v>CANCUN</v>
          </cell>
          <cell r="D1675" t="str">
            <v>GONZALEZ BALBOA ABRAHAM</v>
          </cell>
          <cell r="E1675">
            <v>1350</v>
          </cell>
          <cell r="F1675" t="str">
            <v>LD</v>
          </cell>
          <cell r="G1675" t="str">
            <v>SPEI</v>
          </cell>
          <cell r="H1675">
            <v>44722</v>
          </cell>
          <cell r="I1675" t="str">
            <v>COLEGIATURA</v>
          </cell>
          <cell r="J1675" t="str">
            <v>MOD. 5</v>
          </cell>
          <cell r="K1675" t="str">
            <v>LICENCIATURA EN DERECHO</v>
          </cell>
          <cell r="L1675" t="str">
            <v xml:space="preserve"> 01104739
</v>
          </cell>
          <cell r="M1675" t="str">
            <v>GOBA880316HCSNLB02</v>
          </cell>
        </row>
        <row r="1676">
          <cell r="B1676">
            <v>5271</v>
          </cell>
          <cell r="C1676" t="str">
            <v>TOLUCA</v>
          </cell>
          <cell r="D1676" t="str">
            <v>BOLIO CERDAN ARTURO</v>
          </cell>
          <cell r="E1676">
            <v>3350</v>
          </cell>
          <cell r="F1676" t="str">
            <v>DD</v>
          </cell>
          <cell r="G1676" t="str">
            <v>SPEI</v>
          </cell>
          <cell r="H1676">
            <v>44722</v>
          </cell>
          <cell r="I1676" t="str">
            <v>COLEGIATURA</v>
          </cell>
          <cell r="J1676" t="str">
            <v xml:space="preserve">MOD. 15 </v>
          </cell>
          <cell r="K1676" t="str">
            <v>DOCTORADO EN DERECHO</v>
          </cell>
          <cell r="L1676" t="str">
            <v xml:space="preserve"> 00948544
</v>
          </cell>
          <cell r="M1676" t="str">
            <v>BOCA680311HDFLRR07</v>
          </cell>
        </row>
        <row r="1677">
          <cell r="B1677">
            <v>5272</v>
          </cell>
          <cell r="C1677" t="str">
            <v>CANCÚN</v>
          </cell>
          <cell r="D1677" t="str">
            <v>MORENO RAMIREZ FRIDA MARIA</v>
          </cell>
          <cell r="E1677">
            <v>1600</v>
          </cell>
          <cell r="F1677" t="str">
            <v>LD</v>
          </cell>
          <cell r="G1677" t="str">
            <v>SPEI</v>
          </cell>
          <cell r="H1677">
            <v>44725</v>
          </cell>
          <cell r="I1677" t="str">
            <v>COLEGIATURA</v>
          </cell>
          <cell r="J1677" t="str">
            <v xml:space="preserve">MOD. 5 </v>
          </cell>
          <cell r="K1677" t="str">
            <v>LICENCIATURA EN DERECHO</v>
          </cell>
          <cell r="L1677" t="str">
            <v xml:space="preserve"> 817745
</v>
          </cell>
          <cell r="M1677" t="str">
            <v>MORF960825MDFRMR00</v>
          </cell>
        </row>
        <row r="1678">
          <cell r="B1678">
            <v>5273</v>
          </cell>
          <cell r="C1678" t="str">
            <v>KANTUNILKÍN</v>
          </cell>
          <cell r="D1678" t="str">
            <v>TZIU QUETZAL CARLOS FERNANDO</v>
          </cell>
          <cell r="E1678">
            <v>2700</v>
          </cell>
          <cell r="F1678" t="str">
            <v>LD</v>
          </cell>
          <cell r="G1678" t="str">
            <v>SPEI</v>
          </cell>
          <cell r="H1678">
            <v>44726</v>
          </cell>
          <cell r="I1678" t="str">
            <v>COLEGIATURA</v>
          </cell>
          <cell r="J1678" t="str">
            <v>MOD. 29 Y 30</v>
          </cell>
          <cell r="K1678" t="str">
            <v>LICENCIATURA EN DERECHO</v>
          </cell>
          <cell r="L1678" t="str">
            <v xml:space="preserve"> 286506
</v>
          </cell>
          <cell r="M1678" t="str">
            <v>TIQC880818HQRZTR09</v>
          </cell>
        </row>
        <row r="1679">
          <cell r="B1679">
            <v>5274</v>
          </cell>
          <cell r="C1679" t="str">
            <v>CANCÚN</v>
          </cell>
          <cell r="D1679" t="str">
            <v>CRUZ GARCIA VIVIANA</v>
          </cell>
          <cell r="E1679">
            <v>1100</v>
          </cell>
          <cell r="F1679" t="str">
            <v>LD</v>
          </cell>
          <cell r="G1679" t="str">
            <v>SPEI</v>
          </cell>
          <cell r="H1679">
            <v>44726</v>
          </cell>
          <cell r="I1679" t="str">
            <v>EQUIVALENCIAS</v>
          </cell>
          <cell r="J1679" t="str">
            <v>TITULACION</v>
          </cell>
          <cell r="K1679" t="str">
            <v>LICENCIATURA EN DERECHO</v>
          </cell>
          <cell r="L1679" t="str">
            <v xml:space="preserve"> 283668
</v>
          </cell>
          <cell r="M1679" t="str">
            <v>CUGV851202MQRRRV01</v>
          </cell>
        </row>
        <row r="1680">
          <cell r="B1680">
            <v>5275</v>
          </cell>
          <cell r="C1680" t="str">
            <v>CANCÚN</v>
          </cell>
          <cell r="D1680" t="str">
            <v>BRAGA COB DECIDERIO</v>
          </cell>
          <cell r="E1680">
            <v>8000</v>
          </cell>
          <cell r="F1680" t="str">
            <v>JTLD</v>
          </cell>
          <cell r="G1680" t="str">
            <v xml:space="preserve">Depósito de efectivo
</v>
          </cell>
          <cell r="H1680">
            <v>44726</v>
          </cell>
          <cell r="I1680" t="str">
            <v>TITULACIÓN</v>
          </cell>
          <cell r="J1680" t="str">
            <v>ABONO A TITULACIÓN</v>
          </cell>
          <cell r="K1680" t="str">
            <v>JT EN LICENCIATURA EN DERECHO</v>
          </cell>
          <cell r="L1680" t="str">
            <v xml:space="preserve"> 966849 </v>
          </cell>
          <cell r="M1680" t="str">
            <v>BACD601213HYNRBC01</v>
          </cell>
        </row>
        <row r="1681">
          <cell r="B1681">
            <v>5276</v>
          </cell>
          <cell r="C1681" t="str">
            <v>CANCÚN</v>
          </cell>
          <cell r="D1681" t="str">
            <v>CRUZ GARCIA VIVIANA</v>
          </cell>
          <cell r="E1681">
            <v>2000</v>
          </cell>
          <cell r="F1681" t="str">
            <v>LD</v>
          </cell>
          <cell r="G1681" t="str">
            <v>SPEI</v>
          </cell>
          <cell r="H1681">
            <v>44813</v>
          </cell>
          <cell r="I1681" t="str">
            <v>TITULACIÓN</v>
          </cell>
          <cell r="J1681" t="str">
            <v>ABONO ATITULACION</v>
          </cell>
          <cell r="K1681" t="str">
            <v>LICENCIATURA EN DERECHO</v>
          </cell>
          <cell r="L1681" t="str">
            <v xml:space="preserve"> 237873
</v>
          </cell>
          <cell r="M1681" t="str">
            <v>CUGV851202MQRRRV01</v>
          </cell>
        </row>
        <row r="1682">
          <cell r="B1682">
            <v>5276</v>
          </cell>
          <cell r="C1682" t="str">
            <v>CANCÚN</v>
          </cell>
          <cell r="D1682" t="str">
            <v xml:space="preserve">TECOTL GUTIERREZ LORENA </v>
          </cell>
          <cell r="E1682">
            <v>1500</v>
          </cell>
          <cell r="F1682" t="str">
            <v>JTDD</v>
          </cell>
          <cell r="G1682" t="str">
            <v>SPEI</v>
          </cell>
          <cell r="H1682">
            <v>44727</v>
          </cell>
          <cell r="I1682" t="str">
            <v>TITULACIÓN</v>
          </cell>
          <cell r="J1682" t="str">
            <v xml:space="preserve">ABONO A TITULACION </v>
          </cell>
          <cell r="K1682" t="str">
            <v>JT DOCTORADO EN DERECHO</v>
          </cell>
          <cell r="L1682" t="str">
            <v xml:space="preserve"> 328335
</v>
          </cell>
          <cell r="M1682" t="str">
            <v>TEGL820923MPLCTR09</v>
          </cell>
        </row>
        <row r="1683">
          <cell r="B1683">
            <v>5277</v>
          </cell>
          <cell r="C1683" t="str">
            <v>CANCÚN</v>
          </cell>
          <cell r="D1683" t="str">
            <v>CRUZ GARCIA VIVIANA</v>
          </cell>
          <cell r="E1683">
            <v>1150</v>
          </cell>
          <cell r="F1683" t="str">
            <v>LD</v>
          </cell>
          <cell r="G1683" t="str">
            <v>SPEI</v>
          </cell>
          <cell r="H1683">
            <v>44838</v>
          </cell>
          <cell r="I1683" t="str">
            <v>TITULACIÓN</v>
          </cell>
          <cell r="J1683" t="str">
            <v>SALDO</v>
          </cell>
          <cell r="K1683" t="str">
            <v>LICENCIATURA EN DERECHO</v>
          </cell>
          <cell r="L1683" t="str">
            <v xml:space="preserve"> 213329
</v>
          </cell>
          <cell r="M1683" t="str">
            <v>CUGV851202MQRRRV01</v>
          </cell>
        </row>
        <row r="1684">
          <cell r="B1684">
            <v>5277</v>
          </cell>
          <cell r="C1684" t="str">
            <v>KANTUNILKÍN</v>
          </cell>
          <cell r="D1684" t="str">
            <v>KUMUL PECH BERNALDO AGUILLER</v>
          </cell>
          <cell r="E1684">
            <v>1350</v>
          </cell>
          <cell r="F1684" t="str">
            <v>LD</v>
          </cell>
          <cell r="G1684" t="str">
            <v>SPEI</v>
          </cell>
          <cell r="H1684">
            <v>44727</v>
          </cell>
          <cell r="I1684" t="str">
            <v>COLEGIATURA</v>
          </cell>
          <cell r="J1684" t="str">
            <v>MOD. 31</v>
          </cell>
          <cell r="K1684" t="str">
            <v>LICENCIATURA EN DERECHO</v>
          </cell>
          <cell r="L1684" t="str">
            <v xml:space="preserve"> 33336
</v>
          </cell>
          <cell r="M1684" t="str">
            <v>KUPB730511HQRMCR06</v>
          </cell>
        </row>
        <row r="1685">
          <cell r="B1685">
            <v>5278</v>
          </cell>
          <cell r="C1685" t="str">
            <v>CANCÚN</v>
          </cell>
          <cell r="D1685" t="str">
            <v>LOPEZ ALCALA KEVIN</v>
          </cell>
          <cell r="E1685">
            <v>1500</v>
          </cell>
          <cell r="F1685" t="str">
            <v>LD</v>
          </cell>
          <cell r="G1685" t="str">
            <v xml:space="preserve">DEPOSITO en efectivo
</v>
          </cell>
          <cell r="H1685">
            <v>44726</v>
          </cell>
          <cell r="I1685" t="str">
            <v>COLEGIATURA</v>
          </cell>
          <cell r="J1685" t="str">
            <v>MOD. 14</v>
          </cell>
          <cell r="K1685" t="str">
            <v>LICENCIATURA EN DERECHO</v>
          </cell>
          <cell r="L1685" t="str">
            <v xml:space="preserve"> 00976351
</v>
          </cell>
          <cell r="M1685" t="str">
            <v>LOAK960213HOCPLV01</v>
          </cell>
        </row>
        <row r="1686">
          <cell r="B1686">
            <v>5279</v>
          </cell>
          <cell r="C1686" t="str">
            <v>TOLUCA</v>
          </cell>
          <cell r="D1686" t="str">
            <v xml:space="preserve">MEDINA VILLARREAL BLANCA ANNEL </v>
          </cell>
          <cell r="E1686">
            <v>3000</v>
          </cell>
          <cell r="F1686" t="str">
            <v>DD</v>
          </cell>
          <cell r="G1686" t="str">
            <v>SPEI</v>
          </cell>
          <cell r="H1686">
            <v>44726</v>
          </cell>
          <cell r="I1686" t="str">
            <v>COLEGIATURA</v>
          </cell>
          <cell r="J1686" t="str">
            <v>ABONO MODULO 9</v>
          </cell>
          <cell r="K1686" t="str">
            <v>DOCTORADO EN DERECHO</v>
          </cell>
          <cell r="L1686" t="str">
            <v xml:space="preserve"> 01011222
</v>
          </cell>
          <cell r="M1686" t="str">
            <v>MEVB800304MCLDLL00</v>
          </cell>
        </row>
        <row r="1687">
          <cell r="B1687">
            <v>5280</v>
          </cell>
          <cell r="C1687" t="str">
            <v>TOLUCA</v>
          </cell>
          <cell r="D1687" t="str">
            <v xml:space="preserve">MEDINA VILLARREAL BLANCA ANNEL </v>
          </cell>
          <cell r="E1687">
            <v>3050</v>
          </cell>
          <cell r="F1687" t="str">
            <v>DD</v>
          </cell>
          <cell r="G1687" t="str">
            <v>SPEI</v>
          </cell>
          <cell r="H1687">
            <v>44726</v>
          </cell>
          <cell r="I1687" t="str">
            <v>COLEGIATURA</v>
          </cell>
          <cell r="J1687" t="str">
            <v>ABONO MODULO 10</v>
          </cell>
          <cell r="K1687" t="str">
            <v>DOCTORADO EN DERECHO</v>
          </cell>
          <cell r="L1687" t="str">
            <v xml:space="preserve"> 01013549
</v>
          </cell>
          <cell r="M1687" t="str">
            <v>MEVB800304MCLDLL00</v>
          </cell>
        </row>
        <row r="1688">
          <cell r="B1688">
            <v>5281</v>
          </cell>
          <cell r="C1688" t="str">
            <v>TOLUCA</v>
          </cell>
          <cell r="D1688" t="str">
            <v xml:space="preserve">MEDINA VILLARREAL BLANCA ANNEL </v>
          </cell>
          <cell r="E1688">
            <v>4000</v>
          </cell>
          <cell r="F1688" t="str">
            <v>DD</v>
          </cell>
          <cell r="G1688" t="str">
            <v>SPEI</v>
          </cell>
          <cell r="H1688">
            <v>44726</v>
          </cell>
          <cell r="I1688" t="str">
            <v>COLEGIATURA</v>
          </cell>
          <cell r="J1688" t="str">
            <v>SALDOS 9-10 MODULO 11</v>
          </cell>
          <cell r="K1688" t="str">
            <v>DOCTORADO EN DERECHO</v>
          </cell>
          <cell r="L1688" t="str">
            <v xml:space="preserve"> 01012156
</v>
          </cell>
          <cell r="M1688" t="str">
            <v>MEVB800304MCLDLL00</v>
          </cell>
        </row>
        <row r="1689">
          <cell r="B1689">
            <v>5282</v>
          </cell>
          <cell r="C1689" t="str">
            <v>CANCÚN</v>
          </cell>
          <cell r="D1689" t="str">
            <v>ALCALA LOPEZ NATIVIDAD</v>
          </cell>
          <cell r="E1689">
            <v>2350</v>
          </cell>
          <cell r="F1689" t="str">
            <v>DD</v>
          </cell>
          <cell r="G1689" t="str">
            <v>DEPOSITO EN EFECTIVO</v>
          </cell>
          <cell r="H1689">
            <v>44726</v>
          </cell>
          <cell r="I1689" t="str">
            <v>COLEGIATURA</v>
          </cell>
          <cell r="J1689" t="str">
            <v>MOD. 14</v>
          </cell>
          <cell r="K1689" t="str">
            <v>DOCTORADO EN DERECHO</v>
          </cell>
          <cell r="L1689" t="str">
            <v xml:space="preserve"> 002913
</v>
          </cell>
          <cell r="M1689" t="str">
            <v>AALN760217MOCLPT06</v>
          </cell>
        </row>
        <row r="1690">
          <cell r="B1690">
            <v>5283</v>
          </cell>
          <cell r="C1690" t="str">
            <v>CANCÚN</v>
          </cell>
          <cell r="D1690" t="str">
            <v>GARAY MARTINEZ SONIA</v>
          </cell>
          <cell r="E1690">
            <v>350</v>
          </cell>
          <cell r="F1690" t="str">
            <v>JTDD</v>
          </cell>
          <cell r="G1690" t="str">
            <v>SPEI</v>
          </cell>
          <cell r="H1690">
            <v>44726</v>
          </cell>
          <cell r="I1690" t="str">
            <v>OTROS</v>
          </cell>
          <cell r="J1690" t="str">
            <v>CERTIFICACION DE NOTARIO</v>
          </cell>
          <cell r="K1690" t="str">
            <v>JT DOCTORADO EN DERECHO</v>
          </cell>
          <cell r="L1690" t="str">
            <v xml:space="preserve"> 468072
</v>
          </cell>
          <cell r="M1690" t="str">
            <v>GAMS750515MMCRRN09</v>
          </cell>
        </row>
        <row r="1691">
          <cell r="B1691">
            <v>5284</v>
          </cell>
          <cell r="C1691" t="str">
            <v>CANCÚN</v>
          </cell>
          <cell r="D1691" t="str">
            <v xml:space="preserve">TECOTL GUTIERREZ LORENA </v>
          </cell>
          <cell r="E1691">
            <v>1500</v>
          </cell>
          <cell r="F1691" t="str">
            <v>JTDD</v>
          </cell>
          <cell r="G1691" t="str">
            <v>SPEI</v>
          </cell>
          <cell r="H1691">
            <v>44727</v>
          </cell>
          <cell r="I1691" t="str">
            <v>TITULACIÓN</v>
          </cell>
          <cell r="J1691" t="str">
            <v>TITULACIÓN</v>
          </cell>
          <cell r="K1691" t="str">
            <v>JT DOCTORADO EN DERECHO</v>
          </cell>
          <cell r="L1691" t="str">
            <v xml:space="preserve"> 328335
</v>
          </cell>
          <cell r="M1691" t="str">
            <v>TEGL820923MPLCTR09</v>
          </cell>
        </row>
        <row r="1692">
          <cell r="B1692">
            <v>5285</v>
          </cell>
          <cell r="C1692" t="str">
            <v>KANTUNILKÍN</v>
          </cell>
          <cell r="D1692" t="str">
            <v>KUMUL PECH BERNALDO AGUILLER</v>
          </cell>
          <cell r="E1692">
            <v>1350</v>
          </cell>
          <cell r="F1692" t="str">
            <v>LD</v>
          </cell>
          <cell r="G1692" t="str">
            <v>DEPOSITO EN EFECTIVO</v>
          </cell>
          <cell r="H1692">
            <v>44760</v>
          </cell>
          <cell r="I1692" t="str">
            <v>COLEGIATURA</v>
          </cell>
          <cell r="J1692" t="str">
            <v>MOD. 32</v>
          </cell>
          <cell r="K1692" t="str">
            <v>LICENCIATURA EN DERECHO</v>
          </cell>
          <cell r="L1692" t="str">
            <v xml:space="preserve">669778
</v>
          </cell>
          <cell r="M1692" t="str">
            <v>KUPB730511HQRMCR06</v>
          </cell>
        </row>
        <row r="1693">
          <cell r="B1693">
            <v>5286</v>
          </cell>
          <cell r="C1693" t="str">
            <v>CANCÚN</v>
          </cell>
          <cell r="D1693" t="str">
            <v>GALAN LARA GABINO</v>
          </cell>
          <cell r="E1693">
            <v>5000</v>
          </cell>
          <cell r="F1693" t="str">
            <v>JTLD</v>
          </cell>
          <cell r="G1693" t="str">
            <v>DEPOSITO EN EFECTIVO</v>
          </cell>
          <cell r="H1693">
            <v>44727</v>
          </cell>
          <cell r="I1693" t="str">
            <v>EQUIVALENCIAS</v>
          </cell>
          <cell r="J1693" t="str">
            <v>EQUIVALENCIA LD</v>
          </cell>
          <cell r="K1693" t="str">
            <v>JT EN LICENCIATURA EN DERECHO</v>
          </cell>
          <cell r="L1693" t="str">
            <v xml:space="preserve"> 00002231
</v>
          </cell>
          <cell r="M1693" t="str">
            <v>GALG691024HOCLRB12</v>
          </cell>
        </row>
        <row r="1694">
          <cell r="B1694">
            <v>5287</v>
          </cell>
          <cell r="C1694" t="str">
            <v>CANCÚN</v>
          </cell>
          <cell r="D1694" t="str">
            <v>GALAN LARA GABINO</v>
          </cell>
          <cell r="E1694">
            <v>7000</v>
          </cell>
          <cell r="F1694" t="str">
            <v>JTLD</v>
          </cell>
          <cell r="G1694" t="str">
            <v xml:space="preserve">DEPOSITO EN EFECTIVO
</v>
          </cell>
          <cell r="H1694">
            <v>44727</v>
          </cell>
          <cell r="I1694" t="str">
            <v>TITULACIÓN</v>
          </cell>
          <cell r="J1694" t="str">
            <v>ABONO A TITULACION</v>
          </cell>
          <cell r="K1694" t="str">
            <v>JT EN LICENCIATURA EN DERECHO</v>
          </cell>
          <cell r="L1694" t="str">
            <v xml:space="preserve"> 00002155
</v>
          </cell>
          <cell r="M1694" t="str">
            <v>GALG691024HOCLRB12</v>
          </cell>
        </row>
        <row r="1695">
          <cell r="B1695">
            <v>5288</v>
          </cell>
          <cell r="C1695" t="str">
            <v>CANCÚN</v>
          </cell>
          <cell r="D1695" t="str">
            <v>GUILLEN LOPEZ YONNI JOSUE</v>
          </cell>
          <cell r="E1695">
            <v>3350</v>
          </cell>
          <cell r="F1695" t="str">
            <v>DIAP</v>
          </cell>
          <cell r="G1695" t="str">
            <v xml:space="preserve">Abono por cobranza
</v>
          </cell>
          <cell r="H1695">
            <v>44727</v>
          </cell>
          <cell r="I1695" t="str">
            <v>COLEGIATURA</v>
          </cell>
          <cell r="J1695" t="str">
            <v>MOD. 6 DE 20</v>
          </cell>
          <cell r="K1695" t="str">
            <v>DOCTORADO EN INNOVACION, ADMON Y POLITICAS PUBLICAS</v>
          </cell>
          <cell r="L1695" t="str">
            <v xml:space="preserve"> 11968 </v>
          </cell>
          <cell r="M1695" t="str">
            <v>GULY811203HCSLPN06</v>
          </cell>
        </row>
        <row r="1696">
          <cell r="B1696">
            <v>5289</v>
          </cell>
          <cell r="C1696" t="str">
            <v>CANCÚN</v>
          </cell>
          <cell r="D1696" t="str">
            <v>GUILLEN LOPEZ YONNI JOSUE</v>
          </cell>
          <cell r="E1696">
            <v>3350</v>
          </cell>
          <cell r="F1696" t="str">
            <v>DD</v>
          </cell>
          <cell r="G1696" t="str">
            <v xml:space="preserve">Abono por cobranza
</v>
          </cell>
          <cell r="H1696">
            <v>44727</v>
          </cell>
          <cell r="I1696" t="str">
            <v>COLEGIATURA</v>
          </cell>
          <cell r="J1696" t="str">
            <v xml:space="preserve">MOD. 5  DE 20 </v>
          </cell>
          <cell r="K1696" t="str">
            <v>DOCTORADO EN DERECHO</v>
          </cell>
          <cell r="L1696" t="str">
            <v xml:space="preserve"> 12028 </v>
          </cell>
          <cell r="M1696" t="str">
            <v>GULY811203HCSLPN06</v>
          </cell>
        </row>
        <row r="1697">
          <cell r="B1697">
            <v>5290</v>
          </cell>
          <cell r="C1697" t="str">
            <v>CANCÚN</v>
          </cell>
          <cell r="D1697" t="str">
            <v>YAM CAHUIL MERCEDES MARIVI</v>
          </cell>
          <cell r="E1697">
            <v>1800</v>
          </cell>
          <cell r="F1697" t="str">
            <v>MD</v>
          </cell>
          <cell r="G1697" t="str">
            <v>SPEI</v>
          </cell>
          <cell r="H1697">
            <v>44727</v>
          </cell>
          <cell r="I1697" t="str">
            <v>COLEGIATURA</v>
          </cell>
          <cell r="J1697" t="str">
            <v>MOD. 10 DE 20</v>
          </cell>
          <cell r="K1697" t="str">
            <v>MAESTRIA EN DERECHO</v>
          </cell>
          <cell r="L1697" t="str">
            <v xml:space="preserve"> 854792
</v>
          </cell>
          <cell r="M1697" t="str">
            <v>YACM970924MQRMHR01</v>
          </cell>
        </row>
        <row r="1698">
          <cell r="B1698">
            <v>5291</v>
          </cell>
          <cell r="C1698" t="str">
            <v>CANCÚN</v>
          </cell>
          <cell r="D1698" t="str">
            <v>ACOSTA CORRAL LUIS CARLOS</v>
          </cell>
          <cell r="E1698">
            <v>5000</v>
          </cell>
          <cell r="F1698" t="str">
            <v>JTLD</v>
          </cell>
          <cell r="G1698" t="str">
            <v>SPEI</v>
          </cell>
          <cell r="H1698">
            <v>44727</v>
          </cell>
          <cell r="I1698" t="str">
            <v>EQUIVALENCIAS</v>
          </cell>
          <cell r="J1698" t="str">
            <v>EQUIVALENCIA LD</v>
          </cell>
          <cell r="K1698" t="str">
            <v>JT EN LICENCIATURA EN DERECHO</v>
          </cell>
          <cell r="L1698" t="str">
            <v xml:space="preserve"> 884038
</v>
          </cell>
          <cell r="M1698" t="str">
            <v>AOCL700927HCHCRS07</v>
          </cell>
        </row>
        <row r="1699">
          <cell r="B1699">
            <v>5292</v>
          </cell>
          <cell r="C1699" t="str">
            <v>KANTUNILKÍN</v>
          </cell>
          <cell r="D1699" t="str">
            <v>KOYOC KUMUL MAYRA LETICIA</v>
          </cell>
          <cell r="E1699">
            <v>1350</v>
          </cell>
          <cell r="F1699" t="str">
            <v>LD</v>
          </cell>
          <cell r="G1699" t="str">
            <v>SPEI</v>
          </cell>
          <cell r="H1699">
            <v>44727</v>
          </cell>
          <cell r="I1699" t="str">
            <v>COLEGIATURA</v>
          </cell>
          <cell r="J1699" t="str">
            <v>MOD. 31</v>
          </cell>
          <cell r="K1699" t="str">
            <v>LICENCIATURA EN DERECHO</v>
          </cell>
          <cell r="L1699" t="str">
            <v xml:space="preserve"> 969085
</v>
          </cell>
          <cell r="M1699" t="str">
            <v>KOKM890428MQRYMY09</v>
          </cell>
        </row>
        <row r="1700">
          <cell r="B1700">
            <v>5293</v>
          </cell>
          <cell r="C1700" t="str">
            <v>CANCÚN</v>
          </cell>
          <cell r="D1700" t="str">
            <v>SALAZAR BASTO SAMUEL</v>
          </cell>
          <cell r="E1700">
            <v>2180</v>
          </cell>
          <cell r="F1700" t="str">
            <v>MD</v>
          </cell>
          <cell r="G1700" t="str">
            <v>SPEI</v>
          </cell>
          <cell r="H1700">
            <v>44728</v>
          </cell>
          <cell r="I1700" t="str">
            <v>COLEGIATURA</v>
          </cell>
          <cell r="J1700" t="str">
            <v>MOD. 8 DE 20</v>
          </cell>
          <cell r="K1700" t="str">
            <v>MAESTRIA EN DERECHO</v>
          </cell>
          <cell r="L1700" t="str">
            <v xml:space="preserve"> 375916
</v>
          </cell>
          <cell r="M1700" t="str">
            <v>SABS730516HQRLSM01</v>
          </cell>
        </row>
        <row r="1701">
          <cell r="B1701">
            <v>5294</v>
          </cell>
          <cell r="C1701" t="str">
            <v>KANTUNILKÍN</v>
          </cell>
          <cell r="D1701" t="str">
            <v>ORTIZ GARCIA JOSE JUAN</v>
          </cell>
          <cell r="E1701">
            <v>1350</v>
          </cell>
          <cell r="F1701" t="str">
            <v>LD</v>
          </cell>
          <cell r="G1701" t="str">
            <v>SPEI</v>
          </cell>
          <cell r="H1701">
            <v>44728</v>
          </cell>
          <cell r="I1701" t="str">
            <v>COLEGIATURA</v>
          </cell>
          <cell r="J1701" t="str">
            <v>MOD. 31</v>
          </cell>
          <cell r="K1701" t="str">
            <v>LICENCIATURA EN DERECHO</v>
          </cell>
          <cell r="L1701" t="str">
            <v xml:space="preserve"> 283459
</v>
          </cell>
          <cell r="M1701" t="str">
            <v>OIGJ811219HTCRRN04</v>
          </cell>
        </row>
        <row r="1702">
          <cell r="B1702">
            <v>5295</v>
          </cell>
          <cell r="C1702" t="str">
            <v>CANCÚN</v>
          </cell>
          <cell r="D1702" t="str">
            <v>BAEZA RODRIGUEZ ANDRES</v>
          </cell>
          <cell r="E1702">
            <v>6400</v>
          </cell>
          <cell r="F1702" t="str">
            <v>LD</v>
          </cell>
          <cell r="G1702" t="str">
            <v>SPEI</v>
          </cell>
          <cell r="H1702">
            <v>44728</v>
          </cell>
          <cell r="I1702" t="str">
            <v>COLEGIATURA</v>
          </cell>
          <cell r="J1702" t="str">
            <v>MOD. 3, 4 Y 5 Y RUBEN SÁNCHEZ</v>
          </cell>
          <cell r="K1702" t="str">
            <v>LICENCIATURA EN DERECHO</v>
          </cell>
          <cell r="L1702" t="str">
            <v xml:space="preserve"> 749355
</v>
          </cell>
          <cell r="M1702" t="str">
            <v>BARA961008HQRZDN02</v>
          </cell>
        </row>
        <row r="1703">
          <cell r="B1703">
            <v>5296</v>
          </cell>
          <cell r="C1703" t="str">
            <v>KANTUNILKÍN</v>
          </cell>
          <cell r="D1703" t="str">
            <v>ORTIZ GARCIA JOSE JUAN</v>
          </cell>
          <cell r="E1703">
            <v>1350</v>
          </cell>
          <cell r="F1703" t="str">
            <v>LD</v>
          </cell>
          <cell r="G1703" t="str">
            <v>SPEI</v>
          </cell>
          <cell r="H1703">
            <v>44748</v>
          </cell>
          <cell r="I1703" t="str">
            <v>COLEGIATURA</v>
          </cell>
          <cell r="J1703" t="str">
            <v>MOD. 32</v>
          </cell>
          <cell r="K1703" t="str">
            <v>LICENCIATURA EN DERECHO</v>
          </cell>
          <cell r="L1703" t="str">
            <v xml:space="preserve"> 00820660
</v>
          </cell>
          <cell r="M1703" t="str">
            <v>OIGJ811219HTCRRN04</v>
          </cell>
        </row>
        <row r="1704">
          <cell r="B1704">
            <v>5296</v>
          </cell>
          <cell r="C1704" t="str">
            <v>CANCÚN</v>
          </cell>
          <cell r="D1704" t="str">
            <v>UUH CHI CESAR</v>
          </cell>
          <cell r="E1704">
            <v>2180</v>
          </cell>
          <cell r="F1704" t="str">
            <v>MD</v>
          </cell>
          <cell r="G1704" t="str">
            <v xml:space="preserve">DEPOSITO EN EFECTIVO
</v>
          </cell>
          <cell r="H1704">
            <v>44728</v>
          </cell>
          <cell r="I1704" t="str">
            <v>COLEGIATURA</v>
          </cell>
          <cell r="J1704" t="str">
            <v>MOD. 1. DE 8</v>
          </cell>
          <cell r="K1704" t="str">
            <v>MAESTRIA EN DERECHO</v>
          </cell>
          <cell r="L1704">
            <v>1</v>
          </cell>
          <cell r="M1704" t="str">
            <v>UUCC780408HQRHHS02</v>
          </cell>
        </row>
        <row r="1705">
          <cell r="B1705">
            <v>5297</v>
          </cell>
          <cell r="C1705" t="str">
            <v>CANCÚN</v>
          </cell>
          <cell r="D1705" t="str">
            <v>HUERTA GUZMAN YAHAIRA YAITZIRI</v>
          </cell>
          <cell r="E1705">
            <v>650</v>
          </cell>
          <cell r="F1705" t="str">
            <v>DD</v>
          </cell>
          <cell r="G1705" t="str">
            <v>SPEI</v>
          </cell>
          <cell r="H1705">
            <v>44729</v>
          </cell>
          <cell r="I1705" t="str">
            <v>OTROS</v>
          </cell>
          <cell r="J1705" t="str">
            <v>CERTIFICACION</v>
          </cell>
          <cell r="K1705" t="str">
            <v>DOCTORADO EN DERECHO</v>
          </cell>
          <cell r="L1705" t="str">
            <v xml:space="preserve"> 448732
</v>
          </cell>
          <cell r="M1705" t="str">
            <v>HUGY840518MDFRZH03</v>
          </cell>
        </row>
        <row r="1706">
          <cell r="B1706">
            <v>5298</v>
          </cell>
          <cell r="C1706" t="str">
            <v>CANCÚN</v>
          </cell>
          <cell r="D1706" t="str">
            <v>ALDANA QUIJANO FELIPE DE JESUS</v>
          </cell>
          <cell r="E1706">
            <v>8400</v>
          </cell>
          <cell r="F1706" t="str">
            <v>MD</v>
          </cell>
          <cell r="G1706" t="str">
            <v xml:space="preserve">DEPOSITO EN EFECTIVO
</v>
          </cell>
          <cell r="H1706">
            <v>44729</v>
          </cell>
          <cell r="I1706" t="str">
            <v>COLEGIATURA</v>
          </cell>
          <cell r="J1706" t="str">
            <v>MOD. 3 Y 4 Y LIC KARLA</v>
          </cell>
          <cell r="K1706" t="str">
            <v>MAESTRIA EN DERECHO</v>
          </cell>
          <cell r="L1706" t="str">
            <v xml:space="preserve"> 19935
</v>
          </cell>
          <cell r="M1706" t="str">
            <v>AAQF800229HQRLJL01</v>
          </cell>
        </row>
        <row r="1707">
          <cell r="B1707">
            <v>5299</v>
          </cell>
          <cell r="C1707" t="str">
            <v>CANCÚN</v>
          </cell>
          <cell r="D1707" t="str">
            <v>Por Identificar</v>
          </cell>
          <cell r="E1707">
            <v>2275</v>
          </cell>
          <cell r="F1707" t="str">
            <v>JTLD</v>
          </cell>
          <cell r="G1707" t="str">
            <v>DEPOSITO EN EFECTIVO</v>
          </cell>
          <cell r="H1707">
            <v>44728</v>
          </cell>
          <cell r="I1707" t="str">
            <v>COLEGIATURA</v>
          </cell>
          <cell r="J1707" t="str">
            <v>COLEGIATURA</v>
          </cell>
          <cell r="L1707" t="str">
            <v xml:space="preserve"> 01034735
</v>
          </cell>
        </row>
        <row r="1708">
          <cell r="B1708">
            <v>5300</v>
          </cell>
          <cell r="C1708" t="str">
            <v>CANCÚN</v>
          </cell>
          <cell r="D1708" t="str">
            <v>GOMEZ MARQUEZ VANIA</v>
          </cell>
          <cell r="E1708">
            <v>2000</v>
          </cell>
          <cell r="F1708" t="str">
            <v>MD</v>
          </cell>
          <cell r="G1708" t="str">
            <v>SPEI</v>
          </cell>
          <cell r="H1708">
            <v>44728</v>
          </cell>
          <cell r="I1708" t="str">
            <v>REINSCRIPCIÓN</v>
          </cell>
          <cell r="J1708" t="str">
            <v>REINSCRIPCIÓN 5o. CUAT</v>
          </cell>
          <cell r="K1708" t="str">
            <v>MAESTRIA EN DERECHO</v>
          </cell>
          <cell r="L1708" t="str">
            <v xml:space="preserve"> 01042326
</v>
          </cell>
          <cell r="M1708" t="str">
            <v>GOMV760827MMCMRN05</v>
          </cell>
        </row>
        <row r="1709">
          <cell r="B1709">
            <v>5301</v>
          </cell>
          <cell r="C1709" t="str">
            <v>KANTUNILKÍN</v>
          </cell>
          <cell r="D1709" t="str">
            <v>OXTE CAUICH BELCY ASAREEL</v>
          </cell>
          <cell r="E1709">
            <v>675</v>
          </cell>
          <cell r="F1709" t="str">
            <v>LD</v>
          </cell>
          <cell r="G1709" t="str">
            <v>SPEI</v>
          </cell>
          <cell r="H1709">
            <v>44728</v>
          </cell>
          <cell r="I1709" t="str">
            <v>COLEGIATURA</v>
          </cell>
          <cell r="J1709" t="str">
            <v>MOD. 31</v>
          </cell>
          <cell r="K1709" t="str">
            <v>LICENCIATURA EN DERECHO</v>
          </cell>
          <cell r="L1709" t="str">
            <v xml:space="preserve"> 01078076
</v>
          </cell>
          <cell r="M1709" t="str">
            <v>OECB800124MQRXCL02</v>
          </cell>
        </row>
        <row r="1710">
          <cell r="B1710">
            <v>5302</v>
          </cell>
          <cell r="C1710" t="str">
            <v>CANCÚN</v>
          </cell>
          <cell r="D1710" t="str">
            <v>VALDES GARCIA ROBERTO</v>
          </cell>
          <cell r="E1710">
            <v>350</v>
          </cell>
          <cell r="F1710" t="str">
            <v>JTMD</v>
          </cell>
          <cell r="G1710" t="str">
            <v xml:space="preserve">DEPOSITO EN EFECTIVO
</v>
          </cell>
          <cell r="H1710">
            <v>44728</v>
          </cell>
          <cell r="I1710" t="str">
            <v>COLEGIATURA</v>
          </cell>
          <cell r="J1710" t="str">
            <v xml:space="preserve">CERTIFICACIÓN </v>
          </cell>
          <cell r="K1710" t="str">
            <v>JT MAESTRIA EN DERECHO</v>
          </cell>
          <cell r="L1710" t="str">
            <v xml:space="preserve"> 00184162
</v>
          </cell>
          <cell r="M1710" t="str">
            <v>VAGR710527HMCLRB07</v>
          </cell>
        </row>
        <row r="1711">
          <cell r="B1711">
            <v>5303</v>
          </cell>
          <cell r="C1711" t="str">
            <v>CANCÚN</v>
          </cell>
          <cell r="D1711" t="str">
            <v>CARRILLO GONZALEZ EDUARDO MANUEL</v>
          </cell>
          <cell r="E1711">
            <v>2180</v>
          </cell>
          <cell r="F1711" t="str">
            <v>JTLD</v>
          </cell>
          <cell r="G1711" t="str">
            <v xml:space="preserve">DEPOSITO en efectivo
</v>
          </cell>
          <cell r="H1711">
            <v>44728</v>
          </cell>
          <cell r="I1711" t="str">
            <v>COLEGIATURA</v>
          </cell>
          <cell r="J1711" t="str">
            <v>MOD. 1 DE 16</v>
          </cell>
          <cell r="K1711" t="str">
            <v>JT EN LICENCIATURA EN DERECHO</v>
          </cell>
          <cell r="L1711" t="str">
            <v xml:space="preserve"> 001892
</v>
          </cell>
          <cell r="M1711" t="str">
            <v>CAGE571006HDFRND03</v>
          </cell>
        </row>
        <row r="1712">
          <cell r="B1712">
            <v>5304</v>
          </cell>
          <cell r="C1712" t="str">
            <v>CANCÚN</v>
          </cell>
          <cell r="D1712" t="str">
            <v>SALAZAR BASTO SAMUEL</v>
          </cell>
          <cell r="E1712">
            <v>2180</v>
          </cell>
          <cell r="F1712" t="str">
            <v>MD</v>
          </cell>
          <cell r="G1712" t="str">
            <v>SPEI</v>
          </cell>
          <cell r="H1712">
            <v>44728</v>
          </cell>
          <cell r="I1712" t="str">
            <v>COLEGIATURA</v>
          </cell>
          <cell r="J1712" t="str">
            <v>MOD. 9 DE 20</v>
          </cell>
          <cell r="K1712" t="str">
            <v>MAESTRIA EN DERECHO</v>
          </cell>
          <cell r="L1712" t="str">
            <v xml:space="preserve"> 375916
</v>
          </cell>
          <cell r="M1712" t="str">
            <v>SABS730516HQRLSM01</v>
          </cell>
        </row>
        <row r="1713">
          <cell r="B1713">
            <v>5305</v>
          </cell>
          <cell r="C1713" t="str">
            <v>CANCÚN</v>
          </cell>
          <cell r="D1713" t="str">
            <v>MAYA GARCÍA JOSE RODRIGO</v>
          </cell>
          <cell r="E1713">
            <v>2275</v>
          </cell>
          <cell r="F1713" t="str">
            <v>MD</v>
          </cell>
          <cell r="G1713" t="str">
            <v>DEPOSITO EN EFECTIVO</v>
          </cell>
          <cell r="H1713">
            <v>44728</v>
          </cell>
          <cell r="I1713" t="str">
            <v>COLEGIATURA</v>
          </cell>
          <cell r="J1713" t="str">
            <v>COLEGIATURA 1</v>
          </cell>
          <cell r="K1713" t="str">
            <v>MAESTRIA EN DERECHO</v>
          </cell>
          <cell r="L1713" t="str">
            <v xml:space="preserve"> 01034735
</v>
          </cell>
          <cell r="M1713" t="str">
            <v>MAGR840312HMCYRD05</v>
          </cell>
        </row>
        <row r="1714">
          <cell r="B1714">
            <v>5306</v>
          </cell>
          <cell r="C1714" t="str">
            <v>CHETUMAL</v>
          </cell>
          <cell r="D1714" t="str">
            <v>SANCHEZ ALAMILLA EDUARDO ABEL</v>
          </cell>
          <cell r="E1714">
            <v>3497</v>
          </cell>
          <cell r="F1714" t="str">
            <v>DD</v>
          </cell>
          <cell r="G1714" t="str">
            <v>SPEI</v>
          </cell>
          <cell r="H1714">
            <v>44805</v>
          </cell>
          <cell r="I1714" t="str">
            <v>COLEGIATURA</v>
          </cell>
          <cell r="J1714" t="str">
            <v>MOD 1 DE 20</v>
          </cell>
          <cell r="K1714" t="str">
            <v>DOCTORADO EN DERECHO</v>
          </cell>
          <cell r="L1714" t="str">
            <v xml:space="preserve"> 01120854
</v>
          </cell>
          <cell r="M1714" t="str">
            <v>SAAE900312HQRNLD00</v>
          </cell>
        </row>
        <row r="1715">
          <cell r="B1715">
            <v>5306</v>
          </cell>
          <cell r="C1715" t="str">
            <v>CANCÚN</v>
          </cell>
          <cell r="D1715" t="str">
            <v>AGUILAR ESTRADA JULIAN</v>
          </cell>
          <cell r="E1715">
            <v>3350</v>
          </cell>
          <cell r="F1715" t="str">
            <v>DIAP</v>
          </cell>
          <cell r="G1715" t="str">
            <v>SPEI</v>
          </cell>
          <cell r="H1715">
            <v>44729</v>
          </cell>
          <cell r="I1715" t="str">
            <v>COLEGIATURA</v>
          </cell>
          <cell r="J1715" t="str">
            <v>MOD. 2</v>
          </cell>
          <cell r="K1715" t="str">
            <v>DOCTORADO EN INNOVACION, ADMON Y POLITICAS PUBLICAS</v>
          </cell>
          <cell r="L1715" t="str">
            <v xml:space="preserve"> 1014466
</v>
          </cell>
          <cell r="M1715" t="str">
            <v>AUEJ720619HVZGSL08</v>
          </cell>
        </row>
        <row r="1716">
          <cell r="B1716">
            <v>5307</v>
          </cell>
          <cell r="C1716" t="str">
            <v>CHETUMAL</v>
          </cell>
          <cell r="D1716" t="str">
            <v>POR IDENTIFICAR</v>
          </cell>
          <cell r="E1716">
            <v>2180</v>
          </cell>
          <cell r="G1716" t="str">
            <v xml:space="preserve">DEPOSITO EN EFECTIVO
</v>
          </cell>
          <cell r="H1716">
            <v>44810</v>
          </cell>
          <cell r="I1716" t="str">
            <v>COLEGIATURA</v>
          </cell>
          <cell r="L1716" t="str">
            <v xml:space="preserve"> 18212
</v>
          </cell>
        </row>
        <row r="1717">
          <cell r="B1717">
            <v>5307</v>
          </cell>
          <cell r="C1717" t="str">
            <v>CANCÚN</v>
          </cell>
          <cell r="D1717" t="str">
            <v>VAZQUEZ JIMENEZ NOEMI</v>
          </cell>
          <cell r="E1717">
            <v>2275</v>
          </cell>
          <cell r="F1717" t="str">
            <v>MD</v>
          </cell>
          <cell r="G1717" t="str">
            <v>SPEI</v>
          </cell>
          <cell r="H1717">
            <v>44729</v>
          </cell>
          <cell r="I1717" t="str">
            <v>COLEGIATURA</v>
          </cell>
          <cell r="J1717" t="str">
            <v>MOD 1 DE 20</v>
          </cell>
          <cell r="K1717" t="str">
            <v>MAESTRIA EN DERECHO</v>
          </cell>
          <cell r="L1717" t="str">
            <v xml:space="preserve"> 845139
</v>
          </cell>
          <cell r="M1717" t="str">
            <v>VAJN910517MDFZMM07</v>
          </cell>
        </row>
        <row r="1718">
          <cell r="B1718">
            <v>5308</v>
          </cell>
          <cell r="C1718" t="str">
            <v>CANCÚN</v>
          </cell>
          <cell r="D1718" t="str">
            <v>GOMEZ MARQUEZ VANIA</v>
          </cell>
          <cell r="E1718">
            <v>3497</v>
          </cell>
          <cell r="F1718" t="str">
            <v>MD</v>
          </cell>
          <cell r="G1718" t="str">
            <v>SPEI</v>
          </cell>
          <cell r="H1718">
            <v>44729</v>
          </cell>
          <cell r="I1718" t="str">
            <v>COLEGIATURA</v>
          </cell>
          <cell r="J1718" t="str">
            <v>MOD. 20 Y ABONO TÍTULO</v>
          </cell>
          <cell r="K1718" t="str">
            <v>MAESTRIA EN DERECHO</v>
          </cell>
          <cell r="L1718" t="str">
            <v xml:space="preserve"> 646149
</v>
          </cell>
          <cell r="M1718" t="str">
            <v>GOMV760827MMCMRN05</v>
          </cell>
        </row>
        <row r="1719">
          <cell r="B1719">
            <v>5309</v>
          </cell>
          <cell r="C1719" t="str">
            <v>CANCÚN</v>
          </cell>
          <cell r="D1719" t="str">
            <v>GARCIA TREVIÑO ADRIANA DEL CARMEN</v>
          </cell>
          <cell r="E1719">
            <v>3350</v>
          </cell>
          <cell r="F1719" t="str">
            <v>DD</v>
          </cell>
          <cell r="G1719" t="str">
            <v>SPEI</v>
          </cell>
          <cell r="H1719">
            <v>44718</v>
          </cell>
          <cell r="I1719" t="str">
            <v>COLEGIATURA</v>
          </cell>
          <cell r="J1719" t="str">
            <v>MOD. 11</v>
          </cell>
          <cell r="K1719" t="str">
            <v>DOCTORADO EN DERECHO</v>
          </cell>
          <cell r="L1719" t="str">
            <v xml:space="preserve"> 01978443
</v>
          </cell>
          <cell r="M1719" t="str">
            <v>GATA670516MNLRRD04</v>
          </cell>
        </row>
        <row r="1720">
          <cell r="B1720">
            <v>5310</v>
          </cell>
          <cell r="C1720" t="str">
            <v>CANCUN</v>
          </cell>
          <cell r="D1720" t="str">
            <v>SANCHEZ RODRIGUEZ JOSE RAFAEL</v>
          </cell>
          <cell r="E1720">
            <v>3000</v>
          </cell>
          <cell r="F1720" t="str">
            <v>JTMD</v>
          </cell>
          <cell r="G1720" t="str">
            <v xml:space="preserve">DEPOSITO en efectivo
</v>
          </cell>
          <cell r="H1720">
            <v>44720</v>
          </cell>
          <cell r="I1720" t="str">
            <v>TITULACIÓN</v>
          </cell>
          <cell r="J1720" t="str">
            <v>abono a titulación</v>
          </cell>
          <cell r="K1720" t="str">
            <v>JT MAESTRIA EN DERECHO</v>
          </cell>
          <cell r="L1720">
            <v>2518</v>
          </cell>
          <cell r="M1720" t="str">
            <v>SARR600502HYNNDF02</v>
          </cell>
        </row>
        <row r="1721">
          <cell r="B1721">
            <v>5311</v>
          </cell>
          <cell r="C1721" t="str">
            <v>CANCÚN</v>
          </cell>
          <cell r="D1721" t="str">
            <v>POOL CRUZ LANDY ESTHER</v>
          </cell>
          <cell r="E1721">
            <v>3200</v>
          </cell>
          <cell r="F1721" t="str">
            <v>LD</v>
          </cell>
          <cell r="G1721" t="str">
            <v>SPEI</v>
          </cell>
          <cell r="H1721">
            <v>44732</v>
          </cell>
          <cell r="I1721" t="str">
            <v>COLEGIATURA</v>
          </cell>
          <cell r="J1721" t="str">
            <v xml:space="preserve">mod. 2 Y MOD 3. </v>
          </cell>
          <cell r="K1721" t="str">
            <v>LICENCIATURA EN DERECHO</v>
          </cell>
          <cell r="L1721" t="str">
            <v xml:space="preserve"> 01882923
</v>
          </cell>
          <cell r="M1721" t="str">
            <v>POCL991024MQRLRN00</v>
          </cell>
        </row>
        <row r="1722">
          <cell r="B1722">
            <v>5312</v>
          </cell>
          <cell r="C1722" t="str">
            <v>CANCÚN</v>
          </cell>
          <cell r="D1722" t="str">
            <v>SANCHEZ RODRIGUEZ JOSE RAFAEL</v>
          </cell>
          <cell r="E1722">
            <v>4000</v>
          </cell>
          <cell r="F1722" t="str">
            <v>JTMD</v>
          </cell>
          <cell r="G1722" t="str">
            <v xml:space="preserve">DEPOSITO EN EFECTIVO
</v>
          </cell>
          <cell r="H1722">
            <v>44778</v>
          </cell>
          <cell r="I1722" t="str">
            <v>TITULACIÓN</v>
          </cell>
          <cell r="J1722" t="str">
            <v>ABONO</v>
          </cell>
          <cell r="K1722" t="str">
            <v>JT MAESTRIA EN DERECHO</v>
          </cell>
          <cell r="L1722" t="str">
            <v xml:space="preserve"> 00696065
</v>
          </cell>
          <cell r="M1722" t="str">
            <v>SARR600502HYNNDF02</v>
          </cell>
        </row>
        <row r="1723">
          <cell r="B1723">
            <v>5312</v>
          </cell>
          <cell r="C1723" t="str">
            <v>PUERTO M</v>
          </cell>
          <cell r="D1723" t="str">
            <v>CHAVEZ SEGURA FATIMA GUADALUPE</v>
          </cell>
          <cell r="E1723">
            <v>7250</v>
          </cell>
          <cell r="F1723" t="str">
            <v>LD</v>
          </cell>
          <cell r="G1723" t="str">
            <v>SPEI</v>
          </cell>
          <cell r="H1723">
            <v>44732</v>
          </cell>
          <cell r="I1723" t="str">
            <v>COLEGIATURA</v>
          </cell>
          <cell r="J1723" t="str">
            <v>mod. 32 AL 36</v>
          </cell>
          <cell r="K1723" t="str">
            <v>LICENCIATURA EN DERECHO</v>
          </cell>
          <cell r="L1723" t="str">
            <v xml:space="preserve"> 01888149
</v>
          </cell>
          <cell r="M1723" t="str">
            <v>CASF840629MQRHGT02</v>
          </cell>
        </row>
        <row r="1724">
          <cell r="B1724">
            <v>5313</v>
          </cell>
          <cell r="C1724" t="str">
            <v>CANCÚN</v>
          </cell>
        </row>
        <row r="1725">
          <cell r="B1725">
            <v>5313</v>
          </cell>
          <cell r="C1725" t="str">
            <v>CANCÚN</v>
          </cell>
          <cell r="D1725" t="str">
            <v>RAMOS RODRIGUEZ CLAUDIA CAROLINA DE JESUS</v>
          </cell>
          <cell r="E1725">
            <v>1000</v>
          </cell>
          <cell r="F1725" t="str">
            <v>MD</v>
          </cell>
          <cell r="G1725" t="str">
            <v>DEPOSITO EN EFECTIVO</v>
          </cell>
          <cell r="H1725">
            <v>44733</v>
          </cell>
          <cell r="I1725" t="str">
            <v>TITULACIÓN</v>
          </cell>
          <cell r="J1725" t="str">
            <v>ABONO A TITULACION</v>
          </cell>
          <cell r="K1725" t="str">
            <v>MAESTRIA EN DERECHO</v>
          </cell>
          <cell r="L1725" t="str">
            <v xml:space="preserve"> 498926
</v>
          </cell>
          <cell r="M1725" t="str">
            <v>RARC790921MYNMDL01</v>
          </cell>
        </row>
        <row r="1726">
          <cell r="B1726">
            <v>5314</v>
          </cell>
          <cell r="C1726" t="str">
            <v>CANCÚN</v>
          </cell>
          <cell r="D1726" t="str">
            <v>REYES TREJO LUIS ALONSO</v>
          </cell>
          <cell r="E1726">
            <v>2180</v>
          </cell>
          <cell r="F1726" t="str">
            <v>MDP</v>
          </cell>
          <cell r="G1726" t="str">
            <v>SPEI</v>
          </cell>
          <cell r="H1726">
            <v>44732</v>
          </cell>
          <cell r="I1726" t="str">
            <v>COLEGIATURA</v>
          </cell>
          <cell r="J1726" t="str">
            <v>MOD. 4 DE 16</v>
          </cell>
          <cell r="K1726" t="str">
            <v>MAESTRIA EN DERECHO PROCESAL PENAL Y JUICIOS ORALES</v>
          </cell>
          <cell r="L1726" t="str">
            <v xml:space="preserve"> 182321
</v>
          </cell>
          <cell r="M1726" t="str">
            <v>RETL840311HDFYRS06</v>
          </cell>
        </row>
        <row r="1727">
          <cell r="B1727">
            <v>5315</v>
          </cell>
          <cell r="C1727" t="str">
            <v>KANTUNILKÍN</v>
          </cell>
          <cell r="D1727" t="str">
            <v>POOL CAUICH DAVID JEYSSER</v>
          </cell>
          <cell r="E1727">
            <v>1350</v>
          </cell>
          <cell r="F1727" t="str">
            <v>LD</v>
          </cell>
          <cell r="G1727" t="str">
            <v>SPEI</v>
          </cell>
          <cell r="H1727">
            <v>44733</v>
          </cell>
          <cell r="I1727" t="str">
            <v>COLEGIATURA</v>
          </cell>
          <cell r="J1727" t="str">
            <v>mod. 28 DE 36</v>
          </cell>
          <cell r="K1727" t="str">
            <v>LICENCIATURA EN DERECHO</v>
          </cell>
          <cell r="L1727" t="str">
            <v xml:space="preserve"> 651618
</v>
          </cell>
          <cell r="M1727" t="str">
            <v>POCD820928HQRLCV09</v>
          </cell>
        </row>
        <row r="1728">
          <cell r="B1728">
            <v>5316</v>
          </cell>
          <cell r="C1728" t="str">
            <v>TOLUCA</v>
          </cell>
          <cell r="D1728" t="str">
            <v>CANTU GARZA CANTALICIA</v>
          </cell>
          <cell r="E1728">
            <v>1600</v>
          </cell>
          <cell r="F1728" t="str">
            <v>LD</v>
          </cell>
          <cell r="G1728" t="str">
            <v>SPEI</v>
          </cell>
          <cell r="H1728">
            <v>44734</v>
          </cell>
          <cell r="I1728" t="str">
            <v>COLEGIATURA</v>
          </cell>
          <cell r="J1728" t="str">
            <v>MOD. 3 DE 36</v>
          </cell>
          <cell r="K1728" t="str">
            <v>LICENCIATURA EN DERECHO</v>
          </cell>
          <cell r="L1728" t="str">
            <v xml:space="preserve"> 373382
</v>
          </cell>
          <cell r="M1728" t="str">
            <v>CAGC870715MNENRN06</v>
          </cell>
        </row>
        <row r="1729">
          <cell r="B1729">
            <v>5317</v>
          </cell>
          <cell r="C1729" t="str">
            <v>CANCÚN</v>
          </cell>
          <cell r="D1729" t="str">
            <v>TEHUTLE RAYA ITZHEL</v>
          </cell>
          <cell r="E1729">
            <v>1600</v>
          </cell>
          <cell r="F1729" t="str">
            <v>LD</v>
          </cell>
          <cell r="G1729" t="str">
            <v xml:space="preserve">DEPOSITO EN EFECTIVO
</v>
          </cell>
          <cell r="H1729">
            <v>44733</v>
          </cell>
          <cell r="I1729" t="str">
            <v>COLEGIATURA</v>
          </cell>
          <cell r="J1729" t="str">
            <v>MOD. 22 DE  36</v>
          </cell>
          <cell r="K1729" t="str">
            <v>LICENCIATURA EN DERECHO</v>
          </cell>
          <cell r="L1729" t="str">
            <v xml:space="preserve"> 0081200
</v>
          </cell>
          <cell r="M1729" t="str">
            <v>TERI990829MDFHYT00</v>
          </cell>
        </row>
        <row r="1730">
          <cell r="B1730">
            <v>5318</v>
          </cell>
          <cell r="C1730" t="str">
            <v>TOLUCA</v>
          </cell>
          <cell r="D1730" t="str">
            <v>DE LA ROSA MATA ISSA GUADALUPE</v>
          </cell>
          <cell r="E1730">
            <v>5000</v>
          </cell>
          <cell r="F1730" t="str">
            <v>JTLD</v>
          </cell>
          <cell r="G1730" t="str">
            <v>SPEI</v>
          </cell>
          <cell r="H1730">
            <v>44734</v>
          </cell>
          <cell r="I1730" t="str">
            <v>EQUIVALENCIAS</v>
          </cell>
          <cell r="J1730" t="str">
            <v>equivalencia JT</v>
          </cell>
          <cell r="K1730" t="str">
            <v>JT EN LICENCIATURA EN DERECHO</v>
          </cell>
          <cell r="L1730" t="str">
            <v xml:space="preserve"> 697397
</v>
          </cell>
          <cell r="M1730" t="str">
            <v>ROMI900521MVZSTS01</v>
          </cell>
        </row>
        <row r="1731">
          <cell r="B1731">
            <v>5319</v>
          </cell>
          <cell r="C1731" t="str">
            <v>CANCÚN</v>
          </cell>
          <cell r="D1731" t="str">
            <v>CARDENAS CONTRERAS RENE LAZARO</v>
          </cell>
          <cell r="E1731">
            <v>3349</v>
          </cell>
          <cell r="F1731" t="str">
            <v>DIAP</v>
          </cell>
          <cell r="G1731" t="str">
            <v>SPEI</v>
          </cell>
          <cell r="H1731">
            <v>44734</v>
          </cell>
          <cell r="I1731" t="str">
            <v>COLEGIATURA</v>
          </cell>
          <cell r="J1731" t="str">
            <v>MOD. 3 DE 20</v>
          </cell>
          <cell r="K1731" t="str">
            <v>DOCTORADO EN INNOVACION, ADMON Y POLITICAS PUBLICAS</v>
          </cell>
          <cell r="L1731" t="str">
            <v xml:space="preserve"> 762634
</v>
          </cell>
          <cell r="M1731" t="str">
            <v>CACR860113HMCRNN01</v>
          </cell>
        </row>
        <row r="1732">
          <cell r="B1732">
            <v>5320</v>
          </cell>
          <cell r="C1732" t="str">
            <v>CANCÚN</v>
          </cell>
          <cell r="D1732" t="str">
            <v>GONGORA CETINA YADIRA SUSANA</v>
          </cell>
          <cell r="E1732">
            <v>1600</v>
          </cell>
          <cell r="F1732" t="str">
            <v>LD</v>
          </cell>
          <cell r="G1732" t="str">
            <v xml:space="preserve">DEPOSITO en efectivo
</v>
          </cell>
          <cell r="H1732">
            <v>44740</v>
          </cell>
          <cell r="I1732" t="str">
            <v>COLEGIATURA</v>
          </cell>
          <cell r="J1732" t="str">
            <v>MOD. 2 DE 36</v>
          </cell>
          <cell r="K1732" t="str">
            <v>LICENCIATURA EN DERECHO</v>
          </cell>
          <cell r="L1732" t="str">
            <v xml:space="preserve"> 1
</v>
          </cell>
          <cell r="M1732" t="str">
            <v>GOCY740327MYNNTD01</v>
          </cell>
        </row>
        <row r="1733">
          <cell r="B1733">
            <v>5321</v>
          </cell>
          <cell r="C1733" t="str">
            <v>CANCÚN</v>
          </cell>
          <cell r="D1733" t="str">
            <v>ROSADO NOVELO JEANETTE DE LOS ANGELES</v>
          </cell>
          <cell r="E1733">
            <v>3350</v>
          </cell>
          <cell r="F1733" t="str">
            <v>DD</v>
          </cell>
          <cell r="G1733" t="str">
            <v xml:space="preserve">DEPOSITO EN EFECTIVO
</v>
          </cell>
          <cell r="H1733">
            <v>44740</v>
          </cell>
          <cell r="I1733" t="str">
            <v>COLEGIATURA</v>
          </cell>
          <cell r="J1733" t="str">
            <v>MOD. 15 DE 20</v>
          </cell>
          <cell r="K1733" t="str">
            <v>DOCTORADO EN DERECHO</v>
          </cell>
          <cell r="L1733" t="str">
            <v xml:space="preserve">3199
</v>
          </cell>
          <cell r="M1733" t="str">
            <v>RONJ661005MYNSVN08</v>
          </cell>
        </row>
        <row r="1734">
          <cell r="B1734">
            <v>5322</v>
          </cell>
          <cell r="C1734" t="str">
            <v>CANCÚN</v>
          </cell>
          <cell r="D1734" t="str">
            <v>GONZALEZ LOPEZ MIGUEL JESUS</v>
          </cell>
          <cell r="E1734">
            <v>3350</v>
          </cell>
          <cell r="F1734" t="str">
            <v>DD</v>
          </cell>
          <cell r="G1734" t="str">
            <v>SPEI</v>
          </cell>
          <cell r="H1734">
            <v>44740</v>
          </cell>
          <cell r="I1734" t="str">
            <v>COLEGIATURA</v>
          </cell>
          <cell r="J1734" t="str">
            <v>MOD. 17 DE 20</v>
          </cell>
          <cell r="K1734" t="str">
            <v>DOCTORADO EN DERECHO</v>
          </cell>
          <cell r="L1734" t="str">
            <v xml:space="preserve"> 103351
</v>
          </cell>
          <cell r="M1734" t="str">
            <v>GOLM800129HQRNPG07</v>
          </cell>
        </row>
        <row r="1735">
          <cell r="B1735">
            <v>5323</v>
          </cell>
          <cell r="C1735" t="str">
            <v>CANCÚN</v>
          </cell>
          <cell r="D1735" t="str">
            <v>BALLESTEROS VALDEZ EDUARDO OMAR</v>
          </cell>
          <cell r="E1735">
            <v>12000</v>
          </cell>
          <cell r="F1735" t="str">
            <v>JTLD</v>
          </cell>
          <cell r="G1735" t="str">
            <v>DEPOSITO EN EFECTIVO</v>
          </cell>
          <cell r="H1735">
            <v>44741</v>
          </cell>
          <cell r="I1735" t="str">
            <v>TITULACIÓN</v>
          </cell>
          <cell r="J1735" t="str">
            <v>ABONO A TITULACION</v>
          </cell>
          <cell r="K1735" t="str">
            <v>JT EN LICENCIATURA EN DERECHO</v>
          </cell>
          <cell r="L1735" t="str">
            <v xml:space="preserve"> 755069
</v>
          </cell>
          <cell r="M1735" t="str">
            <v>BAVE761013HJCLLD06</v>
          </cell>
        </row>
        <row r="1736">
          <cell r="B1736">
            <v>5324</v>
          </cell>
          <cell r="C1736" t="str">
            <v>CANCÚN</v>
          </cell>
          <cell r="D1736" t="str">
            <v>BARROSO CARDENAS MARIA JOSE</v>
          </cell>
          <cell r="E1736">
            <v>1350</v>
          </cell>
          <cell r="F1736" t="str">
            <v>LD</v>
          </cell>
          <cell r="G1736" t="str">
            <v>SPEI</v>
          </cell>
          <cell r="H1736">
            <v>44823</v>
          </cell>
          <cell r="I1736" t="str">
            <v>COLEGIATURA</v>
          </cell>
          <cell r="J1736" t="str">
            <v>mod 1 de 20</v>
          </cell>
          <cell r="K1736" t="str">
            <v>LICENCIATURA EN DERECHO</v>
          </cell>
          <cell r="L1736" t="str">
            <v xml:space="preserve"> 00270326
</v>
          </cell>
          <cell r="M1736" t="str">
            <v>BACJ000516MQRRRSA4</v>
          </cell>
        </row>
        <row r="1737">
          <cell r="B1737">
            <v>5324</v>
          </cell>
          <cell r="C1737" t="str">
            <v>CANCÚN</v>
          </cell>
          <cell r="D1737" t="str">
            <v>TINOCO COSIO CLAUDIA GUADALUPE</v>
          </cell>
          <cell r="E1737">
            <v>8000</v>
          </cell>
          <cell r="F1737" t="str">
            <v>DD</v>
          </cell>
          <cell r="G1737" t="str">
            <v>SPEI</v>
          </cell>
          <cell r="H1737">
            <v>44741</v>
          </cell>
          <cell r="I1737" t="str">
            <v>TITULACIÓN</v>
          </cell>
          <cell r="J1737" t="str">
            <v>ABONO A TITULACION</v>
          </cell>
          <cell r="K1737" t="str">
            <v>DOCTORADO EN DERECHO</v>
          </cell>
          <cell r="L1737" t="str">
            <v xml:space="preserve"> 678277
</v>
          </cell>
          <cell r="M1737" t="str">
            <v>TICC871222MQRNSL00</v>
          </cell>
        </row>
        <row r="1738">
          <cell r="B1738">
            <v>5325</v>
          </cell>
          <cell r="C1738" t="str">
            <v>CANCÚN</v>
          </cell>
          <cell r="D1738" t="str">
            <v>BARROSO CARDENAS MARIA JOSE</v>
          </cell>
          <cell r="E1738">
            <v>1350</v>
          </cell>
          <cell r="F1738" t="str">
            <v>LD</v>
          </cell>
          <cell r="G1738" t="str">
            <v>DEPOSITO EN EFECTIVO</v>
          </cell>
          <cell r="H1738">
            <v>44840</v>
          </cell>
          <cell r="I1738" t="str">
            <v>COLEGIATURA</v>
          </cell>
          <cell r="J1738" t="str">
            <v>MOD. 2 DE 20</v>
          </cell>
          <cell r="K1738" t="str">
            <v>LICENCIATURA EN DERECHO</v>
          </cell>
          <cell r="L1738" t="str">
            <v xml:space="preserve"> 00831721
</v>
          </cell>
          <cell r="M1738" t="str">
            <v>BACJ000516MQRRRSA4</v>
          </cell>
        </row>
        <row r="1739">
          <cell r="B1739">
            <v>5325</v>
          </cell>
          <cell r="C1739" t="str">
            <v>CANCÚN</v>
          </cell>
          <cell r="D1739" t="str">
            <v>MARTINEZ ARAGON ROBERTO</v>
          </cell>
          <cell r="E1739">
            <v>1500</v>
          </cell>
          <cell r="F1739" t="str">
            <v>DD</v>
          </cell>
          <cell r="G1739" t="str">
            <v xml:space="preserve">DEPOSITO EN EFECTIVO
</v>
          </cell>
          <cell r="H1739">
            <v>44741</v>
          </cell>
          <cell r="I1739" t="str">
            <v>INSCRIPCION</v>
          </cell>
          <cell r="J1739" t="str">
            <v>inscripción a DOCTORADO</v>
          </cell>
          <cell r="K1739" t="str">
            <v>DOCTORADO EN DERECHO</v>
          </cell>
          <cell r="L1739" t="str">
            <v xml:space="preserve"> 1
</v>
          </cell>
          <cell r="M1739" t="str">
            <v>MAAR630510HYNRRB02</v>
          </cell>
        </row>
        <row r="1740">
          <cell r="B1740">
            <v>5326</v>
          </cell>
          <cell r="C1740" t="str">
            <v>CANCÚN</v>
          </cell>
          <cell r="D1740" t="str">
            <v xml:space="preserve">MOO TEPAL JORGE DARIO </v>
          </cell>
          <cell r="E1740">
            <v>3000</v>
          </cell>
          <cell r="F1740" t="str">
            <v>MD</v>
          </cell>
          <cell r="G1740" t="str">
            <v xml:space="preserve">DEPOSITO EN EFECTIVO
</v>
          </cell>
          <cell r="H1740">
            <v>44742</v>
          </cell>
          <cell r="I1740" t="str">
            <v>COLEGIATURA</v>
          </cell>
          <cell r="J1740" t="str">
            <v xml:space="preserve">ABONO A TITULACION </v>
          </cell>
          <cell r="K1740" t="str">
            <v>MAESTRIA EN DERECHO</v>
          </cell>
          <cell r="L1740" t="str">
            <v xml:space="preserve"> 187752
</v>
          </cell>
          <cell r="M1740" t="str">
            <v>MOTJ590305HYNXPR02</v>
          </cell>
        </row>
        <row r="1741">
          <cell r="B1741">
            <v>5327</v>
          </cell>
          <cell r="C1741" t="str">
            <v>CANCÚN</v>
          </cell>
          <cell r="D1741" t="str">
            <v xml:space="preserve">AVILA SANDOVAL ROXANA </v>
          </cell>
          <cell r="E1741">
            <v>2800</v>
          </cell>
          <cell r="F1741" t="str">
            <v>DD</v>
          </cell>
          <cell r="G1741" t="str">
            <v>SPEI</v>
          </cell>
          <cell r="H1741">
            <v>44742</v>
          </cell>
          <cell r="I1741" t="str">
            <v>COLEGIATURA</v>
          </cell>
          <cell r="J1741" t="str">
            <v>MOD. 12 DE 20</v>
          </cell>
          <cell r="K1741" t="str">
            <v>DOCTORADO EN DERECHO</v>
          </cell>
          <cell r="L1741" t="str">
            <v xml:space="preserve"> 845507
</v>
          </cell>
          <cell r="M1741" t="str">
            <v>AISR891008MCCVNX01</v>
          </cell>
        </row>
        <row r="1742">
          <cell r="B1742">
            <v>5328</v>
          </cell>
          <cell r="C1742" t="str">
            <v>CANCÚN</v>
          </cell>
          <cell r="D1742" t="str">
            <v xml:space="preserve">AVILA SANDOVAL ROXANA </v>
          </cell>
          <cell r="E1742">
            <v>5600</v>
          </cell>
          <cell r="F1742" t="str">
            <v>DD</v>
          </cell>
          <cell r="G1742" t="str">
            <v>DEPOSITO EN EFECTIVO</v>
          </cell>
          <cell r="H1742">
            <v>44834</v>
          </cell>
          <cell r="I1742" t="str">
            <v>COLEGIATURA</v>
          </cell>
          <cell r="J1742" t="str">
            <v>MOD. 13   Y 14</v>
          </cell>
          <cell r="K1742" t="str">
            <v>DOCTORADO EN DERECHO</v>
          </cell>
          <cell r="L1742" t="str">
            <v xml:space="preserve"> 5130
</v>
          </cell>
          <cell r="M1742" t="str">
            <v>AISR891008MCCVNX01</v>
          </cell>
        </row>
        <row r="1743">
          <cell r="B1743">
            <v>5328</v>
          </cell>
          <cell r="C1743" t="str">
            <v>CANCÚN</v>
          </cell>
          <cell r="D1743" t="str">
            <v>AVILES GONZALEZ ANAHI</v>
          </cell>
          <cell r="E1743">
            <v>3600</v>
          </cell>
          <cell r="F1743" t="str">
            <v>MD</v>
          </cell>
          <cell r="G1743" t="str">
            <v>SPEI</v>
          </cell>
          <cell r="H1743">
            <v>44740</v>
          </cell>
          <cell r="I1743" t="str">
            <v>COLEGIATURA</v>
          </cell>
          <cell r="J1743" t="str">
            <v>MOD. 16 Y 17</v>
          </cell>
          <cell r="K1743" t="str">
            <v>MAESTRIA EN DERECHO</v>
          </cell>
          <cell r="L1743" t="str">
            <v xml:space="preserve"> 00796247
</v>
          </cell>
          <cell r="M1743" t="str">
            <v>AIGA970403MQRVNN06</v>
          </cell>
        </row>
        <row r="1744">
          <cell r="B1744">
            <v>5329</v>
          </cell>
          <cell r="C1744" t="str">
            <v>CANCÚN</v>
          </cell>
          <cell r="D1744" t="str">
            <v>PACHECO REYES ALMA DELIA</v>
          </cell>
          <cell r="E1744">
            <v>3497</v>
          </cell>
          <cell r="F1744" t="str">
            <v>DD</v>
          </cell>
          <cell r="G1744" t="str">
            <v>SPEI</v>
          </cell>
          <cell r="H1744">
            <v>44742</v>
          </cell>
          <cell r="I1744" t="str">
            <v>COLEGIATURA</v>
          </cell>
          <cell r="J1744" t="str">
            <v>MOD. 1 de 20</v>
          </cell>
          <cell r="K1744" t="str">
            <v>DOCTORADO EN DERECHO</v>
          </cell>
          <cell r="L1744" t="str">
            <v xml:space="preserve"> 312724
</v>
          </cell>
          <cell r="M1744" t="str">
            <v>PARE790130HMCLMS06</v>
          </cell>
        </row>
        <row r="1745">
          <cell r="B1745">
            <v>5330</v>
          </cell>
          <cell r="C1745" t="str">
            <v>CANCÚN</v>
          </cell>
          <cell r="D1745" t="str">
            <v>TOVAR ROA ANA LILIA</v>
          </cell>
          <cell r="E1745">
            <v>2180</v>
          </cell>
          <cell r="F1745" t="str">
            <v>JTLD</v>
          </cell>
          <cell r="G1745" t="str">
            <v xml:space="preserve">DEPOSITO EN EFECTIVO
</v>
          </cell>
          <cell r="H1745">
            <v>44743</v>
          </cell>
          <cell r="I1745" t="str">
            <v>COLEGIATURA</v>
          </cell>
          <cell r="J1745" t="str">
            <v>mod. 3 DE 8</v>
          </cell>
          <cell r="K1745" t="str">
            <v>JT EN LICENCIATURA EN DERECHO</v>
          </cell>
          <cell r="L1745" t="str">
            <v xml:space="preserve"> 1920
</v>
          </cell>
          <cell r="M1745" t="str">
            <v>TORA720210MGTVXN08</v>
          </cell>
        </row>
        <row r="1746">
          <cell r="B1746">
            <v>5331</v>
          </cell>
          <cell r="C1746" t="str">
            <v>CANCÚN</v>
          </cell>
          <cell r="D1746" t="str">
            <v>TOVAR ROA ANA LILIA</v>
          </cell>
          <cell r="E1746">
            <v>5000</v>
          </cell>
          <cell r="F1746" t="str">
            <v>JTLD</v>
          </cell>
          <cell r="G1746" t="str">
            <v xml:space="preserve">Abono por cobranza
</v>
          </cell>
          <cell r="H1746">
            <v>44830</v>
          </cell>
          <cell r="I1746" t="str">
            <v>EQUIVALENCIAS</v>
          </cell>
          <cell r="J1746" t="str">
            <v>EQUIVALENCIAS</v>
          </cell>
          <cell r="K1746" t="str">
            <v>JT EN LICENCIATURA EN DERECHO</v>
          </cell>
          <cell r="L1746" t="str">
            <v xml:space="preserve"> 5987</v>
          </cell>
          <cell r="M1746" t="str">
            <v>TORA720210MGTVXN08</v>
          </cell>
        </row>
        <row r="1747">
          <cell r="B1747">
            <v>5331</v>
          </cell>
          <cell r="C1747" t="str">
            <v>CANCÚN</v>
          </cell>
          <cell r="D1747" t="str">
            <v>VALDES GARCIA ROBERTO</v>
          </cell>
          <cell r="E1747">
            <v>2180</v>
          </cell>
          <cell r="F1747" t="str">
            <v>JTMD</v>
          </cell>
          <cell r="G1747" t="str">
            <v xml:space="preserve">DEPOSITO EN EFECTIVO
</v>
          </cell>
          <cell r="H1747">
            <v>44743</v>
          </cell>
          <cell r="I1747" t="str">
            <v>COLEGIATURA</v>
          </cell>
          <cell r="J1747" t="str">
            <v>mod. 3 de 6</v>
          </cell>
          <cell r="K1747" t="str">
            <v>JT MAESTRIA EN DERECHO</v>
          </cell>
          <cell r="L1747" t="str">
            <v xml:space="preserve"> 324202
</v>
          </cell>
          <cell r="M1747" t="str">
            <v>VAGR710527HMCLRB07</v>
          </cell>
        </row>
        <row r="1748">
          <cell r="B1748">
            <v>5332</v>
          </cell>
          <cell r="C1748" t="str">
            <v>CANCÚN</v>
          </cell>
          <cell r="D1748" t="str">
            <v>CAZARES MORAN MARTHA ALICIA</v>
          </cell>
          <cell r="E1748">
            <v>3350</v>
          </cell>
          <cell r="F1748" t="str">
            <v>DIAP</v>
          </cell>
          <cell r="G1748" t="str">
            <v>DEPOSITO EN EFECTIVO</v>
          </cell>
          <cell r="H1748">
            <v>44743</v>
          </cell>
          <cell r="I1748" t="str">
            <v>COLEGIATURA</v>
          </cell>
          <cell r="J1748" t="str">
            <v>MOD. 2 DE 20</v>
          </cell>
          <cell r="K1748" t="str">
            <v>DOCTORADO EN INNOVACION, ADMON Y POLITICAS PUBLICAS</v>
          </cell>
          <cell r="L1748" t="str">
            <v xml:space="preserve"> 3261
</v>
          </cell>
          <cell r="M1748" t="str">
            <v>CAMM710629MMNZRR00</v>
          </cell>
        </row>
        <row r="1749">
          <cell r="B1749">
            <v>5333</v>
          </cell>
          <cell r="C1749" t="str">
            <v>CANCÚN</v>
          </cell>
          <cell r="D1749" t="str">
            <v>eliminado por duplicidad</v>
          </cell>
        </row>
        <row r="1750">
          <cell r="B1750">
            <v>5333</v>
          </cell>
          <cell r="C1750" t="str">
            <v>CANCÚN</v>
          </cell>
          <cell r="D1750" t="str">
            <v>ROSADO YAM EFRAIN MARTIN</v>
          </cell>
          <cell r="E1750">
            <v>2800</v>
          </cell>
          <cell r="F1750" t="str">
            <v>DD</v>
          </cell>
          <cell r="G1750" t="str">
            <v>SPEI</v>
          </cell>
          <cell r="H1750">
            <v>44743</v>
          </cell>
          <cell r="I1750" t="str">
            <v>COLEGIATURA</v>
          </cell>
          <cell r="J1750" t="str">
            <v xml:space="preserve">MOD. 16 DE 20 </v>
          </cell>
          <cell r="K1750" t="str">
            <v>DOCTORADO EN DERECHO</v>
          </cell>
          <cell r="L1750" t="str">
            <v xml:space="preserve"> 338338
</v>
          </cell>
          <cell r="M1750" t="str">
            <v>ROYE631012HYNSMF19</v>
          </cell>
        </row>
        <row r="1751">
          <cell r="B1751">
            <v>5334</v>
          </cell>
          <cell r="C1751" t="str">
            <v>CANCÚN</v>
          </cell>
          <cell r="D1751" t="str">
            <v>LAY ARELLANO ISRAEL TONATIUH</v>
          </cell>
          <cell r="E1751">
            <v>3350</v>
          </cell>
          <cell r="F1751" t="str">
            <v>DD</v>
          </cell>
          <cell r="G1751" t="str">
            <v>SPEI</v>
          </cell>
          <cell r="H1751">
            <v>44743</v>
          </cell>
          <cell r="I1751" t="str">
            <v>COLEGIATURA</v>
          </cell>
          <cell r="J1751" t="str">
            <v xml:space="preserve">mod. 5 de 20 </v>
          </cell>
          <cell r="K1751" t="str">
            <v>DOCTORADO EN DERECHO</v>
          </cell>
          <cell r="L1751" t="str">
            <v xml:space="preserve"> 178642
</v>
          </cell>
          <cell r="M1751" t="str">
            <v>LAAI750417HJCYRS07</v>
          </cell>
        </row>
        <row r="1752">
          <cell r="B1752">
            <v>5335</v>
          </cell>
          <cell r="C1752" t="str">
            <v>CANCÚN</v>
          </cell>
          <cell r="D1752" t="str">
            <v>GARCIA MAYA MILCA NOEMI</v>
          </cell>
          <cell r="E1752">
            <v>16500</v>
          </cell>
          <cell r="F1752" t="str">
            <v>MD</v>
          </cell>
          <cell r="G1752" t="str">
            <v>SPEI</v>
          </cell>
          <cell r="H1752">
            <v>44743</v>
          </cell>
          <cell r="I1752" t="str">
            <v>TITULACIÓN</v>
          </cell>
          <cell r="J1752" t="str">
            <v xml:space="preserve">ABONO A TITULACIÓN </v>
          </cell>
          <cell r="K1752" t="str">
            <v>MAESTRIA EN DERECHO</v>
          </cell>
          <cell r="L1752" t="str">
            <v xml:space="preserve"> 177651
</v>
          </cell>
          <cell r="M1752" t="str">
            <v>GAMM791005MTCRYL07</v>
          </cell>
        </row>
        <row r="1753">
          <cell r="B1753">
            <v>5336</v>
          </cell>
          <cell r="C1753" t="str">
            <v>CANCUN</v>
          </cell>
          <cell r="D1753" t="str">
            <v>LAY ARELLANO ISRAEL TONATIUH</v>
          </cell>
          <cell r="E1753">
            <v>3350</v>
          </cell>
          <cell r="F1753" t="str">
            <v>DD</v>
          </cell>
          <cell r="G1753" t="str">
            <v>SPEI</v>
          </cell>
          <cell r="H1753">
            <v>44800</v>
          </cell>
          <cell r="I1753" t="str">
            <v>COLEGIATURA</v>
          </cell>
          <cell r="J1753" t="str">
            <v>6 DE 20</v>
          </cell>
          <cell r="K1753" t="str">
            <v>DOCTORADO EN INNOVACION, ADMON Y POLITICAS PUBLICAS</v>
          </cell>
          <cell r="L1753">
            <v>222</v>
          </cell>
          <cell r="M1753" t="str">
            <v>LAAI750417HJCYRS07</v>
          </cell>
        </row>
        <row r="1754">
          <cell r="B1754">
            <v>5336</v>
          </cell>
          <cell r="C1754" t="str">
            <v>CANCÚN</v>
          </cell>
          <cell r="D1754" t="str">
            <v>PACHECO AKE  MIRELLA YNES</v>
          </cell>
          <cell r="E1754">
            <v>1350</v>
          </cell>
          <cell r="F1754" t="str">
            <v>LD</v>
          </cell>
          <cell r="G1754" t="str">
            <v>SPEI</v>
          </cell>
          <cell r="H1754">
            <v>44743</v>
          </cell>
          <cell r="I1754" t="str">
            <v>COLEGIATURA</v>
          </cell>
          <cell r="J1754" t="str">
            <v>MOD. 7 DE 36</v>
          </cell>
          <cell r="K1754" t="str">
            <v>LICENCIATURA EN DERECHO</v>
          </cell>
          <cell r="L1754" t="str">
            <v xml:space="preserve"> 01288752
</v>
          </cell>
          <cell r="M1754" t="str">
            <v>PAAM720306MYNCKR08</v>
          </cell>
        </row>
        <row r="1755">
          <cell r="B1755">
            <v>5337</v>
          </cell>
          <cell r="C1755" t="str">
            <v>CANCÚN</v>
          </cell>
          <cell r="D1755" t="str">
            <v>LAY ARELLANO ISRAEL TONATIUH</v>
          </cell>
          <cell r="E1755">
            <v>3350</v>
          </cell>
          <cell r="F1755" t="str">
            <v>DD</v>
          </cell>
          <cell r="G1755" t="str">
            <v>SPEI</v>
          </cell>
          <cell r="H1755">
            <v>44805</v>
          </cell>
          <cell r="I1755" t="str">
            <v>COLEGIATURA</v>
          </cell>
          <cell r="J1755" t="str">
            <v>MOD. 7 DE 20</v>
          </cell>
          <cell r="K1755" t="str">
            <v>DOCTORADO EN DERECHO</v>
          </cell>
          <cell r="L1755" t="str">
            <v xml:space="preserve"> 00779209
</v>
          </cell>
          <cell r="M1755" t="str">
            <v>LAAI750417HJCYRS07</v>
          </cell>
        </row>
        <row r="1756">
          <cell r="B1756">
            <v>5337</v>
          </cell>
          <cell r="C1756" t="str">
            <v>CIUDAD DEL C</v>
          </cell>
          <cell r="D1756" t="str">
            <v>CANUL TORRES REBECA</v>
          </cell>
          <cell r="E1756">
            <v>2500</v>
          </cell>
          <cell r="F1756" t="str">
            <v>MD</v>
          </cell>
          <cell r="G1756" t="str">
            <v>SPEI</v>
          </cell>
          <cell r="H1756">
            <v>44746</v>
          </cell>
          <cell r="I1756" t="str">
            <v>TITULACIÓN</v>
          </cell>
          <cell r="J1756" t="str">
            <v xml:space="preserve">abono a titulación </v>
          </cell>
          <cell r="K1756" t="str">
            <v>MAESTRIA EN DERECHO</v>
          </cell>
          <cell r="L1756" t="str">
            <v xml:space="preserve"> 1080741
</v>
          </cell>
          <cell r="M1756" t="str">
            <v>CATR660730MCCNRB03</v>
          </cell>
        </row>
        <row r="1757">
          <cell r="B1757">
            <v>5338</v>
          </cell>
          <cell r="C1757" t="str">
            <v>CANCÚN</v>
          </cell>
          <cell r="D1757" t="str">
            <v>LAY ARELLANO ISRAEL TONATIUH</v>
          </cell>
          <cell r="E1757">
            <v>3350</v>
          </cell>
          <cell r="F1757" t="str">
            <v>DD</v>
          </cell>
          <cell r="G1757" t="str">
            <v>DEPOSITO EN EFECTIVO</v>
          </cell>
          <cell r="H1757">
            <v>44837</v>
          </cell>
          <cell r="I1757" t="str">
            <v>COLEGIATURA</v>
          </cell>
          <cell r="J1757" t="str">
            <v>MOD. 8 DE 20</v>
          </cell>
          <cell r="K1757" t="str">
            <v>DOCTORADO EN DERECHO</v>
          </cell>
          <cell r="L1757" t="str">
            <v xml:space="preserve"> 00438110
</v>
          </cell>
          <cell r="M1757" t="str">
            <v>LAAI750417HJCYRS07</v>
          </cell>
        </row>
        <row r="1758">
          <cell r="B1758">
            <v>5338</v>
          </cell>
          <cell r="C1758" t="str">
            <v>CANCÚN</v>
          </cell>
          <cell r="D1758" t="str">
            <v>GONZALEZ BALBOA ABRAHAM</v>
          </cell>
          <cell r="E1758">
            <v>1350</v>
          </cell>
          <cell r="F1758" t="str">
            <v>LD</v>
          </cell>
          <cell r="G1758" t="str">
            <v>SPEI</v>
          </cell>
          <cell r="H1758">
            <v>44746</v>
          </cell>
          <cell r="I1758" t="str">
            <v>COLEGIATURA</v>
          </cell>
          <cell r="J1758" t="str">
            <v>mod. 6 DE 36</v>
          </cell>
          <cell r="K1758" t="str">
            <v>LICENCIATURA EN DERECHO</v>
          </cell>
          <cell r="L1758" t="str">
            <v xml:space="preserve"> 1054006
</v>
          </cell>
          <cell r="M1758" t="str">
            <v>GOBA880316HCSNLB02</v>
          </cell>
        </row>
        <row r="1759">
          <cell r="B1759">
            <v>5339</v>
          </cell>
          <cell r="C1759" t="str">
            <v>CANCÚN</v>
          </cell>
          <cell r="D1759" t="str">
            <v>JUAREZ ANTONIO ROBERTO</v>
          </cell>
          <cell r="E1759">
            <v>2189</v>
          </cell>
          <cell r="F1759" t="str">
            <v>JTLD</v>
          </cell>
          <cell r="G1759" t="str">
            <v>DEPOSITO EN EFECTIVO</v>
          </cell>
          <cell r="H1759">
            <v>44746</v>
          </cell>
          <cell r="I1759" t="str">
            <v>COLEGIATURA</v>
          </cell>
          <cell r="J1759" t="str">
            <v>MOD. 2 DE 8</v>
          </cell>
          <cell r="K1759" t="str">
            <v>JT EN LICENCIATURA EN DERECHO</v>
          </cell>
          <cell r="L1759" t="str">
            <v xml:space="preserve"> 492753
</v>
          </cell>
          <cell r="M1759" t="str">
            <v>JUAR600704HPLRNB05</v>
          </cell>
        </row>
        <row r="1760">
          <cell r="B1760">
            <v>5340</v>
          </cell>
          <cell r="C1760" t="str">
            <v>CANCÚN</v>
          </cell>
          <cell r="D1760" t="str">
            <v>BRAGA COB DECIDERIO</v>
          </cell>
          <cell r="E1760">
            <v>4650</v>
          </cell>
          <cell r="F1760" t="str">
            <v>JTLD</v>
          </cell>
          <cell r="G1760" t="str">
            <v xml:space="preserve">DEPOSITO EN EFECTIVO
</v>
          </cell>
          <cell r="H1760">
            <v>44746</v>
          </cell>
          <cell r="I1760" t="str">
            <v>TITULACIÓN</v>
          </cell>
          <cell r="J1760" t="str">
            <v xml:space="preserve">ABONO A TITULACION </v>
          </cell>
          <cell r="K1760" t="str">
            <v>DOCTORADO EN INNOVACION, ADMON Y POLITICAS PUBLICAS</v>
          </cell>
          <cell r="L1760" t="str">
            <v xml:space="preserve"> 238307
</v>
          </cell>
          <cell r="M1760" t="str">
            <v>BACD601213HYNRBC01</v>
          </cell>
        </row>
        <row r="1761">
          <cell r="B1761">
            <v>5341</v>
          </cell>
          <cell r="C1761" t="str">
            <v>CANCÚN</v>
          </cell>
          <cell r="D1761" t="str">
            <v>BLANCO LIZAMA LANDY BEATRIZ</v>
          </cell>
          <cell r="E1761">
            <v>3350</v>
          </cell>
          <cell r="F1761" t="str">
            <v>DD</v>
          </cell>
          <cell r="G1761" t="str">
            <v>SPEI</v>
          </cell>
          <cell r="H1761">
            <v>44746</v>
          </cell>
          <cell r="I1761" t="str">
            <v>COLEGIATURA</v>
          </cell>
          <cell r="J1761" t="str">
            <v>MOD. 16 DE 20</v>
          </cell>
          <cell r="K1761" t="str">
            <v>DOCTORADO EN DERECHO</v>
          </cell>
          <cell r="L1761" t="str">
            <v xml:space="preserve"> 365403
</v>
          </cell>
          <cell r="M1761" t="str">
            <v>BALL690923MYNLZN07</v>
          </cell>
        </row>
        <row r="1762">
          <cell r="B1762">
            <v>5342</v>
          </cell>
          <cell r="C1762" t="str">
            <v>CANCÚN</v>
          </cell>
          <cell r="D1762" t="str">
            <v>GUTIERREZ VAZQUEZ ANGEL</v>
          </cell>
          <cell r="E1762">
            <v>1600</v>
          </cell>
          <cell r="F1762" t="str">
            <v>LD</v>
          </cell>
          <cell r="G1762" t="str">
            <v>SPEI</v>
          </cell>
          <cell r="H1762">
            <v>44746</v>
          </cell>
          <cell r="I1762" t="str">
            <v>COLEGIATURA</v>
          </cell>
          <cell r="J1762" t="str">
            <v>mod. 2 DE 36</v>
          </cell>
          <cell r="K1762" t="str">
            <v>LICENCIATURA EN DERECHO</v>
          </cell>
          <cell r="L1762" t="str">
            <v xml:space="preserve"> 942901
</v>
          </cell>
          <cell r="M1762" t="str">
            <v>GUVA820215HCCTZN03</v>
          </cell>
        </row>
        <row r="1763">
          <cell r="B1763">
            <v>5343</v>
          </cell>
          <cell r="C1763" t="str">
            <v>KANTUNILKÍN</v>
          </cell>
          <cell r="D1763" t="str">
            <v>KOYOC KUMUL MAYRA LETICIA</v>
          </cell>
          <cell r="E1763">
            <v>1350</v>
          </cell>
          <cell r="F1763" t="str">
            <v>LD</v>
          </cell>
          <cell r="G1763" t="str">
            <v>SPEI</v>
          </cell>
          <cell r="H1763">
            <v>44746</v>
          </cell>
          <cell r="I1763" t="str">
            <v>COLEGIATURA</v>
          </cell>
          <cell r="J1763" t="str">
            <v>MOD. 32</v>
          </cell>
          <cell r="K1763" t="str">
            <v>LICENCIATURA EN DERECHO</v>
          </cell>
          <cell r="L1763" t="str">
            <v xml:space="preserve"> 1582831
</v>
          </cell>
          <cell r="M1763" t="str">
            <v>KOKM890428MQRYMY09</v>
          </cell>
        </row>
        <row r="1764">
          <cell r="B1764">
            <v>5344</v>
          </cell>
          <cell r="C1764" t="str">
            <v>CANCÚN</v>
          </cell>
          <cell r="D1764" t="str">
            <v>TEHUTLE RAYA ITZHEL</v>
          </cell>
          <cell r="E1764">
            <v>1600</v>
          </cell>
          <cell r="F1764" t="str">
            <v>LD</v>
          </cell>
          <cell r="G1764" t="str">
            <v>SPEI</v>
          </cell>
          <cell r="H1764">
            <v>44746</v>
          </cell>
          <cell r="I1764" t="str">
            <v>COLEGIATURA</v>
          </cell>
          <cell r="J1764" t="str">
            <v>MOD. 23 DE 36</v>
          </cell>
          <cell r="K1764" t="str">
            <v>LICENCIATURA EN DERECHO</v>
          </cell>
          <cell r="L1764" t="str">
            <v xml:space="preserve"> 227919
</v>
          </cell>
          <cell r="M1764" t="str">
            <v>TERI990829MDFHYT00</v>
          </cell>
        </row>
        <row r="1765">
          <cell r="B1765">
            <v>5345</v>
          </cell>
          <cell r="C1765" t="str">
            <v>PANAMA</v>
          </cell>
          <cell r="D1765" t="str">
            <v>ANGELO ANTONIO MUCCIACITO .</v>
          </cell>
          <cell r="E1765">
            <v>66223.44</v>
          </cell>
          <cell r="F1765" t="str">
            <v>MD</v>
          </cell>
          <cell r="G1765" t="str">
            <v>SPEI</v>
          </cell>
          <cell r="H1765">
            <v>44746</v>
          </cell>
          <cell r="I1765" t="str">
            <v>COLEGIATURA</v>
          </cell>
          <cell r="J1765" t="str">
            <v>pago alumno 24</v>
          </cell>
          <cell r="K1765" t="str">
            <v>MAESTRIA EN DERECHO</v>
          </cell>
          <cell r="L1765" t="str">
            <v xml:space="preserve"> 1504652
</v>
          </cell>
          <cell r="M1765" t="str">
            <v>XOXO981231XXXXXX01</v>
          </cell>
        </row>
        <row r="1766">
          <cell r="B1766">
            <v>5346</v>
          </cell>
          <cell r="C1766" t="str">
            <v>CANCÚN</v>
          </cell>
          <cell r="D1766" t="str">
            <v>GARAY MARTINEZ SONIA</v>
          </cell>
          <cell r="E1766">
            <v>3350</v>
          </cell>
          <cell r="F1766" t="str">
            <v>JTDD</v>
          </cell>
          <cell r="G1766" t="str">
            <v>SPEI</v>
          </cell>
          <cell r="H1766">
            <v>44746</v>
          </cell>
          <cell r="I1766" t="str">
            <v>COLEGIATURA</v>
          </cell>
          <cell r="J1766" t="str">
            <v xml:space="preserve">MOD. 3 DE 4 </v>
          </cell>
          <cell r="K1766" t="str">
            <v>JT DOCTORADO EN DERECHO</v>
          </cell>
          <cell r="L1766" t="str">
            <v xml:space="preserve"> 857468
</v>
          </cell>
          <cell r="M1766" t="str">
            <v>GAMS750515MMCRRN09</v>
          </cell>
        </row>
        <row r="1767">
          <cell r="B1767">
            <v>5347</v>
          </cell>
          <cell r="C1767" t="str">
            <v>CANCÚN</v>
          </cell>
          <cell r="D1767" t="str">
            <v>BALDERAS FLORES ALEJANDRA</v>
          </cell>
          <cell r="E1767">
            <v>3350</v>
          </cell>
          <cell r="F1767" t="str">
            <v>DIAP</v>
          </cell>
          <cell r="G1767" t="str">
            <v>SPEI</v>
          </cell>
          <cell r="H1767">
            <v>44746</v>
          </cell>
          <cell r="I1767" t="str">
            <v>COLEGIATURA</v>
          </cell>
          <cell r="J1767" t="str">
            <v>MOD. 9 DE 20</v>
          </cell>
          <cell r="K1767" t="str">
            <v>DOCTORADO EN INNOVACION, ADMON Y POLITICAS PUBLICAS</v>
          </cell>
          <cell r="L1767" t="str">
            <v xml:space="preserve"> 1434452
</v>
          </cell>
          <cell r="M1767" t="str">
            <v>BAFA910604MASLLL09</v>
          </cell>
        </row>
        <row r="1768">
          <cell r="B1768">
            <v>5348</v>
          </cell>
          <cell r="C1768" t="str">
            <v>CANCÚN</v>
          </cell>
          <cell r="D1768" t="str">
            <v>GARAY MARTINEZ SONIA</v>
          </cell>
          <cell r="E1768">
            <v>4000</v>
          </cell>
          <cell r="F1768" t="str">
            <v>JTDD</v>
          </cell>
          <cell r="G1768" t="str">
            <v>SPEI</v>
          </cell>
          <cell r="H1768">
            <v>44746</v>
          </cell>
          <cell r="I1768" t="str">
            <v>EQUIVALENCIAS</v>
          </cell>
          <cell r="J1768" t="str">
            <v>ABONO A EQUIVALENCIA</v>
          </cell>
          <cell r="K1768" t="str">
            <v>JT DOCTORADO EN DERECHO</v>
          </cell>
          <cell r="L1768" t="str">
            <v xml:space="preserve"> 856533
</v>
          </cell>
          <cell r="M1768" t="str">
            <v>GAMS750515MMCRRN09</v>
          </cell>
        </row>
        <row r="1769">
          <cell r="B1769">
            <v>5349</v>
          </cell>
          <cell r="C1769" t="str">
            <v>CANCÚN</v>
          </cell>
          <cell r="D1769" t="str">
            <v>SANDOVAL MARTINEZ MONICA JAZMIN</v>
          </cell>
          <cell r="E1769">
            <v>2800</v>
          </cell>
          <cell r="F1769" t="str">
            <v>DD</v>
          </cell>
          <cell r="G1769" t="str">
            <v>SPEI</v>
          </cell>
          <cell r="H1769">
            <v>44746</v>
          </cell>
          <cell r="I1769" t="str">
            <v>COLEGIATURA</v>
          </cell>
          <cell r="J1769" t="str">
            <v>MOD. 12 DE 24</v>
          </cell>
          <cell r="K1769" t="str">
            <v>DOCTORADO EN DERECHO</v>
          </cell>
          <cell r="L1769" t="str">
            <v xml:space="preserve"> 836775
</v>
          </cell>
          <cell r="M1769" t="str">
            <v>SAMM870221MSLNRN01</v>
          </cell>
        </row>
        <row r="1770">
          <cell r="B1770">
            <v>5350</v>
          </cell>
          <cell r="C1770" t="str">
            <v>PUERTO M</v>
          </cell>
          <cell r="D1770" t="str">
            <v>OSORIO LEO HECTOR BALTAZAR</v>
          </cell>
          <cell r="E1770">
            <v>3001.21</v>
          </cell>
          <cell r="F1770" t="str">
            <v>LD</v>
          </cell>
          <cell r="G1770" t="str">
            <v>SPEI</v>
          </cell>
          <cell r="H1770">
            <v>44746</v>
          </cell>
          <cell r="I1770" t="str">
            <v>TITULACIÓN</v>
          </cell>
          <cell r="J1770" t="str">
            <v xml:space="preserve">ABONO A TITULACIÓN </v>
          </cell>
          <cell r="K1770" t="str">
            <v>LICENCIATURA EN DERECHO</v>
          </cell>
          <cell r="L1770" t="str">
            <v xml:space="preserve"> 125251
</v>
          </cell>
          <cell r="M1770" t="str">
            <v>OOLH711231HQRSXC00</v>
          </cell>
        </row>
        <row r="1771">
          <cell r="B1771">
            <v>5351</v>
          </cell>
          <cell r="C1771" t="str">
            <v>KANTUNILKÍN</v>
          </cell>
          <cell r="D1771" t="str">
            <v>CHE PECH FRANCISCO JAVIER</v>
          </cell>
          <cell r="E1771">
            <v>1350</v>
          </cell>
          <cell r="F1771" t="str">
            <v>LD</v>
          </cell>
          <cell r="G1771" t="str">
            <v>SPEI</v>
          </cell>
          <cell r="H1771">
            <v>44746</v>
          </cell>
          <cell r="I1771" t="str">
            <v>COLEGIATURA</v>
          </cell>
          <cell r="J1771" t="str">
            <v>MOD. 32</v>
          </cell>
          <cell r="K1771" t="str">
            <v>LICENCIATURA EN DERECHO</v>
          </cell>
          <cell r="L1771" t="str">
            <v xml:space="preserve"> 1345636
</v>
          </cell>
          <cell r="M1771" t="str">
            <v>CEPF911107HQRHCR00</v>
          </cell>
        </row>
        <row r="1772">
          <cell r="B1772">
            <v>5352</v>
          </cell>
          <cell r="C1772" t="str">
            <v>CANCÚN</v>
          </cell>
          <cell r="D1772" t="str">
            <v>VERA OCHOA PATRICIA ROMANA</v>
          </cell>
          <cell r="E1772">
            <v>3350</v>
          </cell>
          <cell r="F1772" t="str">
            <v>DIAP</v>
          </cell>
          <cell r="G1772" t="str">
            <v xml:space="preserve">DEPOSITO EN EFECTIVO
</v>
          </cell>
          <cell r="H1772">
            <v>44746</v>
          </cell>
          <cell r="I1772" t="str">
            <v>COLEGIATURA</v>
          </cell>
          <cell r="J1772" t="str">
            <v xml:space="preserve">MOD. 3 DE 20 </v>
          </cell>
          <cell r="K1772" t="str">
            <v>DOCTORADO EN INNOVACION, ADMON Y POLITICAS PUBLICAS</v>
          </cell>
          <cell r="L1772" t="str">
            <v xml:space="preserve"> 252080
</v>
          </cell>
          <cell r="M1772" t="str">
            <v>VEOP581026MCSRCT04</v>
          </cell>
        </row>
        <row r="1773">
          <cell r="B1773">
            <v>5353</v>
          </cell>
          <cell r="C1773" t="str">
            <v>CANCUN</v>
          </cell>
          <cell r="D1773" t="str">
            <v>VILLANUEVA TUN ARACELI GUADALUPE</v>
          </cell>
          <cell r="E1773">
            <v>3350</v>
          </cell>
          <cell r="F1773" t="str">
            <v>DIAP</v>
          </cell>
          <cell r="G1773" t="str">
            <v>SPEI</v>
          </cell>
          <cell r="H1773">
            <v>44746</v>
          </cell>
          <cell r="I1773" t="str">
            <v>COLEGIATURA</v>
          </cell>
          <cell r="J1773" t="str">
            <v>MOD. 12 DE 20</v>
          </cell>
          <cell r="K1773" t="str">
            <v>DOCTORADO EN INNOVACION, ADMON Y POLITICAS PUBLICAS</v>
          </cell>
          <cell r="L1773" t="str">
            <v xml:space="preserve"> 1702109
</v>
          </cell>
          <cell r="M1773" t="str">
            <v>VITA851202MQRLNR05</v>
          </cell>
        </row>
        <row r="1774">
          <cell r="B1774">
            <v>5354</v>
          </cell>
          <cell r="C1774" t="str">
            <v>CANCÚN</v>
          </cell>
          <cell r="D1774" t="str">
            <v>LIRA SOLIS ARMANDO</v>
          </cell>
          <cell r="E1774">
            <v>1600</v>
          </cell>
          <cell r="F1774" t="str">
            <v>LD</v>
          </cell>
          <cell r="G1774" t="str">
            <v>SPEI</v>
          </cell>
          <cell r="H1774">
            <v>44746</v>
          </cell>
          <cell r="I1774" t="str">
            <v>COLEGIATURA</v>
          </cell>
          <cell r="J1774" t="str">
            <v>MOD. 17 DE 36</v>
          </cell>
          <cell r="K1774" t="str">
            <v>ABONO A TITULACION</v>
          </cell>
          <cell r="L1774" t="str">
            <v xml:space="preserve"> 01886324
</v>
          </cell>
          <cell r="M1774" t="str">
            <v>LISA921027HSPRLR02</v>
          </cell>
        </row>
        <row r="1775">
          <cell r="B1775">
            <v>5355</v>
          </cell>
          <cell r="C1775" t="str">
            <v>CANCÚN</v>
          </cell>
          <cell r="D1775" t="str">
            <v>ORTIZ OCAMPO XOCHIQUETZAL</v>
          </cell>
          <cell r="E1775">
            <v>1800</v>
          </cell>
          <cell r="F1775" t="str">
            <v>MD</v>
          </cell>
          <cell r="G1775" t="str">
            <v>SPEI</v>
          </cell>
          <cell r="H1775">
            <v>44746</v>
          </cell>
          <cell r="I1775" t="str">
            <v>COLEGIATURA</v>
          </cell>
          <cell r="J1775" t="str">
            <v>MOD. 7 DE 20</v>
          </cell>
          <cell r="K1775" t="str">
            <v>MAESTRIA EN DERECHO</v>
          </cell>
          <cell r="L1775" t="str">
            <v xml:space="preserve"> 02046535
</v>
          </cell>
          <cell r="M1775" t="str">
            <v>OIOX890708MMSRCC08</v>
          </cell>
        </row>
        <row r="1776">
          <cell r="B1776">
            <v>5356</v>
          </cell>
          <cell r="C1776" t="str">
            <v>CANCÚN</v>
          </cell>
          <cell r="D1776" t="str">
            <v xml:space="preserve">LETRAS DIAZ ALMA ITZEL </v>
          </cell>
          <cell r="E1776">
            <v>2180</v>
          </cell>
          <cell r="F1776" t="str">
            <v>MD</v>
          </cell>
          <cell r="G1776" t="str">
            <v>DEPOSITO EN EFECTIVO</v>
          </cell>
          <cell r="H1776">
            <v>44746</v>
          </cell>
          <cell r="I1776" t="str">
            <v>COLEGIATURA</v>
          </cell>
          <cell r="J1776" t="str">
            <v xml:space="preserve">MOD. 7 DE 20 </v>
          </cell>
          <cell r="K1776" t="str">
            <v>MAESTRIA EN DERECHO</v>
          </cell>
          <cell r="L1776" t="str">
            <v xml:space="preserve"> 01983430
</v>
          </cell>
          <cell r="M1776" t="str">
            <v>LEDA950305MPLTZL06</v>
          </cell>
        </row>
        <row r="1777">
          <cell r="B1777">
            <v>5357</v>
          </cell>
          <cell r="C1777" t="str">
            <v>CANCÚN</v>
          </cell>
          <cell r="D1777" t="str">
            <v>ESQUIDE MACIAS ALFONSO</v>
          </cell>
          <cell r="E1777">
            <v>2180</v>
          </cell>
          <cell r="F1777" t="str">
            <v>MD</v>
          </cell>
          <cell r="G1777" t="str">
            <v>SPEI</v>
          </cell>
          <cell r="H1777">
            <v>44746</v>
          </cell>
          <cell r="I1777" t="str">
            <v>COLEGIATURA</v>
          </cell>
          <cell r="J1777" t="str">
            <v>MOD. 7 DE 20</v>
          </cell>
          <cell r="K1777" t="str">
            <v>MAESTRIA EN DERECHO</v>
          </cell>
          <cell r="L1777" t="str">
            <v xml:space="preserve"> 01989075
</v>
          </cell>
          <cell r="M1777" t="str">
            <v>EUMA870225HPLSCL09</v>
          </cell>
        </row>
        <row r="1778">
          <cell r="B1778">
            <v>5358</v>
          </cell>
          <cell r="C1778" t="str">
            <v>CANCÚN</v>
          </cell>
          <cell r="D1778" t="str">
            <v>GUTIERREZ VAZQUEZ ANGEL</v>
          </cell>
          <cell r="E1778">
            <v>150</v>
          </cell>
          <cell r="F1778" t="str">
            <v>LD</v>
          </cell>
          <cell r="G1778" t="str">
            <v>SPEI</v>
          </cell>
          <cell r="H1778">
            <v>44746</v>
          </cell>
          <cell r="I1778" t="str">
            <v>CREDENCIAL</v>
          </cell>
          <cell r="J1778" t="str">
            <v xml:space="preserve">CREDENCIAL </v>
          </cell>
          <cell r="K1778" t="str">
            <v>LICENCIATURA EN DERECHO</v>
          </cell>
          <cell r="L1778" t="str">
            <v xml:space="preserve"> 02023794
</v>
          </cell>
          <cell r="M1778" t="str">
            <v>GUVA820215HCCTZN03</v>
          </cell>
        </row>
        <row r="1779">
          <cell r="B1779">
            <v>5359</v>
          </cell>
          <cell r="C1779" t="str">
            <v>CANCÚN</v>
          </cell>
          <cell r="D1779" t="str">
            <v>DURAN ZUÑIGA EDUARDO</v>
          </cell>
          <cell r="E1779">
            <v>2800</v>
          </cell>
          <cell r="F1779" t="str">
            <v>DD</v>
          </cell>
          <cell r="G1779" t="str">
            <v>SPEI</v>
          </cell>
          <cell r="H1779">
            <v>44746</v>
          </cell>
          <cell r="I1779" t="str">
            <v>COLEGIATURA</v>
          </cell>
          <cell r="J1779" t="str">
            <v>MOD. 17</v>
          </cell>
          <cell r="K1779" t="str">
            <v>DOCTORADO EN DERECHO</v>
          </cell>
          <cell r="L1779" t="str">
            <v xml:space="preserve"> 01853949
</v>
          </cell>
          <cell r="M1779" t="str">
            <v>DUZE780819HDFRXD00</v>
          </cell>
        </row>
        <row r="1780">
          <cell r="B1780">
            <v>5360</v>
          </cell>
          <cell r="C1780" t="str">
            <v xml:space="preserve">CANCÚN </v>
          </cell>
          <cell r="D1780" t="str">
            <v>RUBLEE INSIGNARES CHARLES ALBERT</v>
          </cell>
          <cell r="E1780">
            <v>3350</v>
          </cell>
          <cell r="F1780" t="str">
            <v>DD</v>
          </cell>
          <cell r="G1780" t="str">
            <v xml:space="preserve">DEPOSITO EN EFECTIVO
</v>
          </cell>
          <cell r="H1780">
            <v>44746</v>
          </cell>
          <cell r="I1780" t="str">
            <v>COLEGIATURA</v>
          </cell>
          <cell r="J1780" t="str">
            <v xml:space="preserve">MOD. 10 DE 20 </v>
          </cell>
          <cell r="K1780" t="str">
            <v>DOCTORADO EN DERECHO</v>
          </cell>
          <cell r="L1780" t="str">
            <v xml:space="preserve"> 00263128
</v>
          </cell>
          <cell r="M1780" t="str">
            <v>RUIC961226HNEBNH00</v>
          </cell>
        </row>
        <row r="1781">
          <cell r="B1781">
            <v>5361</v>
          </cell>
          <cell r="D1781" t="str">
            <v>eliminado por duplicidad</v>
          </cell>
        </row>
        <row r="1782">
          <cell r="B1782">
            <v>5362</v>
          </cell>
          <cell r="C1782" t="str">
            <v>CANCÚN</v>
          </cell>
          <cell r="D1782" t="str">
            <v xml:space="preserve">GONZALEZ GLENNIE MARIA FERNANDA </v>
          </cell>
          <cell r="E1782">
            <v>1400</v>
          </cell>
          <cell r="F1782" t="str">
            <v>LD</v>
          </cell>
          <cell r="G1782" t="str">
            <v>SPEI</v>
          </cell>
          <cell r="H1782">
            <v>44746</v>
          </cell>
          <cell r="I1782" t="str">
            <v>COLEGIATURA</v>
          </cell>
          <cell r="J1782" t="str">
            <v>MOD. 17 DE 36</v>
          </cell>
          <cell r="K1782" t="str">
            <v>LICENCIATURA EN DERECHO</v>
          </cell>
          <cell r="L1782" t="str">
            <v xml:space="preserve"> 00175072
</v>
          </cell>
          <cell r="M1782" t="str">
            <v>GOGF741017MVZNLR02</v>
          </cell>
        </row>
        <row r="1783">
          <cell r="B1783">
            <v>5363</v>
          </cell>
          <cell r="C1783" t="str">
            <v>CANCÚN</v>
          </cell>
          <cell r="D1783" t="str">
            <v>TEHUTLE RAYA ITZHEL</v>
          </cell>
          <cell r="E1783">
            <v>200</v>
          </cell>
          <cell r="F1783" t="str">
            <v>LD</v>
          </cell>
          <cell r="G1783" t="str">
            <v>SPEI</v>
          </cell>
          <cell r="H1783">
            <v>44817</v>
          </cell>
          <cell r="I1783" t="str">
            <v>OTROS</v>
          </cell>
          <cell r="J1783" t="str">
            <v xml:space="preserve">EVALUACIÓN ESPECIAL </v>
          </cell>
          <cell r="K1783" t="str">
            <v>LICENCIATURA EN DERECHO</v>
          </cell>
          <cell r="L1783" t="str">
            <v xml:space="preserve"> 125834
</v>
          </cell>
          <cell r="M1783" t="str">
            <v>TERI990829MDFHYT00</v>
          </cell>
        </row>
        <row r="1784">
          <cell r="B1784">
            <v>5363</v>
          </cell>
          <cell r="C1784" t="str">
            <v>CANCÚN</v>
          </cell>
          <cell r="D1784" t="str">
            <v>CHAIN GONZALEZ MARIA</v>
          </cell>
          <cell r="E1784">
            <v>1400</v>
          </cell>
          <cell r="F1784" t="str">
            <v>LD</v>
          </cell>
          <cell r="G1784" t="str">
            <v>SPEI</v>
          </cell>
          <cell r="H1784">
            <v>44746</v>
          </cell>
          <cell r="I1784" t="str">
            <v>COLEGIATURA</v>
          </cell>
          <cell r="J1784" t="str">
            <v>MOD. 17 DE 36</v>
          </cell>
          <cell r="K1784" t="str">
            <v>LICENCIATURA EN DERECHO</v>
          </cell>
          <cell r="L1784" t="str">
            <v xml:space="preserve"> 00178578
</v>
          </cell>
          <cell r="M1784" t="str">
            <v>CAGM010321MVZHNRA6</v>
          </cell>
        </row>
        <row r="1785">
          <cell r="B1785">
            <v>5364</v>
          </cell>
          <cell r="C1785" t="str">
            <v>CANCÚN</v>
          </cell>
          <cell r="D1785" t="str">
            <v>TEHUTLE RAYA ITZHEL</v>
          </cell>
          <cell r="E1785">
            <v>1600</v>
          </cell>
          <cell r="F1785" t="str">
            <v>LD</v>
          </cell>
          <cell r="G1785" t="str">
            <v>SPEI</v>
          </cell>
          <cell r="H1785">
            <v>44817</v>
          </cell>
          <cell r="I1785" t="str">
            <v>COLEGIATURA</v>
          </cell>
          <cell r="J1785" t="str">
            <v>mod. 24 DE 36</v>
          </cell>
          <cell r="K1785" t="str">
            <v>LICENCIATURA EN DERECHO</v>
          </cell>
          <cell r="L1785" t="str">
            <v xml:space="preserve"> 125016
</v>
          </cell>
          <cell r="M1785" t="str">
            <v>TERI990829MDFHYT00</v>
          </cell>
        </row>
        <row r="1786">
          <cell r="B1786">
            <v>5364</v>
          </cell>
          <cell r="C1786" t="str">
            <v>CANCÚN</v>
          </cell>
          <cell r="D1786" t="str">
            <v>DOMINGUEZ SERRET ARACELI</v>
          </cell>
          <cell r="E1786">
            <v>2800</v>
          </cell>
          <cell r="F1786" t="str">
            <v>DD</v>
          </cell>
          <cell r="G1786" t="str">
            <v xml:space="preserve">DEPOSITO EN EFECTIVO
</v>
          </cell>
          <cell r="H1786">
            <v>44746</v>
          </cell>
          <cell r="I1786" t="str">
            <v>COLEGIATURA</v>
          </cell>
          <cell r="J1786" t="str">
            <v>MOD. 16 DE 20</v>
          </cell>
          <cell r="K1786" t="str">
            <v>DOCTORADO EN DERECHO</v>
          </cell>
          <cell r="L1786" t="str">
            <v xml:space="preserve"> 0005040
</v>
          </cell>
          <cell r="M1786" t="str">
            <v>DOSA710403MDFMRR02</v>
          </cell>
        </row>
        <row r="1787">
          <cell r="B1787">
            <v>5365</v>
          </cell>
          <cell r="C1787" t="str">
            <v>TOLUCA</v>
          </cell>
          <cell r="D1787" t="str">
            <v>CANTU GARZA CANTALICIA</v>
          </cell>
          <cell r="E1787">
            <v>2600</v>
          </cell>
          <cell r="F1787" t="str">
            <v>LD</v>
          </cell>
          <cell r="G1787" t="str">
            <v>SPEI</v>
          </cell>
          <cell r="H1787">
            <v>44747</v>
          </cell>
          <cell r="I1787" t="str">
            <v>COLEGIATURA</v>
          </cell>
          <cell r="J1787" t="str">
            <v>MOD. 4 Y ABONO 5</v>
          </cell>
          <cell r="K1787" t="str">
            <v>LICENCIATURA EN DERECHO</v>
          </cell>
          <cell r="L1787" t="str">
            <v xml:space="preserve"> 27642
</v>
          </cell>
          <cell r="M1787" t="str">
            <v>CAGC870715MNENRN06</v>
          </cell>
        </row>
        <row r="1788">
          <cell r="B1788">
            <v>5366</v>
          </cell>
          <cell r="C1788" t="str">
            <v>CANCÚN</v>
          </cell>
          <cell r="D1788" t="str">
            <v>LOPEZ SACHIÑAS HECTOR</v>
          </cell>
          <cell r="E1788">
            <v>2180</v>
          </cell>
          <cell r="F1788" t="str">
            <v>JTMDP</v>
          </cell>
          <cell r="G1788" t="str">
            <v>SPEI</v>
          </cell>
          <cell r="H1788">
            <v>44747</v>
          </cell>
          <cell r="I1788" t="str">
            <v>COLEGIATURA</v>
          </cell>
          <cell r="J1788" t="str">
            <v>MOD. 5 DE 6</v>
          </cell>
          <cell r="K1788" t="str">
            <v>JT MAESTRIA EN DERECHO PROCESAL PENAL Y JUICIOS ORALES</v>
          </cell>
          <cell r="L1788" t="str">
            <v xml:space="preserve"> 561504
</v>
          </cell>
          <cell r="M1788" t="str">
            <v>LOSH841208HOCPCC01</v>
          </cell>
        </row>
        <row r="1789">
          <cell r="B1789">
            <v>5367</v>
          </cell>
          <cell r="C1789" t="str">
            <v>CANCÚN</v>
          </cell>
          <cell r="D1789" t="str">
            <v>LOPEZ SACHIÑAS HECTOR</v>
          </cell>
          <cell r="E1789">
            <v>6000</v>
          </cell>
          <cell r="F1789" t="str">
            <v>JTMDP</v>
          </cell>
          <cell r="G1789" t="str">
            <v>SPEI</v>
          </cell>
          <cell r="H1789">
            <v>44747</v>
          </cell>
          <cell r="I1789" t="str">
            <v>EQUIVALENCIAS</v>
          </cell>
          <cell r="J1789" t="str">
            <v>EQUIVALENCIA ÚNICA</v>
          </cell>
          <cell r="K1789" t="str">
            <v>JT MAESTRIA EN DERECHO PROCESAL PENAL Y JUICIOS ORALES</v>
          </cell>
          <cell r="L1789" t="str">
            <v xml:space="preserve"> 00564814
</v>
          </cell>
          <cell r="M1789" t="str">
            <v>LOSH841208HOCPCC01</v>
          </cell>
        </row>
        <row r="1790">
          <cell r="B1790">
            <v>5368</v>
          </cell>
          <cell r="C1790" t="str">
            <v>CANCÚN</v>
          </cell>
          <cell r="D1790" t="str">
            <v>DIAZ OROPEZA PABLO</v>
          </cell>
          <cell r="E1790">
            <v>3350</v>
          </cell>
          <cell r="F1790" t="str">
            <v>DIAP</v>
          </cell>
          <cell r="G1790" t="str">
            <v xml:space="preserve">Abono por cobranza
</v>
          </cell>
          <cell r="H1790">
            <v>44747</v>
          </cell>
          <cell r="I1790" t="str">
            <v>COLEGIATURA</v>
          </cell>
          <cell r="J1790" t="str">
            <v xml:space="preserve">colegiatura 9 DE 20 </v>
          </cell>
          <cell r="K1790" t="str">
            <v>DOCTORADO EN INNOVACION, ADMON Y POLITICAS PUBLICAS</v>
          </cell>
          <cell r="L1790" t="str">
            <v xml:space="preserve"> 5175 </v>
          </cell>
          <cell r="M1790" t="str">
            <v>DIOP570627HGRZRB09</v>
          </cell>
        </row>
        <row r="1791">
          <cell r="B1791">
            <v>5369</v>
          </cell>
          <cell r="C1791" t="str">
            <v>CANCÚN</v>
          </cell>
          <cell r="D1791" t="str">
            <v>LUNA RAMOS ANGEL GUILLERMO</v>
          </cell>
          <cell r="E1791">
            <v>2180</v>
          </cell>
          <cell r="F1791" t="str">
            <v>MD</v>
          </cell>
          <cell r="G1791" t="str">
            <v>SPEI</v>
          </cell>
          <cell r="H1791">
            <v>44747</v>
          </cell>
          <cell r="I1791" t="str">
            <v>COLEGIATURA</v>
          </cell>
          <cell r="J1791" t="str">
            <v>MOD. 15 DE 20</v>
          </cell>
          <cell r="K1791" t="str">
            <v>MAESTRIA EN DERECHO</v>
          </cell>
          <cell r="L1791" t="str">
            <v xml:space="preserve"> 235250
</v>
          </cell>
          <cell r="M1791" t="str">
            <v>LURA870316HQRNMN02</v>
          </cell>
        </row>
        <row r="1792">
          <cell r="B1792">
            <v>5370</v>
          </cell>
          <cell r="C1792" t="str">
            <v>CANCUN</v>
          </cell>
          <cell r="D1792" t="str">
            <v>TORREZ CALATAYUD JUAN</v>
          </cell>
          <cell r="E1792">
            <v>3350</v>
          </cell>
          <cell r="F1792" t="str">
            <v>DD</v>
          </cell>
          <cell r="G1792" t="str">
            <v xml:space="preserve">DEPOSITO EN EFECTIVO
</v>
          </cell>
          <cell r="H1792">
            <v>44747</v>
          </cell>
          <cell r="I1792" t="str">
            <v>COLEGIATURA</v>
          </cell>
          <cell r="J1792" t="str">
            <v>MOD. 16 DE 20</v>
          </cell>
          <cell r="K1792" t="str">
            <v>DOCTORADO EN DERECHO</v>
          </cell>
          <cell r="L1792" t="str">
            <v xml:space="preserve">274294
</v>
          </cell>
          <cell r="M1792" t="str">
            <v>TOCJ661023HBCRLN09</v>
          </cell>
        </row>
        <row r="1793">
          <cell r="B1793">
            <v>5371</v>
          </cell>
          <cell r="D1793" t="str">
            <v>eliminado por duplicidad</v>
          </cell>
        </row>
        <row r="1794">
          <cell r="B1794">
            <v>5372</v>
          </cell>
          <cell r="C1794" t="str">
            <v>CANCÚN</v>
          </cell>
          <cell r="D1794" t="str">
            <v>LOPEZ TORRES JOSE DE JESUS</v>
          </cell>
          <cell r="E1794">
            <v>3350</v>
          </cell>
          <cell r="F1794" t="str">
            <v>DD</v>
          </cell>
          <cell r="G1794" t="str">
            <v>SPEI</v>
          </cell>
          <cell r="H1794">
            <v>44747</v>
          </cell>
          <cell r="I1794" t="str">
            <v>COLEGIATURA</v>
          </cell>
          <cell r="J1794" t="str">
            <v>MOD. 6 DE 20</v>
          </cell>
          <cell r="K1794" t="str">
            <v>DOCTORADO EN DERECHO</v>
          </cell>
          <cell r="L1794" t="str">
            <v xml:space="preserve">258622
</v>
          </cell>
          <cell r="M1794" t="str">
            <v>LOTJ710629HSPPRS00</v>
          </cell>
        </row>
        <row r="1795">
          <cell r="B1795">
            <v>5373</v>
          </cell>
          <cell r="C1795" t="str">
            <v>CANCÚN</v>
          </cell>
          <cell r="D1795" t="str">
            <v>FIERROS ROJO HECTOR MANUEL</v>
          </cell>
          <cell r="E1795">
            <v>2180</v>
          </cell>
          <cell r="F1795" t="str">
            <v>JTLD</v>
          </cell>
          <cell r="G1795" t="str">
            <v xml:space="preserve">DEPOSITO EN EFECTIVO
</v>
          </cell>
          <cell r="H1795">
            <v>44747</v>
          </cell>
          <cell r="I1795" t="str">
            <v>COLEGIATURA</v>
          </cell>
          <cell r="J1795" t="str">
            <v>MOD. 2 DE 8</v>
          </cell>
          <cell r="K1795" t="str">
            <v>JT EN LICENCIATURA EN DERECHO</v>
          </cell>
          <cell r="L1795" t="str">
            <v xml:space="preserve">3506
</v>
          </cell>
          <cell r="M1795" t="str">
            <v>FIRH560620HZSRJC03</v>
          </cell>
        </row>
        <row r="1796">
          <cell r="B1796">
            <v>5374</v>
          </cell>
          <cell r="C1796" t="str">
            <v>CANCÚN</v>
          </cell>
          <cell r="D1796" t="str">
            <v>SANCHEZ CATZIM GLENDY MARGARITA</v>
          </cell>
          <cell r="E1796">
            <v>2180</v>
          </cell>
          <cell r="F1796" t="str">
            <v>MD</v>
          </cell>
          <cell r="G1796" t="str">
            <v>DEPOSITO EN EFECTIVO</v>
          </cell>
          <cell r="H1796">
            <v>44688</v>
          </cell>
          <cell r="I1796" t="str">
            <v>COLEGIATURA</v>
          </cell>
          <cell r="J1796" t="str">
            <v>MOD. 6 DE 20</v>
          </cell>
          <cell r="K1796" t="str">
            <v>MAESTRIA EN DERECHO</v>
          </cell>
          <cell r="L1796" t="str">
            <v xml:space="preserve">148475
</v>
          </cell>
          <cell r="M1796" t="str">
            <v>SACG950925MQRNTL00</v>
          </cell>
        </row>
        <row r="1797">
          <cell r="B1797">
            <v>5375</v>
          </cell>
          <cell r="C1797" t="str">
            <v>CANCÚN</v>
          </cell>
          <cell r="D1797" t="str">
            <v>ACOSTA CORRAL LUIS CARLOS</v>
          </cell>
          <cell r="E1797">
            <v>2180</v>
          </cell>
          <cell r="F1797" t="str">
            <v>JTLD</v>
          </cell>
          <cell r="G1797" t="str">
            <v>SPEI</v>
          </cell>
          <cell r="H1797">
            <v>44688</v>
          </cell>
          <cell r="I1797" t="str">
            <v>COLEGIATURA</v>
          </cell>
          <cell r="J1797" t="str">
            <v>mod. 8 de 8</v>
          </cell>
          <cell r="K1797" t="str">
            <v>JT EN LICENCIATURA EN DERECHO</v>
          </cell>
          <cell r="L1797" t="str">
            <v xml:space="preserve">125613
</v>
          </cell>
          <cell r="M1797" t="str">
            <v>AOCL700927HCHCRS07</v>
          </cell>
        </row>
        <row r="1798">
          <cell r="B1798">
            <v>5375</v>
          </cell>
          <cell r="C1798" t="str">
            <v>CANCÚN</v>
          </cell>
          <cell r="D1798" t="str">
            <v>ZELAYA IBARRA JOSE VIRGILIO</v>
          </cell>
          <cell r="E1798">
            <v>1600</v>
          </cell>
          <cell r="F1798" t="str">
            <v>LD</v>
          </cell>
          <cell r="G1798" t="str">
            <v>EFECTIVO</v>
          </cell>
          <cell r="H1798">
            <v>44688</v>
          </cell>
          <cell r="I1798" t="str">
            <v>COLEGIATURA</v>
          </cell>
          <cell r="J1798" t="str">
            <v>MOD. 16 DE 36</v>
          </cell>
          <cell r="K1798" t="str">
            <v>LICENCIATURA EN DERECHO</v>
          </cell>
          <cell r="L1798" t="str">
            <v xml:space="preserve">00917199
</v>
          </cell>
          <cell r="M1798" t="str">
            <v>ZEIV030316HQRLBRA4</v>
          </cell>
        </row>
        <row r="1799">
          <cell r="B1799">
            <v>5376</v>
          </cell>
          <cell r="C1799" t="str">
            <v>CANCÚN</v>
          </cell>
          <cell r="D1799" t="str">
            <v>VELARDE GOMEZ JORGE</v>
          </cell>
          <cell r="E1799">
            <v>2180</v>
          </cell>
          <cell r="F1799" t="str">
            <v>MDP</v>
          </cell>
          <cell r="G1799" t="str">
            <v>SPEI</v>
          </cell>
          <cell r="H1799">
            <v>44688</v>
          </cell>
          <cell r="I1799" t="str">
            <v>COLEGIATURA</v>
          </cell>
          <cell r="J1799" t="str">
            <v>MOD. 8 DE 16</v>
          </cell>
          <cell r="K1799" t="str">
            <v>MAESTRIA EN DERECHO PROCESAL PENAL Y JUICIOS ORALES</v>
          </cell>
          <cell r="L1799" t="str">
            <v xml:space="preserve">00485609
</v>
          </cell>
          <cell r="M1799" t="str">
            <v>VEGJ530126HVZLMR08</v>
          </cell>
        </row>
        <row r="1800">
          <cell r="B1800">
            <v>5377</v>
          </cell>
          <cell r="C1800" t="str">
            <v>CANCÚN</v>
          </cell>
          <cell r="D1800" t="str">
            <v>DE LA CRUZ GONZALEZ ROSENDA MARIA</v>
          </cell>
          <cell r="E1800">
            <v>2180</v>
          </cell>
          <cell r="F1800" t="str">
            <v>MDP</v>
          </cell>
          <cell r="G1800" t="str">
            <v>SPEI</v>
          </cell>
          <cell r="H1800">
            <v>44688</v>
          </cell>
          <cell r="I1800" t="str">
            <v>COLEGIATURA</v>
          </cell>
          <cell r="J1800" t="str">
            <v>MOD. 5 DE 16</v>
          </cell>
          <cell r="K1800" t="str">
            <v>MAESTRIA EN DERECHO PROCESAL PENAL Y JUICIOS ORALES</v>
          </cell>
          <cell r="L1800" t="str">
            <v xml:space="preserve">00616515
</v>
          </cell>
          <cell r="M1800" t="str">
            <v>CUGR820227MCCRNS07</v>
          </cell>
        </row>
        <row r="1801">
          <cell r="B1801">
            <v>5377</v>
          </cell>
          <cell r="C1801" t="str">
            <v>CANCÚN</v>
          </cell>
          <cell r="D1801" t="str">
            <v>DOMINGUEZ UC DARWIN DAVID</v>
          </cell>
          <cell r="E1801">
            <v>2180</v>
          </cell>
          <cell r="F1801" t="str">
            <v>MD</v>
          </cell>
          <cell r="G1801" t="str">
            <v>SPEI</v>
          </cell>
          <cell r="H1801">
            <v>44688</v>
          </cell>
          <cell r="I1801" t="str">
            <v>COLEGIATURA</v>
          </cell>
          <cell r="J1801" t="str">
            <v>MOD. 14 DE 20</v>
          </cell>
          <cell r="K1801" t="str">
            <v>MAESTRIA EN DERECHO</v>
          </cell>
          <cell r="L1801" t="str">
            <v xml:space="preserve">00766356
</v>
          </cell>
          <cell r="M1801" t="str">
            <v>DOUD841229HCCMCR07</v>
          </cell>
        </row>
        <row r="1802">
          <cell r="B1802">
            <v>5378</v>
          </cell>
          <cell r="C1802" t="str">
            <v>CANCÚN</v>
          </cell>
          <cell r="D1802" t="str">
            <v>RODRIGUEZ VIVEROS OLIVIA</v>
          </cell>
          <cell r="E1802">
            <v>2180</v>
          </cell>
          <cell r="F1802" t="str">
            <v>MD</v>
          </cell>
          <cell r="G1802" t="str">
            <v>SPEI</v>
          </cell>
          <cell r="H1802">
            <v>44719</v>
          </cell>
          <cell r="I1802" t="str">
            <v>COLEGIATURA</v>
          </cell>
          <cell r="J1802" t="str">
            <v>MOD. 4 DE 20</v>
          </cell>
          <cell r="K1802" t="str">
            <v>ABONO A TITULACION</v>
          </cell>
          <cell r="L1802" t="str">
            <v xml:space="preserve">720108
</v>
          </cell>
          <cell r="M1802" t="str">
            <v>ROVO620206MVZDVL06</v>
          </cell>
        </row>
        <row r="1803">
          <cell r="B1803">
            <v>5379</v>
          </cell>
          <cell r="C1803" t="str">
            <v>CANCÚN</v>
          </cell>
          <cell r="D1803" t="str">
            <v>DIAZ GARCIA DANIEL</v>
          </cell>
          <cell r="E1803">
            <v>2800</v>
          </cell>
          <cell r="F1803" t="str">
            <v>DIAP</v>
          </cell>
          <cell r="G1803" t="str">
            <v>SPEI</v>
          </cell>
          <cell r="H1803">
            <v>44748</v>
          </cell>
          <cell r="I1803" t="str">
            <v>COLEGIATURA</v>
          </cell>
          <cell r="J1803" t="str">
            <v>MOD. 4 DE 24</v>
          </cell>
          <cell r="K1803" t="str">
            <v>DOCTORADO EN INNOVACION, ADMON Y POLITICAS PUBLICAS</v>
          </cell>
          <cell r="L1803">
            <v>1</v>
          </cell>
          <cell r="M1803" t="str">
            <v>DIGD740815HDFZRN08</v>
          </cell>
        </row>
        <row r="1804">
          <cell r="B1804">
            <v>5380</v>
          </cell>
          <cell r="C1804" t="str">
            <v>CANCÚN</v>
          </cell>
          <cell r="D1804" t="str">
            <v>MENDOZA HERNANDEZ JOSE ARTURO</v>
          </cell>
          <cell r="E1804">
            <v>2180</v>
          </cell>
          <cell r="F1804" t="str">
            <v>MD</v>
          </cell>
          <cell r="G1804" t="str">
            <v xml:space="preserve">DEPOSITO EN EFECTIVO
</v>
          </cell>
          <cell r="H1804">
            <v>44719</v>
          </cell>
          <cell r="I1804" t="str">
            <v>COLEGIATURA</v>
          </cell>
          <cell r="J1804" t="str">
            <v>MOD. 15 DE 20</v>
          </cell>
          <cell r="K1804" t="str">
            <v>MAESTRIA EN DERECHO</v>
          </cell>
          <cell r="L1804" t="str">
            <v xml:space="preserve">296268
</v>
          </cell>
          <cell r="M1804" t="str">
            <v>MEHA671215HJCNRR08</v>
          </cell>
        </row>
        <row r="1805">
          <cell r="B1805">
            <v>5381</v>
          </cell>
          <cell r="C1805" t="str">
            <v>CANCÚN</v>
          </cell>
          <cell r="D1805" t="str">
            <v>VILLANUEVA TUN ARACELI GUADALUPE</v>
          </cell>
          <cell r="E1805">
            <v>2275</v>
          </cell>
          <cell r="F1805" t="str">
            <v>MDP</v>
          </cell>
          <cell r="G1805" t="str">
            <v xml:space="preserve">DEPOSITO EN EFECTIVO
</v>
          </cell>
          <cell r="H1805">
            <v>44749</v>
          </cell>
          <cell r="I1805" t="str">
            <v>COLEGIATURA</v>
          </cell>
          <cell r="J1805" t="str">
            <v>MOD. 4 DE 16</v>
          </cell>
          <cell r="K1805" t="str">
            <v>MAESTRIA EN DERECHO PROCESAL PENAL Y JUICIOS ORALES</v>
          </cell>
          <cell r="L1805" t="str">
            <v xml:space="preserve">309804
</v>
          </cell>
          <cell r="M1805" t="str">
            <v>VITA851202MQRLNR05</v>
          </cell>
        </row>
        <row r="1806">
          <cell r="B1806">
            <v>5382</v>
          </cell>
          <cell r="C1806" t="str">
            <v>CANCÚN</v>
          </cell>
          <cell r="D1806" t="str">
            <v>OCHOA MONTELONGO KESSIA YEMINA</v>
          </cell>
          <cell r="E1806">
            <v>2180</v>
          </cell>
          <cell r="F1806" t="str">
            <v>MD</v>
          </cell>
          <cell r="G1806" t="str">
            <v>SPEI</v>
          </cell>
          <cell r="H1806">
            <v>44749</v>
          </cell>
          <cell r="I1806" t="str">
            <v>COLEGIATURA</v>
          </cell>
          <cell r="J1806" t="str">
            <v>MOD. 17 DE 20</v>
          </cell>
          <cell r="K1806" t="str">
            <v>MAESTRIA EN DERECHO</v>
          </cell>
          <cell r="L1806" t="str">
            <v xml:space="preserve">207133
</v>
          </cell>
          <cell r="M1806" t="str">
            <v>OOMK861127MSLCNS03</v>
          </cell>
        </row>
        <row r="1807">
          <cell r="B1807">
            <v>5383</v>
          </cell>
          <cell r="C1807" t="str">
            <v>CANCÚN</v>
          </cell>
          <cell r="D1807" t="str">
            <v>CORONADO ZEQUEIDA NANCY AZUCENA</v>
          </cell>
          <cell r="E1807">
            <v>6300</v>
          </cell>
          <cell r="F1807" t="str">
            <v>JTLD</v>
          </cell>
          <cell r="G1807" t="str">
            <v xml:space="preserve">DEPOSITO EN EFECTIVO
</v>
          </cell>
          <cell r="H1807">
            <v>44749</v>
          </cell>
          <cell r="I1807" t="str">
            <v>TITULACIÓN</v>
          </cell>
          <cell r="J1807" t="str">
            <v>abono a titulación</v>
          </cell>
          <cell r="K1807" t="str">
            <v>JT EN LICENCIATURA EN DERECHO</v>
          </cell>
          <cell r="L1807" t="str">
            <v xml:space="preserve">303035
</v>
          </cell>
          <cell r="M1807" t="str">
            <v>COZN791004MDFRQN01</v>
          </cell>
        </row>
        <row r="1808">
          <cell r="B1808">
            <v>5384</v>
          </cell>
          <cell r="C1808" t="str">
            <v>CANCÚN</v>
          </cell>
          <cell r="D1808" t="str">
            <v>PEREIRA GARCIA DE LA CRUZ JESSICA</v>
          </cell>
          <cell r="E1808">
            <v>2180</v>
          </cell>
          <cell r="F1808" t="str">
            <v>MD</v>
          </cell>
          <cell r="G1808" t="str">
            <v>SPEI</v>
          </cell>
          <cell r="H1808">
            <v>44749</v>
          </cell>
          <cell r="I1808" t="str">
            <v>COLEGIATURA</v>
          </cell>
          <cell r="J1808" t="str">
            <v>MOD. 6 DE 20</v>
          </cell>
          <cell r="K1808" t="str">
            <v>MAESTRIA EN DERECHO</v>
          </cell>
          <cell r="L1808" t="str">
            <v xml:space="preserve">100452
</v>
          </cell>
          <cell r="M1808" t="str">
            <v>PEGJ910408MQRRRS06</v>
          </cell>
        </row>
        <row r="1809">
          <cell r="B1809">
            <v>5385</v>
          </cell>
          <cell r="C1809" t="str">
            <v>KANTUNILKÍN</v>
          </cell>
          <cell r="D1809" t="str">
            <v>ORTIZ GARCIA JOSE JUAN</v>
          </cell>
          <cell r="E1809">
            <v>1350</v>
          </cell>
          <cell r="F1809" t="str">
            <v>LD</v>
          </cell>
          <cell r="G1809" t="str">
            <v>SPEI</v>
          </cell>
          <cell r="H1809">
            <v>44719</v>
          </cell>
          <cell r="I1809" t="str">
            <v>COLEGIATURA</v>
          </cell>
          <cell r="J1809" t="str">
            <v>MOD. 32</v>
          </cell>
          <cell r="K1809" t="str">
            <v>LICENCIATURA EN DERECHO</v>
          </cell>
          <cell r="L1809" t="str">
            <v xml:space="preserve">00820660
</v>
          </cell>
          <cell r="M1809" t="str">
            <v>OIGJ811219HTCRRN04</v>
          </cell>
        </row>
        <row r="1810">
          <cell r="B1810">
            <v>5386</v>
          </cell>
          <cell r="C1810" t="str">
            <v>KANTUNILKÍN</v>
          </cell>
          <cell r="D1810" t="str">
            <v>CAB CANCHE RUSSEL JOSUE</v>
          </cell>
          <cell r="E1810">
            <v>1350</v>
          </cell>
          <cell r="F1810" t="str">
            <v>LD</v>
          </cell>
          <cell r="G1810" t="str">
            <v>SPEI</v>
          </cell>
          <cell r="H1810">
            <v>44719</v>
          </cell>
          <cell r="I1810" t="str">
            <v>COLEGIATURA</v>
          </cell>
          <cell r="J1810" t="str">
            <v>MOD. 32</v>
          </cell>
          <cell r="K1810" t="str">
            <v>LICENCIATURA EN DERECHO</v>
          </cell>
          <cell r="L1810" t="str">
            <v xml:space="preserve">00886865
</v>
          </cell>
          <cell r="M1810" t="str">
            <v>CACR871220HQRBNS16</v>
          </cell>
        </row>
        <row r="1811">
          <cell r="B1811">
            <v>5387</v>
          </cell>
          <cell r="C1811" t="str">
            <v>CANCÚN</v>
          </cell>
          <cell r="D1811" t="str">
            <v>MARTINEZ CORREA XOCHITLH</v>
          </cell>
          <cell r="E1811">
            <v>25000</v>
          </cell>
          <cell r="F1811" t="str">
            <v>JTDD</v>
          </cell>
          <cell r="G1811" t="str">
            <v>SPEI</v>
          </cell>
          <cell r="H1811">
            <v>44780</v>
          </cell>
          <cell r="I1811" t="str">
            <v>TITULACIÓN</v>
          </cell>
          <cell r="J1811" t="str">
            <v>COLEGIATURA</v>
          </cell>
          <cell r="K1811" t="str">
            <v>JT DOCTORADO EN DERECHO</v>
          </cell>
          <cell r="L1811" t="str">
            <v xml:space="preserve">439145
</v>
          </cell>
          <cell r="M1811" t="str">
            <v>MACX731004MMCRRC07</v>
          </cell>
        </row>
        <row r="1812">
          <cell r="B1812">
            <v>5388</v>
          </cell>
          <cell r="C1812" t="str">
            <v>TOLUCA</v>
          </cell>
          <cell r="D1812" t="str">
            <v>ROMERO RUIZ CARLOS</v>
          </cell>
          <cell r="E1812">
            <v>8000</v>
          </cell>
          <cell r="F1812" t="str">
            <v>JTDD</v>
          </cell>
          <cell r="G1812" t="str">
            <v>DEPOSITO EN EFECTIVO</v>
          </cell>
          <cell r="H1812">
            <v>44780</v>
          </cell>
          <cell r="I1812" t="str">
            <v>EQUIVALENCIAS</v>
          </cell>
          <cell r="J1812" t="str">
            <v>pago total</v>
          </cell>
          <cell r="K1812" t="str">
            <v>JT DOCTORADO EN DERECHO</v>
          </cell>
          <cell r="L1812" t="str">
            <v xml:space="preserve">00697224
</v>
          </cell>
          <cell r="M1812" t="str">
            <v>RORC750108HMCMZR07</v>
          </cell>
        </row>
        <row r="1813">
          <cell r="B1813">
            <v>5389</v>
          </cell>
          <cell r="C1813" t="str">
            <v>KANTUNILKÍN</v>
          </cell>
          <cell r="D1813" t="str">
            <v>MAY DZIB LANDY MARIA</v>
          </cell>
          <cell r="E1813">
            <v>1700</v>
          </cell>
          <cell r="F1813" t="str">
            <v>LD</v>
          </cell>
          <cell r="G1813" t="str">
            <v>SPEI</v>
          </cell>
          <cell r="H1813">
            <v>44780</v>
          </cell>
          <cell r="I1813" t="str">
            <v>COLEGIATURA</v>
          </cell>
          <cell r="J1813" t="str">
            <v>mod. 32 Y SALDO reins,</v>
          </cell>
          <cell r="K1813" t="str">
            <v>LICENCIATURA EN DERECHO</v>
          </cell>
          <cell r="L1813" t="str">
            <v xml:space="preserve">00839808
</v>
          </cell>
          <cell r="M1813" t="str">
            <v>MADL820509MQRYZN06</v>
          </cell>
        </row>
        <row r="1814">
          <cell r="B1814">
            <v>5390</v>
          </cell>
          <cell r="C1814" t="str">
            <v>CANCÚN</v>
          </cell>
          <cell r="D1814" t="str">
            <v>POR IDENTIFICAR</v>
          </cell>
          <cell r="E1814">
            <v>200</v>
          </cell>
          <cell r="F1814" t="str">
            <v>POR IDENTIFICAR</v>
          </cell>
          <cell r="G1814" t="str">
            <v>EFECTIVO</v>
          </cell>
          <cell r="H1814">
            <v>44872</v>
          </cell>
          <cell r="K1814" t="str">
            <v>POR IDENTIFICAR</v>
          </cell>
          <cell r="L1814" t="str">
            <v xml:space="preserve">341907
</v>
          </cell>
          <cell r="M1814" t="str">
            <v>XOXO981231XXXXXX01</v>
          </cell>
        </row>
        <row r="1815">
          <cell r="B1815">
            <v>5391</v>
          </cell>
          <cell r="C1815" t="str">
            <v>PUERTO M</v>
          </cell>
          <cell r="D1815" t="str">
            <v>ALCOCER GARCIA JUDITH JAQUELINE</v>
          </cell>
          <cell r="E1815">
            <v>16000</v>
          </cell>
          <cell r="F1815" t="str">
            <v>LD</v>
          </cell>
          <cell r="G1815" t="str">
            <v>DEPOSITO EN EFECTIVO</v>
          </cell>
          <cell r="H1815">
            <v>44872</v>
          </cell>
          <cell r="I1815" t="str">
            <v>TITULACIÓN</v>
          </cell>
          <cell r="J1815" t="str">
            <v>abono a titulación</v>
          </cell>
          <cell r="K1815" t="str">
            <v>LICENCIATURA EN DERECHO</v>
          </cell>
          <cell r="L1815" t="str">
            <v xml:space="preserve">1335725
</v>
          </cell>
          <cell r="M1815" t="str">
            <v>AOGJ940816MQRLRD05</v>
          </cell>
        </row>
        <row r="1816">
          <cell r="B1816">
            <v>5392</v>
          </cell>
          <cell r="C1816" t="str">
            <v>CANCÚN</v>
          </cell>
          <cell r="D1816" t="str">
            <v>LIRA SOLIS ARMANDO</v>
          </cell>
          <cell r="E1816">
            <v>400</v>
          </cell>
          <cell r="F1816" t="str">
            <v>LD</v>
          </cell>
          <cell r="G1816" t="str">
            <v>SPEI</v>
          </cell>
          <cell r="H1816">
            <v>44753</v>
          </cell>
          <cell r="I1816" t="str">
            <v>CONSTANCIA</v>
          </cell>
          <cell r="J1816" t="str">
            <v>CONSTANCIA DE ESTUDIOS</v>
          </cell>
          <cell r="K1816" t="str">
            <v>LICENCIATURA EN DERECHO</v>
          </cell>
          <cell r="L1816" t="str">
            <v xml:space="preserve">1264970
</v>
          </cell>
          <cell r="M1816" t="str">
            <v>LISA921027HSPRLR02</v>
          </cell>
        </row>
        <row r="1817">
          <cell r="B1817">
            <v>5394</v>
          </cell>
          <cell r="C1817" t="str">
            <v>CANCÚN</v>
          </cell>
          <cell r="D1817" t="str">
            <v>PALOMO BONILLA CARLOS EDUARDO</v>
          </cell>
          <cell r="E1817">
            <v>1600</v>
          </cell>
          <cell r="F1817" t="str">
            <v>LD</v>
          </cell>
          <cell r="G1817" t="str">
            <v>SPEI</v>
          </cell>
          <cell r="H1817">
            <v>44753</v>
          </cell>
          <cell r="I1817" t="str">
            <v>COLEGIATURA</v>
          </cell>
          <cell r="J1817" t="str">
            <v>MOD. 16 DE 20</v>
          </cell>
          <cell r="K1817" t="str">
            <v>LICENCIATURA EN DERECHO</v>
          </cell>
          <cell r="L1817">
            <v>64953</v>
          </cell>
          <cell r="M1817" t="str">
            <v>PABC921206HYNLNR06</v>
          </cell>
        </row>
        <row r="1818">
          <cell r="B1818">
            <v>5395</v>
          </cell>
          <cell r="C1818" t="str">
            <v>CANCÚN</v>
          </cell>
          <cell r="D1818" t="str">
            <v>CAZARES MORAN MARTHA ALICIA</v>
          </cell>
          <cell r="E1818">
            <v>3350</v>
          </cell>
          <cell r="F1818" t="str">
            <v>DIAP</v>
          </cell>
          <cell r="G1818" t="str">
            <v xml:space="preserve">DEPOSITO EN EFECTIVO
</v>
          </cell>
          <cell r="H1818">
            <v>44872</v>
          </cell>
          <cell r="I1818" t="str">
            <v>COLEGIATURA</v>
          </cell>
          <cell r="J1818" t="str">
            <v>MOD. 3 DE 20</v>
          </cell>
          <cell r="K1818" t="str">
            <v>DOCTORADO EN INNOVACION, ADMON Y POLITICAS PUBLICAS</v>
          </cell>
          <cell r="L1818" t="str">
            <v xml:space="preserve">0006719
</v>
          </cell>
          <cell r="M1818" t="str">
            <v>CAMM710629MMNZRR00</v>
          </cell>
        </row>
        <row r="1819">
          <cell r="B1819">
            <v>5396</v>
          </cell>
          <cell r="C1819" t="str">
            <v>KANTUNILKÍN</v>
          </cell>
          <cell r="D1819" t="str">
            <v>TZIU QUETZAL CARLOS FERNANDO</v>
          </cell>
          <cell r="E1819">
            <v>1350</v>
          </cell>
          <cell r="F1819" t="str">
            <v>LD</v>
          </cell>
          <cell r="G1819" t="str">
            <v>SPEI</v>
          </cell>
          <cell r="H1819">
            <v>44754</v>
          </cell>
          <cell r="I1819" t="str">
            <v>COLEGIATURA</v>
          </cell>
          <cell r="J1819" t="str">
            <v>MOD. 31</v>
          </cell>
          <cell r="K1819" t="str">
            <v>LICENCIATURA EN DERECHO</v>
          </cell>
          <cell r="L1819" t="str">
            <v xml:space="preserve">87288
</v>
          </cell>
          <cell r="M1819" t="str">
            <v>TIQC880818HQRZTR09</v>
          </cell>
        </row>
        <row r="1820">
          <cell r="B1820">
            <v>5397</v>
          </cell>
          <cell r="C1820" t="str">
            <v>GUATEMALA</v>
          </cell>
          <cell r="D1820" t="str">
            <v>SEDE GUATEMALA</v>
          </cell>
          <cell r="E1820">
            <v>25403.200000000001</v>
          </cell>
          <cell r="F1820" t="str">
            <v>POR IDENTIFICAR</v>
          </cell>
          <cell r="G1820" t="str">
            <v>DEPOSITO EN EFECTIVO</v>
          </cell>
          <cell r="H1820">
            <v>44599</v>
          </cell>
          <cell r="I1820" t="str">
            <v>COLEGIATURA</v>
          </cell>
          <cell r="J1820" t="str">
            <v>MODULOS DE MAESTRIA</v>
          </cell>
          <cell r="K1820" t="str">
            <v>MAESTRIA EN DERECHO PROCESAL PENAL Y JUICIOS ORALES</v>
          </cell>
          <cell r="L1820" t="str">
            <v xml:space="preserve">21649
</v>
          </cell>
          <cell r="M1820" t="str">
            <v>XOXO981231XXXXXX01</v>
          </cell>
        </row>
        <row r="1821">
          <cell r="B1821">
            <v>5398</v>
          </cell>
          <cell r="C1821" t="str">
            <v>TOLUCA</v>
          </cell>
          <cell r="D1821" t="str">
            <v>DIAZ GONZALEZ SUSANA</v>
          </cell>
          <cell r="E1821">
            <v>25000</v>
          </cell>
          <cell r="F1821" t="str">
            <v>JTDD</v>
          </cell>
          <cell r="G1821" t="str">
            <v>SPEI</v>
          </cell>
          <cell r="H1821">
            <v>44754</v>
          </cell>
          <cell r="I1821" t="str">
            <v>TITULACIÓN</v>
          </cell>
          <cell r="J1821" t="str">
            <v>ABONO TITULACION</v>
          </cell>
          <cell r="K1821" t="str">
            <v>JT DOCTORADO EN DERECHO</v>
          </cell>
          <cell r="L1821" t="str">
            <v xml:space="preserve">598587
</v>
          </cell>
          <cell r="M1821" t="str">
            <v>DIGS770724MMCZNS06</v>
          </cell>
        </row>
        <row r="1822">
          <cell r="B1822">
            <v>5399</v>
          </cell>
          <cell r="C1822" t="str">
            <v>CANCÚN</v>
          </cell>
          <cell r="D1822" t="str">
            <v>LOPEZ BACAB MARIA EVANGELINA</v>
          </cell>
          <cell r="E1822">
            <v>350</v>
          </cell>
          <cell r="F1822" t="str">
            <v>JTLD</v>
          </cell>
          <cell r="G1822" t="str">
            <v>SPEI</v>
          </cell>
          <cell r="H1822">
            <v>44754</v>
          </cell>
          <cell r="I1822" t="str">
            <v>OTROS</v>
          </cell>
          <cell r="K1822" t="str">
            <v>JT EN LICENCIATURA EN DERECHO</v>
          </cell>
          <cell r="L1822" t="str">
            <v xml:space="preserve">566963
</v>
          </cell>
          <cell r="M1822" t="str">
            <v>LOBE830902MVZPCV03</v>
          </cell>
        </row>
        <row r="1823">
          <cell r="B1823">
            <v>5400</v>
          </cell>
          <cell r="C1823" t="str">
            <v>CANCÚN</v>
          </cell>
          <cell r="D1823" t="str">
            <v>ACOSTA CORRAL LUIS CARLOS</v>
          </cell>
          <cell r="E1823">
            <v>17000</v>
          </cell>
          <cell r="F1823" t="str">
            <v>JTLD</v>
          </cell>
          <cell r="G1823" t="str">
            <v>DEPOSITO EN EFECTIVO</v>
          </cell>
          <cell r="H1823">
            <v>44754</v>
          </cell>
          <cell r="I1823" t="str">
            <v>TITULACIÓN</v>
          </cell>
          <cell r="J1823" t="str">
            <v>abono a titulación</v>
          </cell>
          <cell r="K1823" t="str">
            <v>JT EN LICENCIATURA EN DERECHO</v>
          </cell>
          <cell r="L1823" t="str">
            <v xml:space="preserve">556099
</v>
          </cell>
          <cell r="M1823" t="str">
            <v>AOCL700927HCHCRS07</v>
          </cell>
        </row>
        <row r="1824">
          <cell r="B1824">
            <v>5401</v>
          </cell>
          <cell r="C1824" t="str">
            <v>TOLUCA</v>
          </cell>
          <cell r="D1824" t="str">
            <v>ROMERO RUIZ CARLOS</v>
          </cell>
          <cell r="E1824">
            <v>25000</v>
          </cell>
          <cell r="F1824" t="str">
            <v>JTDD</v>
          </cell>
          <cell r="G1824" t="str">
            <v>SPEI</v>
          </cell>
          <cell r="H1824">
            <v>44754</v>
          </cell>
          <cell r="I1824" t="str">
            <v>TITULACIÓN</v>
          </cell>
          <cell r="J1824" t="str">
            <v>ABONO A TITULACION</v>
          </cell>
          <cell r="K1824" t="str">
            <v>JT DOCTORADO EN DERECHO</v>
          </cell>
          <cell r="L1824" t="str">
            <v xml:space="preserve">604588
</v>
          </cell>
          <cell r="M1824" t="str">
            <v>RORC750108HMCMZR07</v>
          </cell>
        </row>
        <row r="1825">
          <cell r="B1825">
            <v>5402</v>
          </cell>
          <cell r="C1825" t="str">
            <v>CANCÚN</v>
          </cell>
          <cell r="D1825" t="str">
            <v>ACOSTA CORRAL LUIS CARLOS</v>
          </cell>
          <cell r="E1825">
            <v>700</v>
          </cell>
          <cell r="F1825" t="str">
            <v>JTLD</v>
          </cell>
          <cell r="G1825" t="str">
            <v>SPEI</v>
          </cell>
          <cell r="H1825">
            <v>44755</v>
          </cell>
          <cell r="I1825" t="str">
            <v>CERTIFICADO</v>
          </cell>
          <cell r="J1825" t="str">
            <v>NOTARIO</v>
          </cell>
          <cell r="K1825" t="str">
            <v>JT EN LICENCIATURA EN DERECHO</v>
          </cell>
          <cell r="L1825" t="str">
            <v xml:space="preserve">302327
</v>
          </cell>
          <cell r="M1825" t="str">
            <v>AOCL700927HCHCRS07</v>
          </cell>
        </row>
        <row r="1826">
          <cell r="B1826">
            <v>5403</v>
          </cell>
          <cell r="C1826" t="str">
            <v>CANCÚN</v>
          </cell>
          <cell r="D1826" t="str">
            <v>ACOSTA CORRAL LUIS CARLOS</v>
          </cell>
          <cell r="E1826">
            <v>1000</v>
          </cell>
          <cell r="F1826" t="str">
            <v>JTLD</v>
          </cell>
          <cell r="G1826" t="str">
            <v>SPEI</v>
          </cell>
          <cell r="H1826">
            <v>44755</v>
          </cell>
          <cell r="I1826" t="str">
            <v>CERTIFICADO</v>
          </cell>
          <cell r="J1826" t="str">
            <v>ABONO TITULACION</v>
          </cell>
          <cell r="K1826" t="str">
            <v>JT EN LICENCIATURA EN DERECHO</v>
          </cell>
          <cell r="L1826" t="str">
            <v xml:space="preserve">300613
</v>
          </cell>
          <cell r="M1826" t="str">
            <v>AOCL700927HCHCRS07</v>
          </cell>
        </row>
        <row r="1827">
          <cell r="B1827">
            <v>5404</v>
          </cell>
          <cell r="C1827" t="str">
            <v>TOLUCA</v>
          </cell>
          <cell r="D1827" t="str">
            <v>MARTINEZ MARROQUIN MARIA DEL CARMEN</v>
          </cell>
          <cell r="E1827">
            <v>3350</v>
          </cell>
          <cell r="F1827" t="str">
            <v>DD</v>
          </cell>
          <cell r="G1827" t="str">
            <v>DEPOSITO EN EFECTIVO</v>
          </cell>
          <cell r="H1827">
            <v>44755</v>
          </cell>
          <cell r="I1827" t="str">
            <v>COLEGIATURA</v>
          </cell>
          <cell r="J1827" t="str">
            <v>MOD. 16 DE 20</v>
          </cell>
          <cell r="K1827" t="str">
            <v>DOCTORADO EN DERECHO</v>
          </cell>
          <cell r="L1827" t="str">
            <v xml:space="preserve">107700
</v>
          </cell>
          <cell r="M1827" t="str">
            <v>MAMC710607MMCRRR04</v>
          </cell>
        </row>
        <row r="1828">
          <cell r="B1828">
            <v>5405</v>
          </cell>
          <cell r="C1828" t="str">
            <v>CANCÚN</v>
          </cell>
          <cell r="D1828" t="str">
            <v>ARELLANO GARCIA MANUEL DE JESUS</v>
          </cell>
          <cell r="E1828">
            <v>20000</v>
          </cell>
          <cell r="F1828" t="str">
            <v>JTLD</v>
          </cell>
          <cell r="G1828" t="str">
            <v>SPEI</v>
          </cell>
          <cell r="H1828">
            <v>44755</v>
          </cell>
          <cell r="I1828" t="str">
            <v>COLEGIATURA</v>
          </cell>
          <cell r="J1828" t="str">
            <v>MOD. 8 Y ABONO A TITULACION</v>
          </cell>
          <cell r="K1828" t="str">
            <v>JT EN LICENCIATURA EN DERECHO</v>
          </cell>
          <cell r="L1828" t="str">
            <v xml:space="preserve">624108
</v>
          </cell>
          <cell r="M1828" t="str">
            <v>AEGM580603HDGRRN05</v>
          </cell>
        </row>
        <row r="1829">
          <cell r="B1829">
            <v>5406</v>
          </cell>
          <cell r="C1829" t="str">
            <v>CANCÚN</v>
          </cell>
          <cell r="D1829" t="str">
            <v>ROSADO NOVELO JEANETTE DE LOS ANGELES</v>
          </cell>
          <cell r="E1829">
            <v>3350</v>
          </cell>
          <cell r="F1829" t="str">
            <v>DD</v>
          </cell>
          <cell r="G1829" t="str">
            <v>DEPOSITO EN EFECTIVO</v>
          </cell>
          <cell r="H1829">
            <v>44755</v>
          </cell>
          <cell r="I1829" t="str">
            <v>COLEGIATURA</v>
          </cell>
          <cell r="J1829" t="str">
            <v>MOD. 16</v>
          </cell>
          <cell r="K1829" t="str">
            <v>DOCTORADO EN DERECHO</v>
          </cell>
          <cell r="L1829" t="str">
            <v xml:space="preserve">450500
</v>
          </cell>
          <cell r="M1829" t="str">
            <v>RONJ661005MYNSVN08</v>
          </cell>
        </row>
        <row r="1830">
          <cell r="B1830">
            <v>5406</v>
          </cell>
          <cell r="C1830" t="str">
            <v>PUERTO M</v>
          </cell>
          <cell r="D1830" t="str">
            <v>BAUTISTA DE DIOS YESICA</v>
          </cell>
          <cell r="E1830">
            <v>3000</v>
          </cell>
          <cell r="F1830" t="str">
            <v>LD</v>
          </cell>
          <cell r="G1830" t="str">
            <v>SPEI</v>
          </cell>
          <cell r="H1830" t="str">
            <v>7/14/2022</v>
          </cell>
          <cell r="I1830" t="str">
            <v>COLEGIATURA</v>
          </cell>
          <cell r="J1830" t="str">
            <v>MOD. 34 Y 35 DE 36</v>
          </cell>
          <cell r="K1830" t="str">
            <v>LICENCIATURA EN DERECHO</v>
          </cell>
          <cell r="L1830" t="str">
            <v xml:space="preserve">00794627
</v>
          </cell>
          <cell r="M1830" t="str">
            <v>BADY970407MTCTSS04</v>
          </cell>
        </row>
        <row r="1831">
          <cell r="B1831">
            <v>5407</v>
          </cell>
          <cell r="C1831" t="str">
            <v>CANCÚN</v>
          </cell>
          <cell r="D1831" t="str">
            <v>ALDANA QUIJANO FELIPE DE JESUS</v>
          </cell>
          <cell r="E1831">
            <v>4400</v>
          </cell>
          <cell r="F1831" t="str">
            <v>MD</v>
          </cell>
          <cell r="G1831" t="str">
            <v xml:space="preserve">DEPOSITO EN EFECTIVO
</v>
          </cell>
          <cell r="H1831" t="str">
            <v>7/14/2022</v>
          </cell>
          <cell r="I1831" t="str">
            <v>COLEGIATURA</v>
          </cell>
          <cell r="J1831" t="str">
            <v>MOD. 5 Y LIC KARLA</v>
          </cell>
          <cell r="K1831" t="str">
            <v>MAESTRIA EN DERECHO</v>
          </cell>
          <cell r="L1831" t="str">
            <v xml:space="preserve">00405893
</v>
          </cell>
          <cell r="M1831" t="str">
            <v>AAQF800229HQRLJL01</v>
          </cell>
        </row>
        <row r="1832">
          <cell r="B1832">
            <v>5407</v>
          </cell>
          <cell r="C1832" t="str">
            <v>CANCÚN</v>
          </cell>
          <cell r="D1832" t="str">
            <v>YAM CAHUIL MERCEDES MARIVI</v>
          </cell>
          <cell r="E1832">
            <v>1800</v>
          </cell>
          <cell r="F1832" t="str">
            <v>MD</v>
          </cell>
          <cell r="G1832" t="str">
            <v>DEPOSITO EN EFECTIVO</v>
          </cell>
          <cell r="H1832">
            <v>44756</v>
          </cell>
          <cell r="I1832" t="str">
            <v>COLEGIATURA</v>
          </cell>
          <cell r="J1832" t="str">
            <v>MOD. 11 DE 20</v>
          </cell>
          <cell r="K1832" t="str">
            <v>MAESTRIA EN DERECHO</v>
          </cell>
          <cell r="L1832" t="str">
            <v xml:space="preserve">154618
</v>
          </cell>
          <cell r="M1832" t="str">
            <v>YACM970924MQRMHR01</v>
          </cell>
        </row>
        <row r="1833">
          <cell r="B1833">
            <v>5408</v>
          </cell>
          <cell r="C1833" t="str">
            <v>CANCÚN</v>
          </cell>
          <cell r="D1833" t="str">
            <v>TINOCO COSIO CLAUDIA GUADALUPE</v>
          </cell>
          <cell r="E1833">
            <v>11300</v>
          </cell>
          <cell r="F1833" t="str">
            <v>DD</v>
          </cell>
          <cell r="G1833" t="str">
            <v>SPEI</v>
          </cell>
          <cell r="H1833" t="str">
            <v>7/15/2022</v>
          </cell>
          <cell r="I1833" t="str">
            <v>TITULACIÓN</v>
          </cell>
          <cell r="J1833" t="str">
            <v>ABONO A TITULACION</v>
          </cell>
          <cell r="K1833" t="str">
            <v>DOCTORADO EN DERECHO</v>
          </cell>
          <cell r="L1833" t="str">
            <v xml:space="preserve">895936
</v>
          </cell>
          <cell r="M1833" t="str">
            <v>TICC871222MQRNSL00</v>
          </cell>
        </row>
        <row r="1834">
          <cell r="B1834">
            <v>5409</v>
          </cell>
          <cell r="C1834" t="str">
            <v>CANCÚN</v>
          </cell>
          <cell r="D1834" t="str">
            <v>RAMOS RODRIGUEZ CLAUDIA CAROLINA DE JESUS</v>
          </cell>
          <cell r="E1834">
            <v>1000</v>
          </cell>
          <cell r="F1834" t="str">
            <v>MD</v>
          </cell>
          <cell r="G1834" t="str">
            <v>SPEI</v>
          </cell>
          <cell r="H1834" t="str">
            <v>7/15/2022</v>
          </cell>
          <cell r="I1834" t="str">
            <v>TITULACIÓN</v>
          </cell>
          <cell r="J1834" t="str">
            <v>ABONO A TITULACION</v>
          </cell>
          <cell r="K1834" t="str">
            <v>MAESTRIA EN DERECHO</v>
          </cell>
          <cell r="L1834" t="str">
            <v xml:space="preserve">00937246
</v>
          </cell>
          <cell r="M1834" t="str">
            <v>RARC790921MYNMDL01</v>
          </cell>
        </row>
        <row r="1835">
          <cell r="B1835">
            <v>5410</v>
          </cell>
          <cell r="C1835" t="str">
            <v>CANCUN</v>
          </cell>
          <cell r="D1835" t="str">
            <v>DOMINGUEZ UC DARWIN DAVID</v>
          </cell>
          <cell r="E1835">
            <v>16000</v>
          </cell>
          <cell r="F1835" t="str">
            <v>JTDL</v>
          </cell>
          <cell r="G1835" t="str">
            <v xml:space="preserve">Depósito de efectivo
</v>
          </cell>
          <cell r="H1835" t="str">
            <v>7/18/2022</v>
          </cell>
          <cell r="I1835" t="str">
            <v>TITULACIÓN</v>
          </cell>
          <cell r="J1835" t="str">
            <v>ABONO TITULACION</v>
          </cell>
          <cell r="K1835" t="str">
            <v>MAESTRIA EN DERECHO</v>
          </cell>
          <cell r="L1835">
            <v>6518</v>
          </cell>
          <cell r="M1835" t="str">
            <v>DOUD841229HCCMCR07</v>
          </cell>
        </row>
        <row r="1836">
          <cell r="B1836">
            <v>5411</v>
          </cell>
          <cell r="C1836" t="str">
            <v>CANCÚN</v>
          </cell>
          <cell r="D1836" t="str">
            <v>JUAREZ ANTONIO ROBERTO</v>
          </cell>
          <cell r="E1836">
            <v>5000</v>
          </cell>
          <cell r="F1836" t="str">
            <v>JTLD</v>
          </cell>
          <cell r="G1836" t="str">
            <v>SPEI</v>
          </cell>
          <cell r="H1836" t="str">
            <v>7/18/2022</v>
          </cell>
          <cell r="I1836" t="str">
            <v>EQUIVALENCIAS</v>
          </cell>
          <cell r="J1836" t="str">
            <v>EQUIVALENCIAS</v>
          </cell>
          <cell r="K1836" t="str">
            <v>JT EN LICENCIATURA EN DERECHO</v>
          </cell>
          <cell r="L1836" t="str">
            <v xml:space="preserve">1711169
</v>
          </cell>
          <cell r="M1836" t="str">
            <v>JUAR600704HPLRNB05</v>
          </cell>
        </row>
        <row r="1837">
          <cell r="B1837">
            <v>5412</v>
          </cell>
          <cell r="C1837" t="str">
            <v>KANTUNILKÍN</v>
          </cell>
          <cell r="D1837" t="str">
            <v>KUMUL PECH BERNALDO AGUILLER</v>
          </cell>
          <cell r="E1837">
            <v>1350</v>
          </cell>
          <cell r="F1837" t="str">
            <v>LD</v>
          </cell>
          <cell r="G1837" t="str">
            <v>SPEI</v>
          </cell>
          <cell r="H1837">
            <v>44834</v>
          </cell>
          <cell r="I1837" t="str">
            <v>COLEGIATURA</v>
          </cell>
          <cell r="J1837" t="str">
            <v>MOD. 33</v>
          </cell>
          <cell r="K1837" t="str">
            <v>LICENCIATURA EN DERECHO</v>
          </cell>
          <cell r="L1837">
            <v>88311</v>
          </cell>
          <cell r="M1837" t="str">
            <v>KUPB730511HQRMCR06</v>
          </cell>
        </row>
        <row r="1838">
          <cell r="B1838">
            <v>5413</v>
          </cell>
          <cell r="C1838" t="str">
            <v>KANTUNILKÍN</v>
          </cell>
          <cell r="D1838" t="str">
            <v>OXTE CAUICH BELCY ASAREEL</v>
          </cell>
          <cell r="E1838">
            <v>675</v>
          </cell>
          <cell r="F1838" t="str">
            <v>LD</v>
          </cell>
          <cell r="G1838" t="str">
            <v>SPEI</v>
          </cell>
          <cell r="H1838" t="str">
            <v>7/18/2022</v>
          </cell>
          <cell r="I1838" t="str">
            <v>COLEGIATURA</v>
          </cell>
          <cell r="J1838" t="str">
            <v>MOD. 32</v>
          </cell>
          <cell r="K1838" t="str">
            <v>LICENCIATURA EN DERECHO</v>
          </cell>
          <cell r="L1838" t="str">
            <v xml:space="preserve">59592
</v>
          </cell>
          <cell r="M1838" t="str">
            <v>OECB800124MQRXCL02</v>
          </cell>
        </row>
        <row r="1839">
          <cell r="B1839">
            <v>5414</v>
          </cell>
          <cell r="C1839" t="str">
            <v>CANCÚN</v>
          </cell>
          <cell r="D1839" t="str">
            <v>GONZALEZ MERCER OMAR</v>
          </cell>
          <cell r="E1839">
            <v>18000</v>
          </cell>
          <cell r="F1839" t="str">
            <v>JTLD</v>
          </cell>
          <cell r="G1839" t="str">
            <v>SPEI</v>
          </cell>
          <cell r="H1839" t="str">
            <v>7/15/2022</v>
          </cell>
          <cell r="I1839" t="str">
            <v>TITULACIÓN</v>
          </cell>
          <cell r="J1839" t="str">
            <v>TITULACIÓN</v>
          </cell>
          <cell r="K1839" t="str">
            <v>JT EN LICENCIATURA EN DERECHO</v>
          </cell>
          <cell r="L1839" t="str">
            <v xml:space="preserve">01162971
</v>
          </cell>
          <cell r="M1839" t="str">
            <v>GOMO831021HSRNRM08</v>
          </cell>
        </row>
        <row r="1840">
          <cell r="B1840">
            <v>5415</v>
          </cell>
          <cell r="C1840" t="str">
            <v>CANCUN</v>
          </cell>
          <cell r="D1840" t="str">
            <v>CORREA SANCHEZ EDUARDO REY</v>
          </cell>
          <cell r="E1840">
            <v>15000</v>
          </cell>
          <cell r="F1840" t="str">
            <v>JTDD</v>
          </cell>
          <cell r="G1840" t="str">
            <v>EFECTIVO</v>
          </cell>
          <cell r="H1840" t="str">
            <v>7/19/2022</v>
          </cell>
          <cell r="I1840" t="str">
            <v>TITULACIÓN</v>
          </cell>
          <cell r="J1840" t="str">
            <v>ABONO TITULACION</v>
          </cell>
          <cell r="K1840" t="str">
            <v>JT DOCTORADO EN DERECHO</v>
          </cell>
          <cell r="M1840" t="str">
            <v>COSE820318HMNRND03</v>
          </cell>
        </row>
        <row r="1841">
          <cell r="B1841">
            <v>5416</v>
          </cell>
          <cell r="C1841" t="str">
            <v>TOLUCA</v>
          </cell>
          <cell r="D1841" t="str">
            <v>MEDINA VILLARREAL BLANCA ANNEL</v>
          </cell>
          <cell r="E1841">
            <v>3350</v>
          </cell>
          <cell r="F1841" t="str">
            <v>DD</v>
          </cell>
          <cell r="G1841" t="str">
            <v>DEPOSITO EN EFECTIVO</v>
          </cell>
          <cell r="H1841">
            <v>44761</v>
          </cell>
          <cell r="I1841" t="str">
            <v>COLEGIATURA</v>
          </cell>
          <cell r="J1841" t="str">
            <v>MOD. 12</v>
          </cell>
          <cell r="K1841" t="str">
            <v>DOCTORADO EN DERECHO</v>
          </cell>
          <cell r="L1841" t="str">
            <v xml:space="preserve">695677
</v>
          </cell>
          <cell r="M1841" t="str">
            <v>MEVB800304MCLDLL00</v>
          </cell>
        </row>
        <row r="1842">
          <cell r="B1842">
            <v>5417</v>
          </cell>
          <cell r="C1842" t="str">
            <v>CANCÚN</v>
          </cell>
          <cell r="D1842" t="str">
            <v>ACOSTA CORRAL LUIS CARLOS</v>
          </cell>
          <cell r="E1842">
            <v>700</v>
          </cell>
          <cell r="F1842" t="str">
            <v>JTLD</v>
          </cell>
          <cell r="G1842" t="str">
            <v>SPEI</v>
          </cell>
          <cell r="H1842" t="str">
            <v>7/19/2022</v>
          </cell>
          <cell r="I1842" t="str">
            <v>OTROS</v>
          </cell>
          <cell r="J1842" t="str">
            <v>NOTARIO</v>
          </cell>
          <cell r="K1842" t="str">
            <v>JT EN LICENCIATURA EN DERECHO</v>
          </cell>
          <cell r="L1842" t="str">
            <v xml:space="preserve">342618
</v>
          </cell>
          <cell r="M1842" t="str">
            <v>AOCL700927HCHCRS07</v>
          </cell>
        </row>
        <row r="1843">
          <cell r="B1843">
            <v>5418</v>
          </cell>
          <cell r="C1843" t="str">
            <v>CANCÚN</v>
          </cell>
          <cell r="D1843" t="str">
            <v>MUÑOZ SALAZAR JEHU MARIO</v>
          </cell>
          <cell r="E1843">
            <v>25000</v>
          </cell>
          <cell r="F1843" t="str">
            <v>JTLD</v>
          </cell>
          <cell r="G1843" t="str">
            <v xml:space="preserve">DEPOSITO EN EFECTIVO
</v>
          </cell>
          <cell r="H1843" t="str">
            <v>7/21/2022</v>
          </cell>
          <cell r="I1843" t="str">
            <v>COLEGIATURA</v>
          </cell>
          <cell r="J1843" t="str">
            <v>COLEGIATURA</v>
          </cell>
          <cell r="K1843" t="str">
            <v>JT EN LICENCIATURA EN DERECHO</v>
          </cell>
          <cell r="L1843" t="str">
            <v xml:space="preserve">7928
</v>
          </cell>
          <cell r="M1843" t="str">
            <v>MUSJ830916HMCXLH07</v>
          </cell>
        </row>
        <row r="1844">
          <cell r="B1844">
            <v>5419</v>
          </cell>
          <cell r="C1844" t="str">
            <v>CANCÚN</v>
          </cell>
          <cell r="D1844" t="str">
            <v>CACHON ZALAZAR ALINA YASURI</v>
          </cell>
          <cell r="E1844">
            <v>1500</v>
          </cell>
          <cell r="F1844" t="str">
            <v>JTLD</v>
          </cell>
          <cell r="G1844" t="str">
            <v xml:space="preserve">Abono por cobranza
</v>
          </cell>
          <cell r="H1844" t="str">
            <v>7/21/2022</v>
          </cell>
          <cell r="I1844" t="str">
            <v>EQUIVALENCIAS</v>
          </cell>
          <cell r="J1844" t="str">
            <v>ABONO EQUIVALENCIA</v>
          </cell>
          <cell r="K1844" t="str">
            <v>JT EN LICENCIATURA EN DERECHO</v>
          </cell>
          <cell r="L1844">
            <v>497030</v>
          </cell>
          <cell r="M1844" t="str">
            <v>CAZA741220MYNCLL08</v>
          </cell>
        </row>
        <row r="1845">
          <cell r="B1845">
            <v>5420</v>
          </cell>
          <cell r="C1845" t="str">
            <v>CANCÚN</v>
          </cell>
          <cell r="D1845" t="str">
            <v>GUILLEN LOPEZ YONNI JOSUE</v>
          </cell>
          <cell r="E1845">
            <v>3350</v>
          </cell>
          <cell r="F1845" t="str">
            <v>DIAP</v>
          </cell>
          <cell r="G1845" t="str">
            <v>DEPOSITO EN EFECTIVO</v>
          </cell>
          <cell r="H1845" t="str">
            <v>7/20/2022</v>
          </cell>
          <cell r="I1845" t="str">
            <v>COLEGIATURA</v>
          </cell>
          <cell r="J1845" t="str">
            <v>MOD. 7 DE 20</v>
          </cell>
          <cell r="K1845" t="str">
            <v>DOCTORADO EN INNOVACION, ADMON Y POLITICAS PUBLICAS</v>
          </cell>
          <cell r="L1845" t="str">
            <v xml:space="preserve">00017919
</v>
          </cell>
          <cell r="M1845" t="str">
            <v>GULY811203HCSLPN06</v>
          </cell>
        </row>
        <row r="1846">
          <cell r="B1846">
            <v>5421</v>
          </cell>
          <cell r="C1846" t="str">
            <v>CANCÚN</v>
          </cell>
          <cell r="D1846" t="str">
            <v>GUILLEN LOPEZ YONNI JOSUE</v>
          </cell>
          <cell r="E1846">
            <v>3350</v>
          </cell>
          <cell r="F1846" t="str">
            <v>DD</v>
          </cell>
          <cell r="G1846" t="str">
            <v xml:space="preserve">DEPOSITO EN EFECTIVO
</v>
          </cell>
          <cell r="H1846" t="str">
            <v>7/20/2022</v>
          </cell>
          <cell r="I1846" t="str">
            <v>COLEGIATURA</v>
          </cell>
          <cell r="J1846" t="str">
            <v>MOD.6 DE 20</v>
          </cell>
          <cell r="K1846" t="str">
            <v>DOCTORADO EN DERECHO</v>
          </cell>
          <cell r="L1846" t="str">
            <v xml:space="preserve">00017949
</v>
          </cell>
          <cell r="M1846" t="str">
            <v>GULY811203HCSLPN06</v>
          </cell>
        </row>
        <row r="1847">
          <cell r="B1847">
            <v>5422</v>
          </cell>
          <cell r="C1847" t="str">
            <v>CANCÚN</v>
          </cell>
          <cell r="D1847" t="str">
            <v>MARTINEZ JARA MIRNA KARINA</v>
          </cell>
          <cell r="E1847">
            <v>4000</v>
          </cell>
          <cell r="F1847" t="str">
            <v>JTLD</v>
          </cell>
          <cell r="G1847" t="str">
            <v>SPEI</v>
          </cell>
          <cell r="H1847" t="str">
            <v>7/22/2022</v>
          </cell>
          <cell r="I1847" t="str">
            <v>TITULACIÓN</v>
          </cell>
          <cell r="J1847" t="str">
            <v>abono a titulación</v>
          </cell>
          <cell r="K1847" t="str">
            <v>JT EN LICENCIATURA EN DERECHO</v>
          </cell>
          <cell r="L1847" t="str">
            <v xml:space="preserve">368194
</v>
          </cell>
          <cell r="M1847" t="str">
            <v>MAJM790326MVZRRR06</v>
          </cell>
        </row>
        <row r="1848">
          <cell r="B1848">
            <v>5423</v>
          </cell>
          <cell r="C1848" t="str">
            <v>PUERTO M</v>
          </cell>
          <cell r="D1848" t="str">
            <v>BAUTISTA DE DIOS YESICA</v>
          </cell>
          <cell r="E1848">
            <v>1250</v>
          </cell>
          <cell r="F1848" t="str">
            <v>LD</v>
          </cell>
          <cell r="G1848" t="str">
            <v>DEPOSITO EN EFETIVO</v>
          </cell>
          <cell r="H1848" t="str">
            <v>5/24/2022</v>
          </cell>
          <cell r="I1848" t="str">
            <v>TITULACIÓN</v>
          </cell>
          <cell r="J1848" t="str">
            <v>ABONO</v>
          </cell>
          <cell r="K1848" t="str">
            <v>LICENCIATURA EN DERECHO</v>
          </cell>
          <cell r="M1848" t="str">
            <v>BADY970407MTCTSS04</v>
          </cell>
        </row>
        <row r="1849">
          <cell r="B1849">
            <v>5424</v>
          </cell>
          <cell r="C1849" t="str">
            <v>CANCÚN</v>
          </cell>
          <cell r="D1849" t="str">
            <v>UUH CHI CESAR</v>
          </cell>
          <cell r="E1849">
            <v>2180</v>
          </cell>
          <cell r="F1849" t="str">
            <v>LD</v>
          </cell>
          <cell r="G1849" t="str">
            <v xml:space="preserve">Abono por cobranza
</v>
          </cell>
          <cell r="H1849">
            <v>44764</v>
          </cell>
          <cell r="I1849" t="str">
            <v>COLEGIATURA B.EX MAESTRIA 24 M</v>
          </cell>
          <cell r="J1849" t="str">
            <v>MOD. 2 DE 8 ABONO</v>
          </cell>
          <cell r="K1849" t="str">
            <v>JT EN LICENCIATURA EN DERECHO</v>
          </cell>
          <cell r="L1849">
            <v>517070</v>
          </cell>
          <cell r="M1849" t="str">
            <v>UUCC780408HQRHHS02</v>
          </cell>
        </row>
        <row r="1850">
          <cell r="B1850">
            <v>5425</v>
          </cell>
          <cell r="C1850" t="str">
            <v>KANTUNILKÍN</v>
          </cell>
          <cell r="D1850" t="str">
            <v>HOY HAU LUIS ALBERTO</v>
          </cell>
          <cell r="E1850">
            <v>1350</v>
          </cell>
          <cell r="F1850" t="str">
            <v>LD</v>
          </cell>
          <cell r="G1850" t="str">
            <v xml:space="preserve">SPEI
</v>
          </cell>
          <cell r="H1850">
            <v>44764</v>
          </cell>
          <cell r="I1850" t="str">
            <v xml:space="preserve">COLEGIATURA </v>
          </cell>
          <cell r="J1850" t="str">
            <v>Mod. 32</v>
          </cell>
          <cell r="K1850" t="str">
            <v>JT EN LICENCIATURA EN DERECHO</v>
          </cell>
          <cell r="L1850">
            <v>76988</v>
          </cell>
          <cell r="M1850" t="str">
            <v>HOHL900225HQRYXS08</v>
          </cell>
        </row>
        <row r="1851">
          <cell r="B1851">
            <v>5426</v>
          </cell>
          <cell r="C1851" t="str">
            <v>CANCÚN</v>
          </cell>
          <cell r="D1851" t="str">
            <v>CARDENAS CONTRERAS RENE LAZARO</v>
          </cell>
          <cell r="E1851">
            <v>3349</v>
          </cell>
          <cell r="F1851" t="str">
            <v>DIAP</v>
          </cell>
          <cell r="G1851" t="str">
            <v>DEPOSITO EN EFECTIVO</v>
          </cell>
          <cell r="H1851">
            <v>44764</v>
          </cell>
          <cell r="I1851" t="str">
            <v>COLEGIATURA</v>
          </cell>
          <cell r="J1851" t="str">
            <v>MOD. 4 DE 20</v>
          </cell>
          <cell r="K1851" t="str">
            <v>DOCTORADO EN INNOVACION, ADMON Y POLITICAS PUBLICAS</v>
          </cell>
          <cell r="L1851">
            <v>859062</v>
          </cell>
          <cell r="M1851" t="str">
            <v>CACR860113HMCRNN01</v>
          </cell>
        </row>
        <row r="1852">
          <cell r="B1852">
            <v>5427</v>
          </cell>
          <cell r="C1852" t="str">
            <v>CANCÚN</v>
          </cell>
          <cell r="D1852" t="str">
            <v>OCHOA MONTELONGO KESSIA YEMINA</v>
          </cell>
          <cell r="E1852">
            <v>4000</v>
          </cell>
          <cell r="F1852" t="str">
            <v>MD</v>
          </cell>
          <cell r="G1852" t="str">
            <v>SPEI</v>
          </cell>
          <cell r="H1852" t="str">
            <v>7/25/2022</v>
          </cell>
          <cell r="I1852" t="str">
            <v>REINSCRIPCIÓN</v>
          </cell>
          <cell r="J1852" t="str">
            <v>2 DE 2</v>
          </cell>
          <cell r="K1852" t="str">
            <v>MAESTRIA EN DERECHO</v>
          </cell>
          <cell r="L1852" t="str">
            <v xml:space="preserve">310204
</v>
          </cell>
          <cell r="M1852" t="str">
            <v>OOMK861127MSLCNS03</v>
          </cell>
        </row>
        <row r="1853">
          <cell r="B1853">
            <v>5428</v>
          </cell>
          <cell r="C1853" t="str">
            <v>CANCÚN</v>
          </cell>
          <cell r="D1853" t="str">
            <v>GONZALEZ LOPEZ MIGUEL JESUS</v>
          </cell>
          <cell r="E1853">
            <v>3350</v>
          </cell>
          <cell r="F1853" t="str">
            <v>DD</v>
          </cell>
          <cell r="G1853" t="str">
            <v>SPEI</v>
          </cell>
          <cell r="H1853" t="str">
            <v>7/26/2022</v>
          </cell>
          <cell r="I1853" t="str">
            <v>COLEGIATURA</v>
          </cell>
          <cell r="J1853" t="str">
            <v>mod. 18 de 20</v>
          </cell>
          <cell r="K1853" t="str">
            <v>DOCTORADO EN DERECHO</v>
          </cell>
          <cell r="L1853" t="str">
            <v xml:space="preserve">00592302
</v>
          </cell>
          <cell r="M1853" t="str">
            <v>GOLM800129HQRNPG07</v>
          </cell>
        </row>
        <row r="1854">
          <cell r="B1854">
            <v>5429</v>
          </cell>
          <cell r="C1854" t="str">
            <v>CANCÚN</v>
          </cell>
          <cell r="D1854" t="str">
            <v>VILLAMIL GOMEZ EDUARDO</v>
          </cell>
          <cell r="E1854">
            <v>8000</v>
          </cell>
          <cell r="F1854" t="str">
            <v>LD</v>
          </cell>
          <cell r="G1854" t="str">
            <v xml:space="preserve">DEPOSITO EN EFECTIVO
</v>
          </cell>
          <cell r="H1854" t="str">
            <v>7/26/2022</v>
          </cell>
          <cell r="I1854" t="str">
            <v>COLEGIATURA</v>
          </cell>
          <cell r="J1854" t="str">
            <v>ABONO TITULACION</v>
          </cell>
          <cell r="K1854" t="str">
            <v>LICENCIATURA EN DERECHO</v>
          </cell>
          <cell r="L1854" t="str">
            <v xml:space="preserve">551357
</v>
          </cell>
          <cell r="M1854" t="str">
            <v>VIGE780529HQRLMD09</v>
          </cell>
        </row>
        <row r="1855">
          <cell r="B1855">
            <v>5430</v>
          </cell>
          <cell r="C1855" t="str">
            <v>KANTUNILKÍN</v>
          </cell>
          <cell r="D1855" t="str">
            <v>POOL CAUICH DAVID JEYSSER</v>
          </cell>
          <cell r="E1855">
            <v>1350</v>
          </cell>
          <cell r="F1855" t="str">
            <v>LD</v>
          </cell>
          <cell r="G1855" t="str">
            <v>DEPOSITO EN EFECTIVO</v>
          </cell>
          <cell r="H1855">
            <v>44767</v>
          </cell>
          <cell r="I1855" t="str">
            <v>COLEGIATURA</v>
          </cell>
          <cell r="J1855" t="str">
            <v>MOD 29 DE 36</v>
          </cell>
          <cell r="K1855" t="str">
            <v>LICENCIATURA EN DERECHO</v>
          </cell>
          <cell r="L1855" t="str">
            <v xml:space="preserve">01727149
</v>
          </cell>
          <cell r="M1855" t="str">
            <v>POCD820928HQRLCV09</v>
          </cell>
        </row>
        <row r="1856">
          <cell r="B1856">
            <v>5431</v>
          </cell>
          <cell r="C1856" t="str">
            <v>CANCÚN</v>
          </cell>
          <cell r="D1856" t="str">
            <v>SANTIAGO URGELL JUAN LORENZO</v>
          </cell>
          <cell r="E1856">
            <v>400</v>
          </cell>
          <cell r="F1856" t="str">
            <v>LD</v>
          </cell>
          <cell r="G1856" t="str">
            <v>SPEI</v>
          </cell>
          <cell r="H1856" t="str">
            <v>7/25/2022</v>
          </cell>
          <cell r="I1856" t="str">
            <v>CONSTANCIA</v>
          </cell>
          <cell r="K1856" t="str">
            <v>LICENCIATURA EN DERECHO</v>
          </cell>
          <cell r="L1856" t="str">
            <v xml:space="preserve">01789769
</v>
          </cell>
          <cell r="M1856" t="str">
            <v>SAUJ870910HTCNRN01</v>
          </cell>
        </row>
        <row r="1857">
          <cell r="B1857">
            <v>5432</v>
          </cell>
          <cell r="C1857" t="str">
            <v>CANCÚN</v>
          </cell>
          <cell r="D1857" t="str">
            <v>REYES TREJO LUIS ALONSO</v>
          </cell>
          <cell r="E1857">
            <v>2180</v>
          </cell>
          <cell r="F1857" t="str">
            <v>MDP</v>
          </cell>
          <cell r="G1857" t="str">
            <v>SPEI</v>
          </cell>
          <cell r="H1857" t="str">
            <v>7/25/2022</v>
          </cell>
          <cell r="I1857" t="str">
            <v>COLEGIATURA</v>
          </cell>
          <cell r="J1857" t="str">
            <v>MOD. 5 DE 16</v>
          </cell>
          <cell r="K1857" t="str">
            <v>MAESTRIA EN DERECHO PROCESAL PENAL Y JUICIOS ORALES</v>
          </cell>
          <cell r="L1857" t="str">
            <v xml:space="preserve">00018107
</v>
          </cell>
          <cell r="M1857" t="str">
            <v>RETL840311HDFYRS06</v>
          </cell>
        </row>
        <row r="1858">
          <cell r="B1858">
            <v>5433</v>
          </cell>
          <cell r="C1858" t="str">
            <v>CANCÚN</v>
          </cell>
          <cell r="D1858" t="str">
            <v>GONGORA CETINA YADIRA SUSANA</v>
          </cell>
          <cell r="E1858">
            <v>1600</v>
          </cell>
          <cell r="F1858" t="str">
            <v>LD</v>
          </cell>
          <cell r="G1858" t="str">
            <v>SPEI</v>
          </cell>
          <cell r="H1858" t="str">
            <v>7/28/2022</v>
          </cell>
          <cell r="I1858" t="str">
            <v>COLEGIATURA</v>
          </cell>
          <cell r="J1858" t="str">
            <v>MOD. 3 DE 36</v>
          </cell>
          <cell r="K1858" t="str">
            <v>LICENCIATURA EN DERECHO</v>
          </cell>
          <cell r="L1858" t="str">
            <v xml:space="preserve">00883699
</v>
          </cell>
          <cell r="M1858" t="str">
            <v>GOCY740327MYNNTD01</v>
          </cell>
        </row>
        <row r="1859">
          <cell r="B1859">
            <v>5434</v>
          </cell>
          <cell r="C1859" t="str">
            <v>CIUDAD DEL C</v>
          </cell>
          <cell r="D1859" t="str">
            <v>CANUL TORRES REBECA</v>
          </cell>
          <cell r="E1859">
            <v>2500</v>
          </cell>
          <cell r="F1859" t="str">
            <v>MD</v>
          </cell>
          <cell r="G1859" t="str">
            <v>SPEI</v>
          </cell>
          <cell r="H1859" t="str">
            <v>7/28/2022</v>
          </cell>
          <cell r="I1859" t="str">
            <v>TITULACIÓN</v>
          </cell>
          <cell r="J1859" t="str">
            <v>ABONO A TITULACION</v>
          </cell>
          <cell r="K1859" t="str">
            <v>MAESTRIA EN DERECHO</v>
          </cell>
          <cell r="L1859" t="str">
            <v xml:space="preserve">831833
</v>
          </cell>
          <cell r="M1859" t="str">
            <v>CATR660730MCCNRB03</v>
          </cell>
        </row>
        <row r="1860">
          <cell r="B1860">
            <v>5434</v>
          </cell>
          <cell r="C1860" t="str">
            <v>CANCÚN</v>
          </cell>
          <cell r="D1860" t="str">
            <v>VILLANUEVA TUN ARACELI GUADALUPE</v>
          </cell>
          <cell r="E1860">
            <v>300</v>
          </cell>
          <cell r="F1860" t="str">
            <v>DIAP</v>
          </cell>
          <cell r="G1860" t="str">
            <v xml:space="preserve">DEPOSITO EN EFECTIVO
</v>
          </cell>
          <cell r="H1860" t="str">
            <v>7/28/2022</v>
          </cell>
          <cell r="I1860" t="str">
            <v>CREDENCIAL</v>
          </cell>
          <cell r="K1860" t="str">
            <v>DOCTORADO EN INNOVACION, ADMON Y POLITICAS PUBLICAS</v>
          </cell>
          <cell r="L1860">
            <v>586626</v>
          </cell>
          <cell r="M1860" t="str">
            <v>VITA851202MQRLNR05</v>
          </cell>
        </row>
        <row r="1861">
          <cell r="B1861">
            <v>5435</v>
          </cell>
          <cell r="C1861" t="str">
            <v>CANCÚN</v>
          </cell>
          <cell r="D1861" t="str">
            <v>VILLALBA DURAN VIRGINIA</v>
          </cell>
          <cell r="E1861">
            <v>5000</v>
          </cell>
          <cell r="F1861" t="str">
            <v>JTLD</v>
          </cell>
          <cell r="G1861" t="str">
            <v>SPEI</v>
          </cell>
          <cell r="H1861" t="str">
            <v>7/27/2022</v>
          </cell>
          <cell r="I1861" t="str">
            <v>EQUIVALENCIAS</v>
          </cell>
          <cell r="J1861" t="str">
            <v>EQUIVALENCIAS</v>
          </cell>
          <cell r="K1861" t="str">
            <v>JT EN LICENCIATURA EN DERECHO</v>
          </cell>
          <cell r="L1861" t="str">
            <v xml:space="preserve">812521
</v>
          </cell>
          <cell r="M1861" t="str">
            <v>VIDV791004MCHLRR04</v>
          </cell>
        </row>
        <row r="1862">
          <cell r="B1862">
            <v>5436</v>
          </cell>
          <cell r="C1862" t="str">
            <v>KANTUNILKÍN</v>
          </cell>
          <cell r="D1862" t="str">
            <v>CAB CANCHE RUSSEL JOSUE</v>
          </cell>
          <cell r="E1862">
            <v>1000</v>
          </cell>
          <cell r="F1862" t="str">
            <v>LD</v>
          </cell>
          <cell r="G1862" t="str">
            <v>SPEI</v>
          </cell>
          <cell r="H1862" t="str">
            <v>7/29/2022</v>
          </cell>
          <cell r="I1862" t="str">
            <v>REINSCRIPCIÓN</v>
          </cell>
          <cell r="J1862" t="str">
            <v>NOVENO CUATRIMESTRE</v>
          </cell>
          <cell r="K1862" t="str">
            <v>LICENCIATURA EN DERECHO</v>
          </cell>
          <cell r="L1862" t="str">
            <v xml:space="preserve">01233838
</v>
          </cell>
          <cell r="M1862" t="str">
            <v>CACR871220HQRBNS16</v>
          </cell>
        </row>
        <row r="1863">
          <cell r="B1863">
            <v>5436</v>
          </cell>
          <cell r="C1863" t="str">
            <v>PUERTO M</v>
          </cell>
          <cell r="D1863" t="str">
            <v>CETINA CARRILLO JULIO MANUEL</v>
          </cell>
          <cell r="E1863">
            <v>16000</v>
          </cell>
          <cell r="F1863" t="str">
            <v>LD</v>
          </cell>
          <cell r="G1863" t="str">
            <v>SPEI</v>
          </cell>
          <cell r="H1863" t="str">
            <v>7/29/2022</v>
          </cell>
          <cell r="I1863" t="str">
            <v>TITULACIÓN</v>
          </cell>
          <cell r="J1863" t="str">
            <v>TITULACIÓN</v>
          </cell>
          <cell r="K1863" t="str">
            <v>LICENCIATURA EN DERECHO</v>
          </cell>
          <cell r="L1863" t="str">
            <v xml:space="preserve">00644275
</v>
          </cell>
          <cell r="M1863" t="str">
            <v>CECJ840615HQRTRL06</v>
          </cell>
        </row>
        <row r="1864">
          <cell r="B1864">
            <v>5437</v>
          </cell>
          <cell r="C1864" t="str">
            <v>KANTUNILKÍN</v>
          </cell>
          <cell r="D1864" t="str">
            <v>TZIU QUETZAL CARLOS FERNANDO</v>
          </cell>
          <cell r="E1864">
            <v>2350</v>
          </cell>
          <cell r="F1864" t="str">
            <v>LD</v>
          </cell>
          <cell r="G1864" t="str">
            <v>SPEI</v>
          </cell>
          <cell r="H1864">
            <v>44569</v>
          </cell>
          <cell r="I1864" t="str">
            <v>COLEGIATURA</v>
          </cell>
          <cell r="J1864" t="str">
            <v>MOD. 32/ REINSCRIPCIÓN</v>
          </cell>
          <cell r="K1864" t="str">
            <v>LICENCIATURA EN DERECHO</v>
          </cell>
          <cell r="L1864">
            <v>1799880</v>
          </cell>
          <cell r="M1864" t="str">
            <v>TIQC880818HQRZTR09</v>
          </cell>
        </row>
        <row r="1865">
          <cell r="B1865">
            <v>5437</v>
          </cell>
          <cell r="C1865" t="str">
            <v>CANCÚN</v>
          </cell>
          <cell r="D1865" t="str">
            <v>DURAN ZUÑIGA EDUARDO</v>
          </cell>
          <cell r="E1865">
            <v>2800</v>
          </cell>
          <cell r="F1865" t="str">
            <v>DD</v>
          </cell>
          <cell r="G1865" t="str">
            <v>SPEI</v>
          </cell>
          <cell r="H1865">
            <v>44774</v>
          </cell>
          <cell r="I1865" t="str">
            <v>COLEGIATURA B EX DOCTORADO 24 M</v>
          </cell>
          <cell r="J1865" t="str">
            <v>MOD. 18</v>
          </cell>
          <cell r="K1865" t="str">
            <v>DOCTORADO EN DERECHO</v>
          </cell>
          <cell r="L1865">
            <v>1765466</v>
          </cell>
          <cell r="M1865" t="str">
            <v>DUZE780819HDFRXD00</v>
          </cell>
        </row>
        <row r="1866">
          <cell r="B1866">
            <v>5438</v>
          </cell>
          <cell r="C1866" t="str">
            <v>CANCÚN</v>
          </cell>
          <cell r="D1866" t="str">
            <v>CRUZ HERNANDEZ FAUSTINO</v>
          </cell>
          <cell r="E1866">
            <v>3000</v>
          </cell>
          <cell r="F1866" t="str">
            <v>DD</v>
          </cell>
          <cell r="G1866" t="str">
            <v>DEPOSITO EN EFECTIVO</v>
          </cell>
          <cell r="H1866">
            <v>44774</v>
          </cell>
          <cell r="I1866" t="str">
            <v>COLEGIATURA</v>
          </cell>
          <cell r="J1866" t="str">
            <v>MOD.11 DE 20</v>
          </cell>
          <cell r="K1866" t="str">
            <v>DOCTORADO EN DERECHO</v>
          </cell>
          <cell r="L1866">
            <v>1669111</v>
          </cell>
          <cell r="M1866" t="str">
            <v>CUHF690713HDFRRS09</v>
          </cell>
        </row>
        <row r="1867">
          <cell r="B1867">
            <v>5439</v>
          </cell>
          <cell r="C1867" t="str">
            <v>CANCÚN</v>
          </cell>
          <cell r="D1867" t="str">
            <v>JUAREZ ANTONIO ROBERTO</v>
          </cell>
          <cell r="E1867">
            <v>2189</v>
          </cell>
          <cell r="F1867" t="str">
            <v>JTLD</v>
          </cell>
          <cell r="G1867" t="str">
            <v>SPEI</v>
          </cell>
          <cell r="H1867">
            <v>44774</v>
          </cell>
          <cell r="I1867" t="str">
            <v>COLEGIATURA</v>
          </cell>
          <cell r="J1867" t="str">
            <v>MOD. 3 DE 8</v>
          </cell>
          <cell r="K1867" t="str">
            <v>JT EN LICENCIATURA EN DERECHO</v>
          </cell>
          <cell r="L1867">
            <v>1653126</v>
          </cell>
          <cell r="M1867" t="str">
            <v>JUAR600704HPLRNB05</v>
          </cell>
        </row>
        <row r="1868">
          <cell r="B1868">
            <v>5440</v>
          </cell>
          <cell r="C1868" t="str">
            <v>KANTUNILKÍN</v>
          </cell>
          <cell r="D1868" t="str">
            <v>CAB CANCHE RUSSEL JOSUE</v>
          </cell>
          <cell r="E1868">
            <v>1350</v>
          </cell>
          <cell r="F1868" t="str">
            <v>LD</v>
          </cell>
          <cell r="G1868" t="str">
            <v>SPEI</v>
          </cell>
          <cell r="H1868">
            <v>44774</v>
          </cell>
          <cell r="I1868" t="str">
            <v>COLEGIATURA</v>
          </cell>
          <cell r="J1868" t="str">
            <v>MOD. 33</v>
          </cell>
          <cell r="K1868" t="str">
            <v>LICENCIATURA EN DERECHO</v>
          </cell>
          <cell r="L1868">
            <v>1506590</v>
          </cell>
          <cell r="M1868" t="str">
            <v>CACR871220HQRBNS16</v>
          </cell>
        </row>
        <row r="1869">
          <cell r="B1869">
            <v>5441</v>
          </cell>
          <cell r="C1869" t="str">
            <v>KANTUNILKÍN</v>
          </cell>
          <cell r="D1869" t="str">
            <v>MAY DZIB LANDY MARIA</v>
          </cell>
          <cell r="E1869">
            <v>2350</v>
          </cell>
          <cell r="F1869" t="str">
            <v>LD</v>
          </cell>
          <cell r="G1869" t="str">
            <v>SPEI</v>
          </cell>
          <cell r="H1869">
            <v>44775</v>
          </cell>
          <cell r="I1869" t="str">
            <v>COLEGIATURA</v>
          </cell>
          <cell r="J1869" t="str">
            <v>MOD. 33/REINSCRIPCIÓN NOVENO CUATRIMESTRE</v>
          </cell>
          <cell r="K1869" t="str">
            <v>LICENCIATURA EN DERECHO</v>
          </cell>
          <cell r="L1869">
            <v>198998</v>
          </cell>
          <cell r="M1869" t="str">
            <v>MADL820509MQRYZN06</v>
          </cell>
        </row>
        <row r="1870">
          <cell r="B1870">
            <v>5441</v>
          </cell>
          <cell r="C1870" t="str">
            <v>CANCÚN</v>
          </cell>
          <cell r="D1870" t="str">
            <v>NUÑEZ GARCIA ARMANDO</v>
          </cell>
          <cell r="E1870">
            <v>2180</v>
          </cell>
          <cell r="F1870" t="str">
            <v>LD</v>
          </cell>
          <cell r="G1870" t="str">
            <v>Depósito de efectivo</v>
          </cell>
          <cell r="H1870">
            <v>44775</v>
          </cell>
          <cell r="I1870" t="str">
            <v>COLEGIATURA</v>
          </cell>
          <cell r="J1870">
            <v>11</v>
          </cell>
          <cell r="K1870" t="str">
            <v>LICENCIATURA EN DERECHO</v>
          </cell>
          <cell r="L1870">
            <v>657668</v>
          </cell>
          <cell r="M1870" t="str">
            <v>NUGA631227HGTXRR09</v>
          </cell>
        </row>
        <row r="1871">
          <cell r="B1871">
            <v>5442</v>
          </cell>
          <cell r="C1871" t="str">
            <v>CANCÚN</v>
          </cell>
          <cell r="D1871" t="str">
            <v>ROSADO YAM EFRAIN MARTIN</v>
          </cell>
          <cell r="E1871">
            <v>2800</v>
          </cell>
          <cell r="F1871" t="str">
            <v>DD</v>
          </cell>
          <cell r="G1871" t="str">
            <v>DEPOSITO EN EFECTIVO</v>
          </cell>
          <cell r="H1871">
            <v>44775</v>
          </cell>
          <cell r="I1871" t="str">
            <v>COLEGIATURA</v>
          </cell>
          <cell r="J1871" t="str">
            <v>MOD. 17 DE 20</v>
          </cell>
          <cell r="K1871" t="str">
            <v>DOCTORADO EN DERECHO</v>
          </cell>
          <cell r="L1871">
            <v>121820</v>
          </cell>
          <cell r="M1871" t="str">
            <v>ROYE631012HYNSMF19</v>
          </cell>
        </row>
        <row r="1872">
          <cell r="B1872">
            <v>5442</v>
          </cell>
          <cell r="C1872" t="str">
            <v>KANTUNILKÍN</v>
          </cell>
          <cell r="D1872" t="str">
            <v>ORTIZ GARCIA JOSE JUAN</v>
          </cell>
          <cell r="E1872">
            <v>1000</v>
          </cell>
          <cell r="F1872" t="str">
            <v>LD</v>
          </cell>
          <cell r="G1872" t="str">
            <v>SPEI</v>
          </cell>
          <cell r="H1872">
            <v>44775</v>
          </cell>
          <cell r="I1872" t="str">
            <v>COLEGIATURA</v>
          </cell>
          <cell r="J1872" t="str">
            <v>INSCRIPCION NOVENO CUATRIMESTRE</v>
          </cell>
          <cell r="K1872" t="str">
            <v>LICENCIATURA EN DERECHO</v>
          </cell>
          <cell r="L1872">
            <v>105127</v>
          </cell>
          <cell r="M1872" t="str">
            <v>OIGJ811219HTCRRN04</v>
          </cell>
        </row>
        <row r="1873">
          <cell r="B1873">
            <v>5443</v>
          </cell>
          <cell r="C1873" t="str">
            <v>KANTUNILKÍN</v>
          </cell>
          <cell r="D1873" t="str">
            <v>CHE PECH FRANCISCO JAVIER</v>
          </cell>
          <cell r="E1873">
            <v>2350</v>
          </cell>
          <cell r="F1873" t="str">
            <v>LD</v>
          </cell>
          <cell r="G1873" t="str">
            <v>SPEI</v>
          </cell>
          <cell r="H1873">
            <v>44774</v>
          </cell>
          <cell r="I1873" t="str">
            <v>COLEGIATURA</v>
          </cell>
          <cell r="J1873" t="str">
            <v>MOD. 33/REINSCRIPCIÓN</v>
          </cell>
          <cell r="K1873" t="str">
            <v>LICENCIATURA EN DERECHO</v>
          </cell>
          <cell r="L1873">
            <v>1961817</v>
          </cell>
          <cell r="M1873" t="str">
            <v>CEPF911107HQRHCR00</v>
          </cell>
        </row>
        <row r="1874">
          <cell r="B1874">
            <v>5444</v>
          </cell>
          <cell r="C1874" t="str">
            <v>CANCÚN</v>
          </cell>
          <cell r="D1874" t="str">
            <v>RAMOS RODRIGUEZ CLAUDIA CAROLINA DE JESUS</v>
          </cell>
          <cell r="E1874">
            <v>1000</v>
          </cell>
          <cell r="F1874" t="str">
            <v>MD</v>
          </cell>
          <cell r="G1874" t="str">
            <v>SPEI</v>
          </cell>
          <cell r="H1874">
            <v>44774</v>
          </cell>
          <cell r="I1874" t="str">
            <v>TITULACIÓN</v>
          </cell>
          <cell r="J1874" t="str">
            <v>ABONO A TITULACION</v>
          </cell>
          <cell r="K1874" t="str">
            <v>MAESTRIA EN DERECHO</v>
          </cell>
          <cell r="L1874">
            <v>2097579</v>
          </cell>
          <cell r="M1874" t="str">
            <v>RARC790921MYNMDL01</v>
          </cell>
        </row>
        <row r="1875">
          <cell r="B1875">
            <v>5444</v>
          </cell>
          <cell r="D1875" t="str">
            <v>eliminado por duplicidad</v>
          </cell>
        </row>
        <row r="1876">
          <cell r="B1876">
            <v>5445</v>
          </cell>
          <cell r="C1876" t="str">
            <v>CANCÚN</v>
          </cell>
          <cell r="D1876" t="str">
            <v>DIAZ OROPEZA PABLO</v>
          </cell>
          <cell r="E1876">
            <v>3350</v>
          </cell>
          <cell r="F1876" t="str">
            <v>DIAP</v>
          </cell>
          <cell r="G1876" t="str">
            <v>DEPOSITO EN EFECTIVO</v>
          </cell>
          <cell r="H1876">
            <v>44774</v>
          </cell>
          <cell r="I1876" t="str">
            <v>COLEGIATURA</v>
          </cell>
          <cell r="J1876" t="str">
            <v>COLEGIATURA 10 DE 20</v>
          </cell>
          <cell r="K1876" t="str">
            <v>DOCTORADO EN INNOVACION, ADMON Y POLITICAS PUBLICAS</v>
          </cell>
          <cell r="L1876">
            <v>18032</v>
          </cell>
          <cell r="M1876" t="str">
            <v>DIOP570627HGRZRB09</v>
          </cell>
        </row>
        <row r="1877">
          <cell r="B1877">
            <v>5445</v>
          </cell>
          <cell r="C1877" t="str">
            <v>CANCÚN</v>
          </cell>
          <cell r="D1877" t="str">
            <v>GUTIERREZ VAZQUEZ ANGEL</v>
          </cell>
          <cell r="E1877">
            <v>1600</v>
          </cell>
          <cell r="F1877" t="str">
            <v>LD</v>
          </cell>
          <cell r="G1877" t="str">
            <v>DEPOSITO EN EFECTIVO</v>
          </cell>
          <cell r="H1877">
            <v>44775</v>
          </cell>
          <cell r="I1877" t="str">
            <v>COLEGIATURA</v>
          </cell>
          <cell r="J1877" t="str">
            <v>MOD.3 DE 36</v>
          </cell>
          <cell r="K1877" t="str">
            <v>LICENCIATURA EN DERECHO</v>
          </cell>
          <cell r="L1877">
            <v>859424</v>
          </cell>
          <cell r="M1877" t="str">
            <v>GUVA820215HCCTZN03</v>
          </cell>
        </row>
        <row r="1878">
          <cell r="B1878">
            <v>5446</v>
          </cell>
          <cell r="D1878" t="str">
            <v>eliminado por duplicidad</v>
          </cell>
        </row>
        <row r="1879">
          <cell r="B1879">
            <v>5446</v>
          </cell>
          <cell r="C1879" t="str">
            <v>CANCÚN</v>
          </cell>
          <cell r="D1879" t="str">
            <v>AVILES GONZALEZ ANAHI</v>
          </cell>
          <cell r="E1879">
            <v>5400</v>
          </cell>
          <cell r="F1879" t="str">
            <v>MD</v>
          </cell>
          <cell r="G1879" t="str">
            <v>SPEI</v>
          </cell>
          <cell r="H1879">
            <v>44775</v>
          </cell>
          <cell r="I1879" t="str">
            <v>COLEGIATURA</v>
          </cell>
          <cell r="J1879" t="str">
            <v>MOD. 18,19, 20</v>
          </cell>
          <cell r="K1879" t="str">
            <v>MAESTRIA EN DERECHO</v>
          </cell>
          <cell r="L1879">
            <v>329607</v>
          </cell>
          <cell r="M1879" t="str">
            <v>AIGA970403MQRVNN06</v>
          </cell>
        </row>
        <row r="1880">
          <cell r="B1880">
            <v>5447</v>
          </cell>
          <cell r="C1880" t="str">
            <v>CANCÚN</v>
          </cell>
          <cell r="D1880" t="str">
            <v>GRAJEDA GONZALEZ LUIS CARLOS</v>
          </cell>
          <cell r="E1880">
            <v>29000</v>
          </cell>
          <cell r="F1880" t="str">
            <v>DD</v>
          </cell>
          <cell r="G1880" t="str">
            <v>SPEI</v>
          </cell>
          <cell r="H1880">
            <v>44775</v>
          </cell>
          <cell r="I1880" t="str">
            <v>TITULACIÓN</v>
          </cell>
          <cell r="J1880" t="str">
            <v>TITULACIÓN</v>
          </cell>
          <cell r="K1880" t="str">
            <v>DOCTORADO EN DERECHO</v>
          </cell>
          <cell r="L1880">
            <v>331203</v>
          </cell>
          <cell r="M1880" t="str">
            <v>GAGL850510HCHRNS08</v>
          </cell>
        </row>
        <row r="1881">
          <cell r="B1881">
            <v>5447</v>
          </cell>
          <cell r="C1881" t="str">
            <v>CANCÚN</v>
          </cell>
          <cell r="D1881" t="str">
            <v>AGUILAR ESTRADA JULIAN</v>
          </cell>
          <cell r="E1881">
            <v>3350</v>
          </cell>
          <cell r="F1881" t="str">
            <v>DIAP</v>
          </cell>
          <cell r="G1881" t="str">
            <v>SPEI</v>
          </cell>
          <cell r="H1881">
            <v>44775</v>
          </cell>
          <cell r="I1881" t="str">
            <v>COLEGIATURA</v>
          </cell>
          <cell r="J1881" t="str">
            <v>MOD. 3 DE 20</v>
          </cell>
          <cell r="K1881" t="str">
            <v>DOCTORADO EN INNOVACION, ADMON Y POLITICAS PUBLICAS</v>
          </cell>
          <cell r="L1881">
            <v>325937</v>
          </cell>
          <cell r="M1881" t="str">
            <v>AUEJ720619HVZGSL08</v>
          </cell>
        </row>
        <row r="1882">
          <cell r="B1882">
            <v>5448</v>
          </cell>
          <cell r="C1882" t="str">
            <v>CANCÚN</v>
          </cell>
          <cell r="D1882" t="str">
            <v>AGUILAR ESTRADA JULIAN</v>
          </cell>
          <cell r="E1882">
            <v>3350</v>
          </cell>
          <cell r="F1882" t="str">
            <v>DIAP</v>
          </cell>
          <cell r="G1882" t="str">
            <v>SPEI</v>
          </cell>
          <cell r="H1882">
            <v>44775</v>
          </cell>
          <cell r="I1882" t="str">
            <v>COLEGIATURA</v>
          </cell>
          <cell r="J1882" t="str">
            <v>MOD. 4 DE 20</v>
          </cell>
          <cell r="K1882" t="str">
            <v>DOCTORADO EN INNOVACION, ADMON Y POLITICAS PUBLICAS</v>
          </cell>
          <cell r="L1882">
            <v>327254</v>
          </cell>
          <cell r="M1882" t="str">
            <v>AUEJ720619HVZGSL08</v>
          </cell>
        </row>
        <row r="1883">
          <cell r="B1883">
            <v>5449</v>
          </cell>
          <cell r="C1883" t="str">
            <v>PUERTO M</v>
          </cell>
          <cell r="D1883" t="str">
            <v>OSORIO LEO HECTOR BALTAZAR</v>
          </cell>
          <cell r="E1883">
            <v>2000</v>
          </cell>
          <cell r="F1883" t="str">
            <v>MD</v>
          </cell>
          <cell r="G1883" t="str">
            <v>DEPOSITO EN EFECTIVO</v>
          </cell>
          <cell r="H1883">
            <v>44776</v>
          </cell>
          <cell r="I1883" t="str">
            <v>OTROS</v>
          </cell>
          <cell r="J1883" t="str">
            <v>CEREMONIA</v>
          </cell>
          <cell r="K1883" t="str">
            <v>MAESTRIA EN DERECHO</v>
          </cell>
          <cell r="L1883">
            <v>684479</v>
          </cell>
          <cell r="M1883" t="str">
            <v>OOLH711231HQRSXC00</v>
          </cell>
        </row>
        <row r="1884">
          <cell r="B1884">
            <v>5450</v>
          </cell>
          <cell r="C1884" t="str">
            <v>CANCÚN</v>
          </cell>
          <cell r="D1884" t="str">
            <v>PACHECO AKE MIRELLA YNES</v>
          </cell>
          <cell r="E1884">
            <v>1350</v>
          </cell>
          <cell r="F1884" t="str">
            <v>LD</v>
          </cell>
          <cell r="G1884" t="str">
            <v>SPEI</v>
          </cell>
          <cell r="H1884">
            <v>44776</v>
          </cell>
          <cell r="I1884" t="str">
            <v>COLEGIATURA</v>
          </cell>
          <cell r="J1884" t="str">
            <v>MOD. 8 DE 36</v>
          </cell>
          <cell r="K1884" t="str">
            <v>LICENCIATURA EN DERECHO</v>
          </cell>
          <cell r="L1884">
            <v>506839</v>
          </cell>
          <cell r="M1884" t="str">
            <v>PAAM720306MYNCKR08</v>
          </cell>
        </row>
        <row r="1885">
          <cell r="B1885">
            <v>5451</v>
          </cell>
          <cell r="C1885" t="str">
            <v>CANCÚN</v>
          </cell>
          <cell r="D1885" t="str">
            <v>SOSA GARCIA LIZBETH REGINA</v>
          </cell>
          <cell r="E1885">
            <v>400</v>
          </cell>
          <cell r="F1885" t="str">
            <v>JTLD</v>
          </cell>
          <cell r="G1885" t="str">
            <v>SPEI</v>
          </cell>
          <cell r="H1885">
            <v>44776</v>
          </cell>
          <cell r="I1885" t="str">
            <v>CONSTANCIA</v>
          </cell>
          <cell r="J1885" t="str">
            <v>CONSTANCIA</v>
          </cell>
          <cell r="K1885" t="str">
            <v>JT EN LICENCIATURA EN DERECHO</v>
          </cell>
          <cell r="L1885">
            <v>496532</v>
          </cell>
          <cell r="M1885" t="str">
            <v>SOGL770303MYNSRZ09</v>
          </cell>
        </row>
        <row r="1886">
          <cell r="B1886">
            <v>5452</v>
          </cell>
          <cell r="C1886" t="str">
            <v>CANCÚN</v>
          </cell>
          <cell r="D1886" t="str">
            <v>REYES TREJO LUIS ALONSO</v>
          </cell>
          <cell r="E1886">
            <v>1050</v>
          </cell>
          <cell r="F1886" t="str">
            <v>JTLD</v>
          </cell>
          <cell r="G1886" t="str">
            <v>SPEI</v>
          </cell>
          <cell r="H1886">
            <v>44776</v>
          </cell>
          <cell r="I1886" t="str">
            <v>OTROS</v>
          </cell>
          <cell r="J1886" t="str">
            <v>CEREMONIA</v>
          </cell>
          <cell r="K1886" t="str">
            <v>JT EN LICENCIATURA EN DERECHO</v>
          </cell>
          <cell r="L1886">
            <v>694915</v>
          </cell>
          <cell r="M1886" t="str">
            <v>RETL840311HDFYRS06</v>
          </cell>
        </row>
        <row r="1887">
          <cell r="B1887">
            <v>5453</v>
          </cell>
          <cell r="C1887" t="str">
            <v>CANCÚN</v>
          </cell>
          <cell r="D1887" t="str">
            <v>RUBLEE INSIGNARES CHARLES ALBERT</v>
          </cell>
          <cell r="E1887">
            <v>3350</v>
          </cell>
          <cell r="F1887" t="str">
            <v>DD</v>
          </cell>
          <cell r="G1887" t="str">
            <v>DEPOSITO EN EFECTIVO</v>
          </cell>
          <cell r="H1887">
            <v>44776</v>
          </cell>
          <cell r="I1887" t="str">
            <v>COLEGIATURA</v>
          </cell>
          <cell r="J1887" t="str">
            <v>MOD. 11 DE 20</v>
          </cell>
          <cell r="K1887" t="str">
            <v>DOCTORADO EN DERECHO</v>
          </cell>
          <cell r="L1887">
            <v>691352</v>
          </cell>
          <cell r="M1887" t="str">
            <v>RUIC961226HNEBNH00</v>
          </cell>
        </row>
        <row r="1888">
          <cell r="B1888">
            <v>5453</v>
          </cell>
          <cell r="D1888" t="str">
            <v>eliminado por duplicidad</v>
          </cell>
        </row>
        <row r="1889">
          <cell r="B1889">
            <v>5454</v>
          </cell>
          <cell r="D1889" t="str">
            <v>eliminado por duplicidad</v>
          </cell>
        </row>
        <row r="1890">
          <cell r="B1890">
            <v>5455</v>
          </cell>
          <cell r="D1890" t="str">
            <v>eliminado por duplicidad</v>
          </cell>
        </row>
        <row r="1891">
          <cell r="B1891">
            <v>5456</v>
          </cell>
          <cell r="C1891" t="str">
            <v>CANCÚN</v>
          </cell>
          <cell r="D1891" t="str">
            <v>VELARDE GOMEZ JORGE</v>
          </cell>
          <cell r="E1891">
            <v>2180</v>
          </cell>
          <cell r="F1891" t="str">
            <v>MDP</v>
          </cell>
          <cell r="G1891" t="str">
            <v>SPEI</v>
          </cell>
          <cell r="H1891">
            <v>44777</v>
          </cell>
          <cell r="I1891" t="str">
            <v>COLEGIATURA</v>
          </cell>
          <cell r="J1891" t="str">
            <v>MOD. 9 DE 16</v>
          </cell>
          <cell r="K1891" t="str">
            <v>MAESTRIA EN DERECHO PROCESAL PENAL Y JUICIOS ORALES</v>
          </cell>
          <cell r="L1891">
            <v>432162</v>
          </cell>
          <cell r="M1891" t="str">
            <v>VEGJ530126HVZLMR08</v>
          </cell>
        </row>
        <row r="1892">
          <cell r="B1892">
            <v>5456</v>
          </cell>
          <cell r="C1892" t="str">
            <v>CANCÚN</v>
          </cell>
          <cell r="D1892" t="str">
            <v>VILLANUEVA TUN ARACELI GUADALUPE</v>
          </cell>
          <cell r="E1892">
            <v>3350</v>
          </cell>
          <cell r="F1892" t="str">
            <v>DIAP</v>
          </cell>
          <cell r="G1892" t="str">
            <v>SPEI</v>
          </cell>
          <cell r="H1892">
            <v>44777</v>
          </cell>
          <cell r="I1892" t="str">
            <v>COLEGIATURA</v>
          </cell>
          <cell r="J1892" t="str">
            <v>MOD. 13 DE 20</v>
          </cell>
          <cell r="K1892" t="str">
            <v>DOCTORADO EN INNOVACION, ADMON Y POLITICAS PUBLICAS</v>
          </cell>
          <cell r="L1892">
            <v>466205</v>
          </cell>
          <cell r="M1892" t="str">
            <v>VITA851202MQRLNR05</v>
          </cell>
        </row>
        <row r="1893">
          <cell r="B1893">
            <v>5457</v>
          </cell>
          <cell r="C1893" t="str">
            <v>PUERTO M</v>
          </cell>
          <cell r="D1893" t="str">
            <v>CHAVEZ SEGURA FATIMA GUADALUPE</v>
          </cell>
          <cell r="E1893">
            <v>3500</v>
          </cell>
          <cell r="F1893" t="str">
            <v>LD</v>
          </cell>
          <cell r="G1893" t="str">
            <v>SPEI</v>
          </cell>
          <cell r="H1893">
            <v>44777</v>
          </cell>
          <cell r="I1893" t="str">
            <v>OTROS</v>
          </cell>
          <cell r="J1893" t="str">
            <v>CEREMONIA</v>
          </cell>
          <cell r="K1893" t="str">
            <v>LICENCIATURA EN DERECHO</v>
          </cell>
          <cell r="L1893">
            <v>564058</v>
          </cell>
          <cell r="M1893" t="str">
            <v>CASF840629MQRHGT02</v>
          </cell>
        </row>
        <row r="1894">
          <cell r="B1894">
            <v>5458</v>
          </cell>
          <cell r="C1894" t="str">
            <v>PUERTO M</v>
          </cell>
          <cell r="D1894" t="str">
            <v>CETINA CARRILLO JULIO MANUEL</v>
          </cell>
          <cell r="E1894">
            <v>2300</v>
          </cell>
          <cell r="F1894" t="str">
            <v>LD</v>
          </cell>
          <cell r="G1894" t="str">
            <v>SPEI</v>
          </cell>
          <cell r="H1894">
            <v>44777</v>
          </cell>
          <cell r="I1894" t="str">
            <v>OTROS</v>
          </cell>
          <cell r="J1894" t="str">
            <v>CEREMONIA</v>
          </cell>
          <cell r="K1894" t="str">
            <v>LICENCIATURA EN DERECHO</v>
          </cell>
          <cell r="L1894">
            <v>584407</v>
          </cell>
          <cell r="M1894" t="str">
            <v>CECJ840615HQRTRL06</v>
          </cell>
        </row>
        <row r="1895">
          <cell r="B1895">
            <v>5459</v>
          </cell>
          <cell r="C1895" t="str">
            <v>CANCÚN</v>
          </cell>
          <cell r="D1895" t="str">
            <v>GARAY MARTINEZ SONIA</v>
          </cell>
          <cell r="E1895">
            <v>3350</v>
          </cell>
          <cell r="F1895" t="str">
            <v>JTDD</v>
          </cell>
          <cell r="G1895" t="str">
            <v>SPEI</v>
          </cell>
          <cell r="H1895">
            <v>44777</v>
          </cell>
          <cell r="I1895" t="str">
            <v>COLEGIATURA</v>
          </cell>
          <cell r="J1895" t="str">
            <v>MOD. 4 DE 4</v>
          </cell>
          <cell r="K1895" t="str">
            <v>JT DOCTORADO EN DERECHO</v>
          </cell>
          <cell r="L1895">
            <v>677112</v>
          </cell>
          <cell r="M1895" t="str">
            <v>GAMS750515MMCRRN09</v>
          </cell>
        </row>
        <row r="1896">
          <cell r="B1896">
            <v>5459</v>
          </cell>
          <cell r="C1896" t="str">
            <v>CANCÚN</v>
          </cell>
          <cell r="D1896" t="str">
            <v>VALDES GARCIA ROBERTO</v>
          </cell>
          <cell r="E1896">
            <v>2180</v>
          </cell>
          <cell r="F1896" t="str">
            <v>JTMD</v>
          </cell>
          <cell r="G1896" t="str">
            <v>DEPOSITO EN EFECTIVO</v>
          </cell>
          <cell r="H1896">
            <v>44777</v>
          </cell>
          <cell r="I1896" t="str">
            <v>COLEGIATURA</v>
          </cell>
          <cell r="J1896" t="str">
            <v>MOD. 4 DE 6</v>
          </cell>
          <cell r="K1896" t="str">
            <v>JT MAESTRIA EN DERECHO</v>
          </cell>
          <cell r="L1896">
            <v>680578</v>
          </cell>
          <cell r="M1896" t="str">
            <v>VAGR710527HMCLRB07</v>
          </cell>
        </row>
        <row r="1897">
          <cell r="B1897">
            <v>5460</v>
          </cell>
          <cell r="C1897" t="str">
            <v>CANCÚN</v>
          </cell>
          <cell r="D1897" t="str">
            <v>GONZALEZ BALBOA ABRAHAM</v>
          </cell>
          <cell r="E1897">
            <v>1350</v>
          </cell>
          <cell r="F1897" t="str">
            <v>LD</v>
          </cell>
          <cell r="G1897" t="str">
            <v>SPEI</v>
          </cell>
          <cell r="H1897">
            <v>44777</v>
          </cell>
          <cell r="I1897" t="str">
            <v>COLEGIATURA</v>
          </cell>
          <cell r="J1897" t="str">
            <v>mod 7 DE 36</v>
          </cell>
          <cell r="K1897" t="str">
            <v>LICENCIATURA EN DERECHO</v>
          </cell>
          <cell r="L1897">
            <v>684149</v>
          </cell>
          <cell r="M1897" t="str">
            <v>GOBA880316HCSNLB02</v>
          </cell>
        </row>
        <row r="1898">
          <cell r="B1898">
            <v>5460</v>
          </cell>
          <cell r="C1898" t="str">
            <v>CANCÚN</v>
          </cell>
          <cell r="D1898" t="str">
            <v>GONZALEZ GLENNIE MARIA FERNANDA</v>
          </cell>
          <cell r="E1898">
            <v>1400</v>
          </cell>
          <cell r="F1898" t="str">
            <v>LD</v>
          </cell>
          <cell r="G1898" t="str">
            <v>SPEI</v>
          </cell>
          <cell r="H1898">
            <v>44777</v>
          </cell>
          <cell r="I1898" t="str">
            <v>COLEGIATURA</v>
          </cell>
          <cell r="J1898" t="str">
            <v>MOD. 18 DE 36</v>
          </cell>
          <cell r="K1898" t="str">
            <v>LICENCIATURA EN DERECHO</v>
          </cell>
          <cell r="L1898">
            <v>847979</v>
          </cell>
          <cell r="M1898" t="str">
            <v>GOGF741017MVZNLR02</v>
          </cell>
        </row>
        <row r="1899">
          <cell r="B1899">
            <v>5461</v>
          </cell>
          <cell r="C1899" t="str">
            <v>PUERTO M</v>
          </cell>
          <cell r="D1899" t="str">
            <v>VILLAMIL GOMEZ EDUARDO</v>
          </cell>
          <cell r="E1899">
            <v>2000</v>
          </cell>
          <cell r="F1899" t="str">
            <v>LD</v>
          </cell>
          <cell r="G1899" t="str">
            <v>DEPOSITO EN EFECTIVO</v>
          </cell>
          <cell r="H1899">
            <v>44777</v>
          </cell>
          <cell r="I1899" t="str">
            <v>OTROS</v>
          </cell>
          <cell r="J1899" t="str">
            <v>CEREMONIA</v>
          </cell>
          <cell r="K1899" t="str">
            <v>LICENCIATURA EN DERECHO</v>
          </cell>
          <cell r="L1899">
            <v>707919</v>
          </cell>
          <cell r="M1899" t="str">
            <v>VIGE780529HQRLMD09</v>
          </cell>
        </row>
        <row r="1900">
          <cell r="B1900">
            <v>5461</v>
          </cell>
          <cell r="C1900" t="str">
            <v>CANCUN</v>
          </cell>
          <cell r="D1900" t="str">
            <v>CAZARES MORAN MARTHA ALICIA</v>
          </cell>
          <cell r="E1900">
            <v>3350</v>
          </cell>
          <cell r="F1900" t="str">
            <v>DIAP</v>
          </cell>
          <cell r="G1900" t="str">
            <v>DEPOSITO EN EFECTIVO</v>
          </cell>
          <cell r="H1900">
            <v>44777</v>
          </cell>
          <cell r="I1900" t="str">
            <v>COLEGIATURA</v>
          </cell>
          <cell r="J1900" t="str">
            <v>MOD. 4 DE 20</v>
          </cell>
          <cell r="K1900" t="str">
            <v>DOCTORADO EN INNOVACION, ADMON Y POLITICAS PUBLICAS</v>
          </cell>
          <cell r="L1900">
            <v>6366</v>
          </cell>
          <cell r="M1900" t="str">
            <v>CAMM710629MMNZRR00</v>
          </cell>
        </row>
        <row r="1901">
          <cell r="B1901">
            <v>5462</v>
          </cell>
          <cell r="C1901" t="str">
            <v>CANCÚN</v>
          </cell>
          <cell r="D1901" t="str">
            <v>GARCIA TREVIÑO ADRIANA DEL CARMEN</v>
          </cell>
          <cell r="E1901">
            <v>3350</v>
          </cell>
          <cell r="F1901" t="str">
            <v>DD</v>
          </cell>
          <cell r="G1901" t="str">
            <v>SPEI</v>
          </cell>
          <cell r="H1901">
            <v>44777</v>
          </cell>
          <cell r="I1901" t="str">
            <v>COLEGIATURA</v>
          </cell>
          <cell r="J1901" t="str">
            <v>MOD. 13 DE 20</v>
          </cell>
          <cell r="K1901" t="str">
            <v>DOCTORADO EN DERECHO</v>
          </cell>
          <cell r="L1901">
            <v>715550</v>
          </cell>
          <cell r="M1901" t="str">
            <v>GATA670516MNLRRD04</v>
          </cell>
        </row>
        <row r="1902">
          <cell r="B1902">
            <v>5462</v>
          </cell>
          <cell r="C1902" t="str">
            <v>KANTUNILKÍN</v>
          </cell>
          <cell r="D1902" t="str">
            <v>OXTE CAUICH BELCY ASAREEL</v>
          </cell>
          <cell r="E1902">
            <v>1000</v>
          </cell>
          <cell r="F1902" t="str">
            <v>LD</v>
          </cell>
          <cell r="G1902" t="str">
            <v>SPEI</v>
          </cell>
          <cell r="H1902">
            <v>44778</v>
          </cell>
          <cell r="I1902" t="str">
            <v>COLEGIATURA</v>
          </cell>
          <cell r="J1902" t="str">
            <v>reinscripción</v>
          </cell>
          <cell r="K1902" t="str">
            <v>LICENCIATURA EN DERECHO</v>
          </cell>
          <cell r="L1902">
            <v>772030</v>
          </cell>
          <cell r="M1902" t="str">
            <v>OECB800124MQRXCL02</v>
          </cell>
        </row>
        <row r="1903">
          <cell r="B1903">
            <v>5463</v>
          </cell>
          <cell r="C1903" t="str">
            <v>CANCÚN</v>
          </cell>
          <cell r="D1903" t="str">
            <v>MENDOZA HERNANDEZ JOSE ARTURO</v>
          </cell>
          <cell r="E1903">
            <v>2180</v>
          </cell>
          <cell r="F1903" t="str">
            <v>MD</v>
          </cell>
          <cell r="G1903" t="str">
            <v>DEPOSITO EN EFECTIVO</v>
          </cell>
          <cell r="H1903">
            <v>44778</v>
          </cell>
          <cell r="I1903" t="str">
            <v>COLEGIATURA</v>
          </cell>
          <cell r="J1903" t="str">
            <v>MOD.16 DE 20</v>
          </cell>
          <cell r="K1903" t="str">
            <v>MAESTRIA EN DERECHO</v>
          </cell>
          <cell r="L1903">
            <v>3579</v>
          </cell>
          <cell r="M1903" t="str">
            <v>MEHA671215HJCNRR08</v>
          </cell>
        </row>
        <row r="1904">
          <cell r="B1904">
            <v>5464</v>
          </cell>
          <cell r="C1904" t="str">
            <v>CANCÚN</v>
          </cell>
          <cell r="D1904" t="str">
            <v>CHAIN GONZALEZ MARIA</v>
          </cell>
          <cell r="E1904">
            <v>1400</v>
          </cell>
          <cell r="F1904" t="str">
            <v>LD</v>
          </cell>
          <cell r="G1904" t="str">
            <v>SPEI</v>
          </cell>
          <cell r="H1904">
            <v>44777</v>
          </cell>
          <cell r="I1904" t="str">
            <v>COLEGIATURA</v>
          </cell>
          <cell r="J1904" t="str">
            <v>MOD. 18 DE 36</v>
          </cell>
          <cell r="K1904" t="str">
            <v>LICENCIATURA EN DERECHO</v>
          </cell>
          <cell r="L1904">
            <v>842059</v>
          </cell>
          <cell r="M1904" t="str">
            <v>CAGM010321MVZHNRA6</v>
          </cell>
        </row>
        <row r="1905">
          <cell r="B1905">
            <v>5463</v>
          </cell>
          <cell r="C1905" t="str">
            <v>CANCÚN</v>
          </cell>
          <cell r="D1905" t="str">
            <v>DOMINGUEZ UC DARWIN DAVID</v>
          </cell>
          <cell r="E1905">
            <v>2180</v>
          </cell>
          <cell r="F1905" t="str">
            <v>MD</v>
          </cell>
          <cell r="G1905" t="str">
            <v>SPEI</v>
          </cell>
          <cell r="H1905">
            <v>44778</v>
          </cell>
          <cell r="I1905" t="str">
            <v>COLEGIATURA</v>
          </cell>
          <cell r="J1905" t="str">
            <v>MOD 15 DE 20</v>
          </cell>
          <cell r="K1905" t="str">
            <v>MAESTRIA EN DERECHO</v>
          </cell>
          <cell r="L1905">
            <v>895553</v>
          </cell>
          <cell r="M1905" t="str">
            <v>DOUD841229HCCMCR07</v>
          </cell>
        </row>
        <row r="1906">
          <cell r="B1906">
            <v>5464</v>
          </cell>
          <cell r="C1906" t="str">
            <v>CANCÚN</v>
          </cell>
          <cell r="D1906" t="str">
            <v>LIRA SOLIS ARMANDO</v>
          </cell>
          <cell r="E1906">
            <v>1600</v>
          </cell>
          <cell r="F1906" t="str">
            <v>LD</v>
          </cell>
          <cell r="G1906" t="str">
            <v>SPEI</v>
          </cell>
          <cell r="H1906">
            <v>44778</v>
          </cell>
          <cell r="I1906" t="str">
            <v>COLEGIATURA</v>
          </cell>
          <cell r="J1906" t="str">
            <v>MOD. 18 DE 36</v>
          </cell>
          <cell r="K1906" t="str">
            <v>LICENCIATURA EN DERECHO</v>
          </cell>
          <cell r="L1906">
            <v>214493</v>
          </cell>
          <cell r="M1906" t="str">
            <v>LISA921027HSPRLR02</v>
          </cell>
        </row>
        <row r="1907">
          <cell r="B1907">
            <v>5465</v>
          </cell>
        </row>
        <row r="1908">
          <cell r="B1908">
            <v>5464</v>
          </cell>
          <cell r="C1908" t="str">
            <v>CANCÚN</v>
          </cell>
          <cell r="D1908" t="str">
            <v>SANCHEZ DE LA CRUZ ALICIA</v>
          </cell>
          <cell r="E1908">
            <v>3350</v>
          </cell>
          <cell r="F1908" t="str">
            <v>DD</v>
          </cell>
          <cell r="G1908" t="str">
            <v>DEPOSITO EN EFECTIVO</v>
          </cell>
          <cell r="H1908">
            <v>44778</v>
          </cell>
          <cell r="I1908" t="str">
            <v>COLEGIATURA</v>
          </cell>
          <cell r="J1908" t="str">
            <v>MOD. 12 DE 20</v>
          </cell>
          <cell r="K1908" t="str">
            <v>DOCTORADO EN DERECHO</v>
          </cell>
          <cell r="L1908">
            <v>986371</v>
          </cell>
          <cell r="M1908" t="str">
            <v>SACA780407MCCNRL05</v>
          </cell>
        </row>
        <row r="1909">
          <cell r="B1909">
            <v>5465</v>
          </cell>
          <cell r="C1909" t="str">
            <v>CANCÚN</v>
          </cell>
          <cell r="D1909" t="str">
            <v>BLANCO LIZAMA LANDY BEATRIZ</v>
          </cell>
          <cell r="E1909">
            <v>3350</v>
          </cell>
          <cell r="F1909" t="str">
            <v>DD</v>
          </cell>
          <cell r="G1909" t="str">
            <v>SPEI</v>
          </cell>
          <cell r="H1909">
            <v>44778</v>
          </cell>
          <cell r="I1909" t="str">
            <v>COLEGIATURA</v>
          </cell>
          <cell r="J1909" t="str">
            <v>mod 17 de 20</v>
          </cell>
          <cell r="K1909" t="str">
            <v>DOCTORADO EN DERECHO</v>
          </cell>
          <cell r="L1909">
            <v>866881</v>
          </cell>
          <cell r="M1909" t="str">
            <v>BALL690923MYNLZN07</v>
          </cell>
        </row>
        <row r="1910">
          <cell r="B1910">
            <v>5466</v>
          </cell>
          <cell r="C1910" t="str">
            <v>CANCÚN</v>
          </cell>
          <cell r="D1910" t="str">
            <v>LOPEZ SACHIÑAS HECTOR</v>
          </cell>
          <cell r="E1910">
            <v>2180</v>
          </cell>
          <cell r="F1910" t="str">
            <v>JTMDP</v>
          </cell>
          <cell r="G1910" t="str">
            <v>SPEI</v>
          </cell>
          <cell r="H1910">
            <v>44778</v>
          </cell>
          <cell r="I1910" t="str">
            <v>COLEGIATURA</v>
          </cell>
          <cell r="J1910" t="str">
            <v>MOD 6 DE 6</v>
          </cell>
          <cell r="K1910" t="str">
            <v>JT MAESTRIA EN DERECHO PROCESAL PENAL Y JUICIOS ORALES</v>
          </cell>
          <cell r="L1910">
            <v>970371</v>
          </cell>
          <cell r="M1910" t="str">
            <v>LOSH841208HOCPCC01</v>
          </cell>
        </row>
        <row r="1911">
          <cell r="B1911">
            <v>5467</v>
          </cell>
          <cell r="D1911" t="str">
            <v>eliminado por duplicidad</v>
          </cell>
        </row>
        <row r="1912">
          <cell r="B1912">
            <v>5465</v>
          </cell>
          <cell r="C1912" t="str">
            <v>CANCÚN</v>
          </cell>
          <cell r="D1912" t="str">
            <v>DOMINGUEZ SERRET ARACELI</v>
          </cell>
          <cell r="E1912">
            <v>2800</v>
          </cell>
          <cell r="F1912" t="str">
            <v>MD</v>
          </cell>
          <cell r="G1912" t="str">
            <v>DEPOSITO EN EFECTIVO</v>
          </cell>
          <cell r="H1912">
            <v>44778</v>
          </cell>
          <cell r="I1912" t="str">
            <v>COLEGIATURA</v>
          </cell>
          <cell r="J1912" t="str">
            <v>MOD. 17 DE 20</v>
          </cell>
          <cell r="K1912" t="str">
            <v>DOCTORADO EN DERECHO</v>
          </cell>
          <cell r="L1912">
            <v>8987</v>
          </cell>
          <cell r="M1912" t="str">
            <v>DOSA710403MDFMRR02</v>
          </cell>
        </row>
        <row r="1913">
          <cell r="B1913">
            <v>5466</v>
          </cell>
          <cell r="D1913" t="str">
            <v>eliminado por duplicidad</v>
          </cell>
        </row>
        <row r="1914">
          <cell r="B1914">
            <v>5467</v>
          </cell>
          <cell r="C1914" t="str">
            <v>CANCÚN</v>
          </cell>
          <cell r="D1914" t="str">
            <v>SANCHEZ CATZIM GLENDY MARGARITA</v>
          </cell>
          <cell r="E1914">
            <v>2180</v>
          </cell>
          <cell r="F1914" t="str">
            <v>MD</v>
          </cell>
          <cell r="G1914" t="str">
            <v>DEPOSITO EN EFECTIVO</v>
          </cell>
          <cell r="H1914">
            <v>44778</v>
          </cell>
          <cell r="I1914" t="str">
            <v>COLEGIATURA</v>
          </cell>
          <cell r="J1914" t="str">
            <v>MOD 7 DE 20</v>
          </cell>
          <cell r="K1914" t="str">
            <v>MAESTRIA EN DERECHO</v>
          </cell>
          <cell r="L1914">
            <v>329624</v>
          </cell>
          <cell r="M1914" t="str">
            <v>SACG950925MQRNTL00</v>
          </cell>
        </row>
        <row r="1915">
          <cell r="B1915">
            <v>5466</v>
          </cell>
          <cell r="C1915" t="str">
            <v>CANCÚN</v>
          </cell>
          <cell r="D1915" t="str">
            <v>RODRIGUEZ VIVEROS OLIVIA</v>
          </cell>
          <cell r="E1915">
            <v>2180</v>
          </cell>
          <cell r="F1915" t="str">
            <v>MD</v>
          </cell>
          <cell r="G1915" t="str">
            <v>SPEI</v>
          </cell>
          <cell r="H1915">
            <v>44779</v>
          </cell>
          <cell r="I1915" t="str">
            <v>COLEGIATURA</v>
          </cell>
          <cell r="J1915" t="str">
            <v>mod. 5 de 20</v>
          </cell>
          <cell r="K1915" t="str">
            <v>MAESTRIA EN DERECHO</v>
          </cell>
          <cell r="L1915">
            <v>221487</v>
          </cell>
          <cell r="M1915" t="str">
            <v>ROVO620206MVZDVL06</v>
          </cell>
        </row>
        <row r="1916">
          <cell r="B1916">
            <v>5467</v>
          </cell>
          <cell r="C1916" t="str">
            <v>CANCÚN</v>
          </cell>
          <cell r="D1916" t="str">
            <v>BALDERAS FLORES ALEJANDRA</v>
          </cell>
          <cell r="E1916">
            <v>3350</v>
          </cell>
          <cell r="F1916" t="str">
            <v>DIAP</v>
          </cell>
          <cell r="G1916" t="str">
            <v>SPEI</v>
          </cell>
          <cell r="H1916">
            <v>44778</v>
          </cell>
          <cell r="I1916" t="str">
            <v>COLEGIATURA</v>
          </cell>
          <cell r="J1916" t="str">
            <v>MOD 10 DE 20</v>
          </cell>
          <cell r="K1916" t="str">
            <v>DOCTORADO EN INNOVACION, ADMON Y POLITICAS PUBLICAS</v>
          </cell>
          <cell r="L1916">
            <v>485043</v>
          </cell>
          <cell r="M1916" t="str">
            <v>BAFA910604MASLLL09</v>
          </cell>
        </row>
        <row r="1917">
          <cell r="B1917">
            <v>5467</v>
          </cell>
          <cell r="D1917" t="str">
            <v>eliminado por duplicidad</v>
          </cell>
        </row>
        <row r="1918">
          <cell r="B1918">
            <v>5468</v>
          </cell>
          <cell r="C1918" t="str">
            <v>CANCÚN</v>
          </cell>
          <cell r="D1918" t="str">
            <v>POR IDENTIFICAR</v>
          </cell>
          <cell r="E1918">
            <v>10000</v>
          </cell>
          <cell r="F1918" t="str">
            <v>POR IDENTIFICAR</v>
          </cell>
          <cell r="G1918" t="str">
            <v>DEPOSITO EN EFECTIVO</v>
          </cell>
          <cell r="H1918">
            <v>44844</v>
          </cell>
          <cell r="I1918" t="str">
            <v>COLEGIATURA</v>
          </cell>
          <cell r="K1918" t="str">
            <v>POR IDENTIFICAR</v>
          </cell>
          <cell r="L1918" t="str">
            <v xml:space="preserve"> 00780433
</v>
          </cell>
          <cell r="M1918" t="str">
            <v>XOXO981231XXXXXX01</v>
          </cell>
        </row>
        <row r="1919">
          <cell r="B1919">
            <v>5469</v>
          </cell>
          <cell r="C1919" t="str">
            <v>CANCÚN</v>
          </cell>
          <cell r="D1919" t="str">
            <v>ROSADO YAM EFRAIN MARTIN</v>
          </cell>
          <cell r="E1919">
            <v>2800</v>
          </cell>
          <cell r="F1919" t="str">
            <v>LD</v>
          </cell>
          <cell r="G1919" t="str">
            <v>SPEI</v>
          </cell>
          <cell r="H1919">
            <v>44837</v>
          </cell>
          <cell r="I1919" t="str">
            <v>COLEGIATURA</v>
          </cell>
          <cell r="J1919" t="str">
            <v xml:space="preserve">MOD. 19 DE 20 </v>
          </cell>
          <cell r="K1919" t="str">
            <v>DOCTORADO EN DERECHO</v>
          </cell>
          <cell r="L1919" t="str">
            <v xml:space="preserve"> 01632808
</v>
          </cell>
          <cell r="M1919" t="str">
            <v>ROYE631012HYNSMF19</v>
          </cell>
        </row>
        <row r="1920">
          <cell r="B1920">
            <v>5468</v>
          </cell>
          <cell r="C1920" t="str">
            <v>CANCÚN</v>
          </cell>
          <cell r="D1920" t="str">
            <v>DIAZ OROPEZA PABLO</v>
          </cell>
          <cell r="E1920">
            <v>3350</v>
          </cell>
          <cell r="F1920" t="str">
            <v>DIAP</v>
          </cell>
          <cell r="G1920" t="str">
            <v xml:space="preserve">DEPOSITO EN EFECTIVO
</v>
          </cell>
          <cell r="H1920">
            <v>44774</v>
          </cell>
          <cell r="I1920" t="str">
            <v>COLEGIATURA</v>
          </cell>
          <cell r="J1920" t="str">
            <v>COLEGIATURA 10 DE 20</v>
          </cell>
          <cell r="K1920" t="str">
            <v>DOCTORADO EN INNOVACION, ADMON Y POLITICAS PUBLICAS</v>
          </cell>
          <cell r="L1920" t="str">
            <v xml:space="preserve"> 00018032
</v>
          </cell>
          <cell r="M1920" t="str">
            <v>DIOP570627HGRZRB09</v>
          </cell>
        </row>
        <row r="1921">
          <cell r="B1921">
            <v>5469</v>
          </cell>
          <cell r="C1921" t="str">
            <v>KANTUNILKÍN</v>
          </cell>
          <cell r="D1921" t="str">
            <v>CHE PECH FRANCISCO JAVIER</v>
          </cell>
          <cell r="E1921">
            <v>1350</v>
          </cell>
          <cell r="F1921" t="str">
            <v>LD</v>
          </cell>
          <cell r="G1921" t="str">
            <v>SPEI</v>
          </cell>
          <cell r="H1921">
            <v>44837</v>
          </cell>
          <cell r="I1921" t="str">
            <v>COLEGIATURA</v>
          </cell>
          <cell r="J1921" t="str">
            <v>MOD. 35 DE 36</v>
          </cell>
          <cell r="K1921" t="str">
            <v>LICENCIATURA EN DERECHO</v>
          </cell>
          <cell r="L1921" t="str">
            <v xml:space="preserve"> 02094324
</v>
          </cell>
          <cell r="M1921" t="str">
            <v>CEPF911107HQRHCR00</v>
          </cell>
        </row>
        <row r="1922">
          <cell r="B1922">
            <v>5470</v>
          </cell>
          <cell r="C1922" t="str">
            <v>KANTUNILKÍN</v>
          </cell>
          <cell r="D1922" t="str">
            <v>CHE PECH FRANCISCO JAVIER</v>
          </cell>
          <cell r="E1922">
            <v>1350</v>
          </cell>
          <cell r="F1922" t="str">
            <v>LD</v>
          </cell>
          <cell r="G1922" t="str">
            <v>SPEI</v>
          </cell>
          <cell r="H1922">
            <v>44809</v>
          </cell>
          <cell r="I1922" t="str">
            <v>COLEGIATURA</v>
          </cell>
          <cell r="J1922" t="str">
            <v>MOD.34</v>
          </cell>
          <cell r="K1922" t="str">
            <v>LICENCIATURA EN DERECHO</v>
          </cell>
          <cell r="L1922" t="str">
            <v xml:space="preserve"> 1406258
</v>
          </cell>
          <cell r="M1922" t="str">
            <v>CEPF911107HQRHCR00</v>
          </cell>
        </row>
        <row r="1923">
          <cell r="B1923">
            <v>5469</v>
          </cell>
          <cell r="C1923" t="str">
            <v>CANCÚN</v>
          </cell>
          <cell r="D1923" t="str">
            <v>ZELAYA IBARRA JOSE VIRGILIO</v>
          </cell>
          <cell r="E1923">
            <v>1600</v>
          </cell>
          <cell r="F1923" t="str">
            <v>LD</v>
          </cell>
          <cell r="G1923" t="str">
            <v>SPEI</v>
          </cell>
          <cell r="H1923">
            <v>44775</v>
          </cell>
          <cell r="I1923" t="str">
            <v>COLEGIATURA</v>
          </cell>
          <cell r="J1923" t="str">
            <v>MOD. 17 DE 36</v>
          </cell>
          <cell r="K1923" t="str">
            <v>LICENCIATURA EN DERECHO</v>
          </cell>
          <cell r="L1923" t="str">
            <v xml:space="preserve"> 00784242
</v>
          </cell>
          <cell r="M1923" t="str">
            <v>ZEIV030316HQRLBRA4</v>
          </cell>
        </row>
        <row r="1924">
          <cell r="B1924">
            <v>5470</v>
          </cell>
          <cell r="C1924" t="str">
            <v>CANCÚN</v>
          </cell>
          <cell r="D1924" t="str">
            <v>DIAZ OROPEZA PABLO</v>
          </cell>
          <cell r="E1924">
            <v>3350</v>
          </cell>
          <cell r="F1924" t="str">
            <v>DIAP</v>
          </cell>
          <cell r="G1924" t="str">
            <v xml:space="preserve">DEPOSITO EN EFECTIVO
</v>
          </cell>
          <cell r="H1924">
            <v>44806</v>
          </cell>
          <cell r="I1924" t="str">
            <v>COLEGIATURA</v>
          </cell>
          <cell r="J1924" t="str">
            <v>MOD.11 DE 20</v>
          </cell>
          <cell r="K1924" t="str">
            <v>DOCTORADO EN INNOVACION, ADMON Y POLITICAS PUBLICAS</v>
          </cell>
          <cell r="L1924" t="str">
            <v xml:space="preserve">  00019961
</v>
          </cell>
          <cell r="M1924" t="str">
            <v>DIOP570627HGRZRB09</v>
          </cell>
        </row>
        <row r="1925">
          <cell r="B1925">
            <v>5471</v>
          </cell>
          <cell r="C1925" t="str">
            <v>CANCÚN</v>
          </cell>
          <cell r="D1925" t="str">
            <v>DIAZ OROPEZA PABLO</v>
          </cell>
          <cell r="E1925">
            <v>150</v>
          </cell>
          <cell r="F1925" t="str">
            <v>DIAP</v>
          </cell>
          <cell r="G1925" t="str">
            <v xml:space="preserve">DEPOSITO EN EFECTIVO
</v>
          </cell>
          <cell r="H1925">
            <v>44824</v>
          </cell>
          <cell r="I1925" t="str">
            <v>OTROS</v>
          </cell>
          <cell r="J1925" t="str">
            <v>CREDENCIAL</v>
          </cell>
          <cell r="K1925" t="str">
            <v>DOCTORADO EN INNOVACION, ADMON Y POLITICAS PUBLICAS</v>
          </cell>
          <cell r="L1925" t="str">
            <v xml:space="preserve"> 00367541 </v>
          </cell>
          <cell r="M1925" t="str">
            <v>DIOP570627HGRZRB09</v>
          </cell>
        </row>
        <row r="1926">
          <cell r="B1926">
            <v>5470</v>
          </cell>
          <cell r="C1926" t="str">
            <v>KANTUNILKÍN</v>
          </cell>
          <cell r="D1926" t="str">
            <v>KOYOC KUMUL MAYRA LETICIA</v>
          </cell>
          <cell r="E1926">
            <v>1350</v>
          </cell>
          <cell r="F1926" t="str">
            <v>LD</v>
          </cell>
          <cell r="G1926" t="str">
            <v>SPEI</v>
          </cell>
          <cell r="H1926">
            <v>44775</v>
          </cell>
          <cell r="I1926" t="str">
            <v>COLEGIATURA</v>
          </cell>
          <cell r="J1926" t="str">
            <v>MOD. 33</v>
          </cell>
          <cell r="K1926" t="str">
            <v>LICENCIATURA EN DERECHO</v>
          </cell>
          <cell r="L1926" t="str">
            <v xml:space="preserve"> 00846516
</v>
          </cell>
          <cell r="M1926" t="str">
            <v>KOKM890428MQRYMY09</v>
          </cell>
        </row>
        <row r="1927">
          <cell r="B1927">
            <v>5471</v>
          </cell>
          <cell r="C1927" t="str">
            <v>CANCÚN</v>
          </cell>
          <cell r="D1927" t="str">
            <v>ZELAYA IBARRA JOSE VIRGILIO</v>
          </cell>
          <cell r="E1927">
            <v>1600</v>
          </cell>
          <cell r="F1927" t="str">
            <v>LD</v>
          </cell>
          <cell r="G1927" t="str">
            <v>SPEI</v>
          </cell>
          <cell r="H1927">
            <v>44806</v>
          </cell>
          <cell r="I1927" t="str">
            <v>COLEGIATURA</v>
          </cell>
          <cell r="J1927" t="str">
            <v>MOD. 18 DE 36</v>
          </cell>
          <cell r="K1927" t="str">
            <v>LICENCIATURA EN DERECHO</v>
          </cell>
          <cell r="L1927" t="str">
            <v xml:space="preserve"> 00947728
</v>
          </cell>
          <cell r="M1927" t="str">
            <v>ZEIV030316HQRLBRA4</v>
          </cell>
        </row>
        <row r="1928">
          <cell r="B1928">
            <v>5471</v>
          </cell>
        </row>
        <row r="1929">
          <cell r="B1929">
            <v>5472</v>
          </cell>
          <cell r="C1929" t="str">
            <v>CANCÚN</v>
          </cell>
          <cell r="D1929" t="str">
            <v>DIAZ OROPEZA PABLO</v>
          </cell>
          <cell r="E1929">
            <v>3350</v>
          </cell>
          <cell r="F1929" t="str">
            <v>DIAP</v>
          </cell>
          <cell r="G1929" t="str">
            <v>DEPOSITO EN EFECTIVO</v>
          </cell>
          <cell r="H1929">
            <v>44839</v>
          </cell>
          <cell r="I1929" t="str">
            <v>COLEGIATURA</v>
          </cell>
          <cell r="J1929" t="str">
            <v>MOD. 12 DE 20</v>
          </cell>
          <cell r="K1929" t="str">
            <v>DOCTORADO EN INNOVACION, ADMON Y POLITICAS PUBLICAS</v>
          </cell>
          <cell r="L1929" t="str">
            <v xml:space="preserve"> 521928 </v>
          </cell>
          <cell r="M1929" t="str">
            <v>DIOP570627HGRZRB09</v>
          </cell>
        </row>
        <row r="1930">
          <cell r="B1930">
            <v>5472</v>
          </cell>
          <cell r="D1930" t="str">
            <v>eliminado por duplicidad</v>
          </cell>
        </row>
        <row r="1931">
          <cell r="B1931">
            <v>5473</v>
          </cell>
          <cell r="D1931" t="str">
            <v>eliminado por duplicidad</v>
          </cell>
        </row>
        <row r="1932">
          <cell r="B1932">
            <v>5474</v>
          </cell>
          <cell r="C1932" t="str">
            <v>CANCÚN</v>
          </cell>
          <cell r="D1932" t="str">
            <v>eliminado por duplicidad</v>
          </cell>
        </row>
        <row r="1933">
          <cell r="B1933">
            <v>5473</v>
          </cell>
          <cell r="C1933" t="str">
            <v>CANCÚN</v>
          </cell>
          <cell r="D1933" t="str">
            <v>GRAJEDA GONZALEZ LUIS CARLOS</v>
          </cell>
          <cell r="E1933">
            <v>29000</v>
          </cell>
          <cell r="F1933" t="str">
            <v>DD</v>
          </cell>
          <cell r="G1933" t="str">
            <v>SPEI</v>
          </cell>
          <cell r="H1933">
            <v>44775</v>
          </cell>
          <cell r="I1933" t="str">
            <v>TITULACIÓN</v>
          </cell>
          <cell r="J1933" t="str">
            <v>TITULACIÓN</v>
          </cell>
          <cell r="K1933" t="str">
            <v>DOCTORADO EN DERECHO</v>
          </cell>
          <cell r="L1933" t="str">
            <v xml:space="preserve"> 00331203
</v>
          </cell>
          <cell r="M1933" t="str">
            <v>GAGL850510HCHRNS08</v>
          </cell>
        </row>
        <row r="1934">
          <cell r="B1934">
            <v>5474</v>
          </cell>
          <cell r="D1934" t="str">
            <v>eliminado por duplicidad</v>
          </cell>
        </row>
        <row r="1935">
          <cell r="B1935">
            <v>5475</v>
          </cell>
          <cell r="D1935" t="str">
            <v>eliminado por duplicidad</v>
          </cell>
        </row>
        <row r="1936">
          <cell r="B1936">
            <v>5474</v>
          </cell>
          <cell r="C1936" t="str">
            <v>CANCÚN</v>
          </cell>
          <cell r="D1936" t="str">
            <v>eliminado por duplicidad</v>
          </cell>
        </row>
        <row r="1937">
          <cell r="B1937">
            <v>5475</v>
          </cell>
          <cell r="C1937" t="str">
            <v>CANCÚN</v>
          </cell>
          <cell r="D1937" t="str">
            <v>GUTIERREZ VAZQUEZ ANGEL</v>
          </cell>
          <cell r="E1937">
            <v>1600</v>
          </cell>
          <cell r="F1937" t="str">
            <v>LD</v>
          </cell>
          <cell r="G1937" t="str">
            <v>SPEI</v>
          </cell>
          <cell r="H1937">
            <v>44837</v>
          </cell>
          <cell r="I1937" t="str">
            <v>COLEGIATURA</v>
          </cell>
          <cell r="J1937" t="str">
            <v>MOD. 5 DE 36</v>
          </cell>
          <cell r="K1937" t="str">
            <v>LICENCIATURA EN DERECHO</v>
          </cell>
          <cell r="L1937" t="str">
            <v xml:space="preserve"> 01368667
</v>
          </cell>
          <cell r="M1937" t="str">
            <v>GUVA820215HCCTZN03</v>
          </cell>
        </row>
        <row r="1938">
          <cell r="B1938">
            <v>5475</v>
          </cell>
          <cell r="C1938" t="str">
            <v>CANCÚN</v>
          </cell>
        </row>
        <row r="1939">
          <cell r="B1939">
            <v>5476</v>
          </cell>
          <cell r="C1939" t="str">
            <v>PUERTO M</v>
          </cell>
          <cell r="D1939" t="str">
            <v>OSORIO LEO HECTOR BALTAZAR</v>
          </cell>
          <cell r="E1939">
            <v>2000</v>
          </cell>
          <cell r="F1939" t="str">
            <v>MD</v>
          </cell>
          <cell r="G1939" t="str">
            <v xml:space="preserve">DEPOSITO EN EFECTIVO
</v>
          </cell>
          <cell r="H1939">
            <v>44776</v>
          </cell>
          <cell r="I1939" t="str">
            <v>OTROS</v>
          </cell>
          <cell r="J1939" t="str">
            <v>CEREMONIA</v>
          </cell>
          <cell r="K1939" t="str">
            <v>MAESTRIA EN DERECHO</v>
          </cell>
          <cell r="L1939" t="str">
            <v xml:space="preserve"> 684479
</v>
          </cell>
          <cell r="M1939" t="str">
            <v>OOLH711231HQRSXC00</v>
          </cell>
        </row>
        <row r="1940">
          <cell r="B1940">
            <v>5477</v>
          </cell>
          <cell r="C1940" t="str">
            <v>PUERTO M</v>
          </cell>
          <cell r="D1940" t="str">
            <v>OSORIO LEO HECTOR BALTAZAR</v>
          </cell>
          <cell r="E1940">
            <v>2000</v>
          </cell>
          <cell r="F1940" t="str">
            <v>LD</v>
          </cell>
          <cell r="G1940" t="str">
            <v>DEPOSITO EN EFECTIVO</v>
          </cell>
          <cell r="H1940">
            <v>44830</v>
          </cell>
          <cell r="I1940" t="str">
            <v>OTROS</v>
          </cell>
          <cell r="J1940" t="str">
            <v>ABONO A TITULACIÓN</v>
          </cell>
          <cell r="K1940" t="str">
            <v>LICENCIATURA EN DERECHO</v>
          </cell>
          <cell r="L1940" t="str">
            <v xml:space="preserve"> 205804
</v>
          </cell>
          <cell r="M1940" t="str">
            <v>OOLH711231HQRSXC00</v>
          </cell>
        </row>
        <row r="1941">
          <cell r="B1941">
            <v>5477</v>
          </cell>
          <cell r="C1941" t="str">
            <v>CANCÚN</v>
          </cell>
          <cell r="D1941" t="str">
            <v>PACHECO AKE  MIRELLA YNES</v>
          </cell>
          <cell r="E1941">
            <v>1350</v>
          </cell>
          <cell r="F1941" t="str">
            <v>LD</v>
          </cell>
          <cell r="G1941" t="str">
            <v>SPEI</v>
          </cell>
          <cell r="H1941">
            <v>44776</v>
          </cell>
          <cell r="I1941" t="str">
            <v>COLEGIATURA</v>
          </cell>
          <cell r="J1941" t="str">
            <v>MOD. 8 DE 36</v>
          </cell>
          <cell r="K1941" t="str">
            <v>LICENCIATURA EN DERECHO</v>
          </cell>
          <cell r="L1941" t="str">
            <v xml:space="preserve"> 506839
</v>
          </cell>
          <cell r="M1941" t="str">
            <v>PAAM720306MYNCKR08</v>
          </cell>
        </row>
        <row r="1942">
          <cell r="B1942">
            <v>5478</v>
          </cell>
          <cell r="C1942" t="str">
            <v>PUERTO M</v>
          </cell>
        </row>
        <row r="1943">
          <cell r="B1943">
            <v>5478</v>
          </cell>
          <cell r="C1943" t="str">
            <v>CANCÚN</v>
          </cell>
          <cell r="D1943" t="str">
            <v>SOSA GARCIA LIZBETH REGINA</v>
          </cell>
          <cell r="E1943">
            <v>400</v>
          </cell>
          <cell r="F1943" t="str">
            <v>JTLD</v>
          </cell>
          <cell r="G1943" t="str">
            <v>SPEI</v>
          </cell>
          <cell r="H1943">
            <v>44776</v>
          </cell>
          <cell r="I1943" t="str">
            <v>CONSTANCIA</v>
          </cell>
          <cell r="J1943" t="str">
            <v>CONSTANCIA</v>
          </cell>
          <cell r="K1943" t="str">
            <v>JT EN LICENCIATURA EN DERECHO</v>
          </cell>
          <cell r="L1943" t="str">
            <v xml:space="preserve"> 496532
</v>
          </cell>
          <cell r="M1943" t="str">
            <v>SOGL770303MYNSRZ09</v>
          </cell>
        </row>
        <row r="1944">
          <cell r="B1944">
            <v>5479</v>
          </cell>
          <cell r="C1944" t="str">
            <v>CANCÚN</v>
          </cell>
          <cell r="D1944" t="str">
            <v>PACHECO AKE  MIRELLA YNES</v>
          </cell>
          <cell r="E1944">
            <v>1350</v>
          </cell>
          <cell r="F1944" t="str">
            <v>LD</v>
          </cell>
          <cell r="G1944" t="str">
            <v>SPEI</v>
          </cell>
          <cell r="H1944">
            <v>44805</v>
          </cell>
          <cell r="I1944" t="str">
            <v>COLEGIATURA</v>
          </cell>
          <cell r="J1944" t="str">
            <v>mod. 9 de 36</v>
          </cell>
          <cell r="K1944" t="str">
            <v>LICENCIATURA EN DERECHO</v>
          </cell>
          <cell r="L1944" t="str">
            <v xml:space="preserve"> 01124144
</v>
          </cell>
          <cell r="M1944" t="str">
            <v>PAAM720306MYNCKR08</v>
          </cell>
        </row>
        <row r="1945">
          <cell r="B1945">
            <v>5479</v>
          </cell>
          <cell r="C1945" t="str">
            <v>CANCÚN</v>
          </cell>
          <cell r="D1945" t="str">
            <v xml:space="preserve">REYES TREJO LUIS ALONSO </v>
          </cell>
          <cell r="E1945">
            <v>1050</v>
          </cell>
          <cell r="F1945" t="str">
            <v>JTLD</v>
          </cell>
          <cell r="G1945" t="str">
            <v>SPEI</v>
          </cell>
          <cell r="H1945">
            <v>44776</v>
          </cell>
          <cell r="I1945" t="str">
            <v>OTROS</v>
          </cell>
          <cell r="J1945" t="str">
            <v>CEREMONIA</v>
          </cell>
          <cell r="K1945" t="str">
            <v>JT EN LICENCIATURA EN DERECHO</v>
          </cell>
          <cell r="L1945" t="str">
            <v xml:space="preserve"> 00694915
</v>
          </cell>
          <cell r="M1945" t="str">
            <v>RETL840311HDFYRS06</v>
          </cell>
        </row>
        <row r="1946">
          <cell r="B1946">
            <v>5480</v>
          </cell>
          <cell r="C1946" t="str">
            <v>CANCÚN</v>
          </cell>
          <cell r="D1946" t="str">
            <v>PACHECO AKE  MIRELLA YNES</v>
          </cell>
          <cell r="E1946">
            <v>1350</v>
          </cell>
          <cell r="F1946" t="str">
            <v>LD</v>
          </cell>
          <cell r="G1946" t="str">
            <v>SPEI</v>
          </cell>
          <cell r="H1946">
            <v>44825</v>
          </cell>
          <cell r="I1946" t="str">
            <v>COLEGIATURA</v>
          </cell>
          <cell r="J1946" t="str">
            <v>MOD. 10 DE 36</v>
          </cell>
          <cell r="K1946" t="str">
            <v>LICENCIATURA EN DERECHO</v>
          </cell>
          <cell r="L1946" t="str">
            <v xml:space="preserve"> 00657597
</v>
          </cell>
          <cell r="M1946" t="str">
            <v>PAAM720306MYNCKR08</v>
          </cell>
        </row>
        <row r="1947">
          <cell r="B1947">
            <v>5480</v>
          </cell>
          <cell r="D1947" t="str">
            <v>eliminado por duplicidad</v>
          </cell>
        </row>
        <row r="1948">
          <cell r="B1948">
            <v>5481</v>
          </cell>
          <cell r="C1948" t="str">
            <v>CANCÚN</v>
          </cell>
          <cell r="D1948" t="str">
            <v>eliminado por duplicidad</v>
          </cell>
          <cell r="E1948">
            <v>0</v>
          </cell>
          <cell r="F1948" t="str">
            <v>DD</v>
          </cell>
        </row>
        <row r="1949">
          <cell r="B1949">
            <v>5482</v>
          </cell>
          <cell r="C1949" t="str">
            <v>CANCÚN</v>
          </cell>
          <cell r="D1949" t="str">
            <v>ORTIZ OCAMPO XOCHIQUETZAL</v>
          </cell>
          <cell r="E1949">
            <v>1800</v>
          </cell>
          <cell r="F1949" t="str">
            <v>MD</v>
          </cell>
          <cell r="G1949" t="str">
            <v>SPEI</v>
          </cell>
          <cell r="H1949">
            <v>44776</v>
          </cell>
          <cell r="I1949" t="str">
            <v>COLEGIATURA</v>
          </cell>
          <cell r="J1949" t="str">
            <v>MOD 8 DE 20</v>
          </cell>
          <cell r="K1949" t="str">
            <v>MAESTRIA EN DERECHO</v>
          </cell>
          <cell r="L1949" t="str">
            <v xml:space="preserve"> 00843449
</v>
          </cell>
          <cell r="M1949" t="str">
            <v>OIOX890708MMSRCC08</v>
          </cell>
        </row>
        <row r="1950">
          <cell r="B1950">
            <v>5483</v>
          </cell>
          <cell r="C1950" t="str">
            <v>CANCÚN</v>
          </cell>
          <cell r="D1950" t="str">
            <v>RUBLEE INSIGNARES CHARLES ALBERT</v>
          </cell>
          <cell r="E1950">
            <v>3350</v>
          </cell>
          <cell r="F1950" t="str">
            <v>DD</v>
          </cell>
          <cell r="G1950" t="str">
            <v xml:space="preserve">DEPOSITO EN EFECTIVO
</v>
          </cell>
          <cell r="H1950">
            <v>44811</v>
          </cell>
          <cell r="I1950" t="str">
            <v>COLEGIATURA</v>
          </cell>
          <cell r="J1950" t="str">
            <v>MOD.12 DE 20</v>
          </cell>
          <cell r="K1950" t="str">
            <v>DOCTORADO EN DERECHO</v>
          </cell>
          <cell r="L1950" t="str">
            <v xml:space="preserve">346081
</v>
          </cell>
          <cell r="M1950" t="str">
            <v>RUIC961226HNEBNH00</v>
          </cell>
        </row>
        <row r="1951">
          <cell r="B1951">
            <v>5483</v>
          </cell>
          <cell r="C1951" t="str">
            <v>CANCÚN</v>
          </cell>
          <cell r="D1951" t="str">
            <v xml:space="preserve">LOPEZ TORRES JOSE DE JESUS </v>
          </cell>
          <cell r="E1951">
            <v>3350</v>
          </cell>
          <cell r="F1951" t="str">
            <v>DD</v>
          </cell>
          <cell r="G1951" t="str">
            <v>SPEI</v>
          </cell>
          <cell r="H1951">
            <v>44777</v>
          </cell>
          <cell r="I1951" t="str">
            <v>COLEGIATURA</v>
          </cell>
          <cell r="J1951" t="str">
            <v>MOD. 7 DE 20</v>
          </cell>
          <cell r="K1951" t="str">
            <v>DOCTORADO EN DERECHO</v>
          </cell>
          <cell r="L1951" t="str">
            <v xml:space="preserve"> 00223407
</v>
          </cell>
          <cell r="M1951" t="str">
            <v>LOTJ710629HSPPRS00</v>
          </cell>
        </row>
        <row r="1952">
          <cell r="B1952">
            <v>5484</v>
          </cell>
          <cell r="C1952" t="str">
            <v>CANCÚN</v>
          </cell>
          <cell r="D1952" t="str">
            <v>ORTIZ OCAMPO XOCHIQUETZAL</v>
          </cell>
          <cell r="E1952">
            <v>1800</v>
          </cell>
          <cell r="F1952" t="str">
            <v>MD</v>
          </cell>
          <cell r="G1952" t="str">
            <v>SPEI</v>
          </cell>
          <cell r="H1952">
            <v>44810</v>
          </cell>
          <cell r="I1952" t="str">
            <v>COLEGIATURA</v>
          </cell>
          <cell r="J1952" t="str">
            <v>MOD.9 DE20</v>
          </cell>
          <cell r="K1952" t="str">
            <v>MAESTRIA DE DERECHO</v>
          </cell>
          <cell r="L1952" t="str">
            <v xml:space="preserve"> 00631386
</v>
          </cell>
          <cell r="M1952" t="str">
            <v>OIOX890708MMSRCC08</v>
          </cell>
        </row>
        <row r="1953">
          <cell r="B1953">
            <v>5484</v>
          </cell>
          <cell r="D1953" t="str">
            <v>eliminado por duplicidad</v>
          </cell>
        </row>
        <row r="1954">
          <cell r="B1954">
            <v>5485</v>
          </cell>
          <cell r="D1954" t="str">
            <v>eliminado por duplicidad</v>
          </cell>
        </row>
        <row r="1955">
          <cell r="B1955">
            <v>5485</v>
          </cell>
        </row>
        <row r="1956">
          <cell r="B1956">
            <v>5486</v>
          </cell>
          <cell r="C1956" t="str">
            <v>CANCÚN</v>
          </cell>
          <cell r="D1956" t="str">
            <v>VELARDE GOMEZ JORGE</v>
          </cell>
          <cell r="E1956">
            <v>2180</v>
          </cell>
          <cell r="F1956" t="str">
            <v>MDP</v>
          </cell>
          <cell r="G1956" t="str">
            <v>SPEI</v>
          </cell>
          <cell r="H1956">
            <v>44810</v>
          </cell>
          <cell r="I1956" t="str">
            <v>COLEGIATURA</v>
          </cell>
          <cell r="J1956" t="str">
            <v>MOD.10 DE 16</v>
          </cell>
          <cell r="K1956" t="str">
            <v>MAESTRIA EN DERECHO PROCESAL PENAL Y JUICIOS ORALES</v>
          </cell>
          <cell r="L1956" t="str">
            <v xml:space="preserve"> 00351248
</v>
          </cell>
          <cell r="M1956" t="str">
            <v>VEGJ530126HVZLMR08</v>
          </cell>
        </row>
        <row r="1957">
          <cell r="B1957">
            <v>5487</v>
          </cell>
          <cell r="D1957" t="str">
            <v>eliminado por duplicidad</v>
          </cell>
        </row>
        <row r="1958">
          <cell r="B1958">
            <v>5486</v>
          </cell>
          <cell r="C1958" t="str">
            <v>PUERTO M</v>
          </cell>
          <cell r="D1958" t="str">
            <v>CHAVEZ SEGURA FATIMA GUADALUPE</v>
          </cell>
          <cell r="E1958">
            <v>4000</v>
          </cell>
          <cell r="F1958" t="str">
            <v>LD</v>
          </cell>
          <cell r="G1958" t="str">
            <v>SPEI</v>
          </cell>
          <cell r="H1958">
            <v>44804</v>
          </cell>
          <cell r="I1958" t="str">
            <v>OTROS</v>
          </cell>
          <cell r="J1958" t="str">
            <v>ABONO A TITULACION</v>
          </cell>
          <cell r="K1958" t="str">
            <v>LICENCIATURA EN DERECHO</v>
          </cell>
          <cell r="L1958" t="str">
            <v xml:space="preserve"> 00564058
</v>
          </cell>
          <cell r="M1958" t="str">
            <v>CASF840629MQRHGT02</v>
          </cell>
        </row>
        <row r="1959">
          <cell r="B1959">
            <v>5487</v>
          </cell>
          <cell r="D1959" t="str">
            <v>eliminado por duplicidad</v>
          </cell>
        </row>
        <row r="1960">
          <cell r="B1960">
            <v>5487</v>
          </cell>
          <cell r="C1960" t="str">
            <v>PUERTO M</v>
          </cell>
          <cell r="D1960" t="str">
            <v>CETINA CARRILLO JULIO MANUEL</v>
          </cell>
          <cell r="E1960">
            <v>2300</v>
          </cell>
          <cell r="F1960" t="str">
            <v>LD</v>
          </cell>
          <cell r="G1960" t="str">
            <v>SPEI</v>
          </cell>
          <cell r="H1960">
            <v>44777</v>
          </cell>
          <cell r="I1960" t="str">
            <v>OTROS</v>
          </cell>
          <cell r="J1960" t="str">
            <v>CEREMONIA</v>
          </cell>
          <cell r="K1960" t="str">
            <v>LICENCIATURA EN DERECHO</v>
          </cell>
          <cell r="L1960" t="str">
            <v xml:space="preserve"> 00584407
</v>
          </cell>
          <cell r="M1960" t="str">
            <v>CECJ840615HQRTRL06</v>
          </cell>
        </row>
        <row r="1961">
          <cell r="B1961">
            <v>5488</v>
          </cell>
          <cell r="C1961" t="str">
            <v>CANCÚN</v>
          </cell>
          <cell r="D1961" t="str">
            <v>eliminado por duplicidad</v>
          </cell>
        </row>
        <row r="1962">
          <cell r="B1962">
            <v>5489</v>
          </cell>
          <cell r="C1962" t="str">
            <v>PUERTO M</v>
          </cell>
          <cell r="D1962" t="str">
            <v>CHAVEZ SEGURA FATIMA GUADALUPE</v>
          </cell>
          <cell r="E1962">
            <v>4000</v>
          </cell>
          <cell r="F1962" t="str">
            <v>LD</v>
          </cell>
          <cell r="G1962" t="str">
            <v>SPEI</v>
          </cell>
          <cell r="H1962">
            <v>44837</v>
          </cell>
          <cell r="I1962" t="str">
            <v>TITULACIÓN</v>
          </cell>
          <cell r="J1962" t="str">
            <v>ABONO A TITULACION</v>
          </cell>
          <cell r="K1962" t="str">
            <v>LICENCIATURA EN DERECHO</v>
          </cell>
          <cell r="L1962" t="str">
            <v xml:space="preserve"> 00746197
</v>
          </cell>
          <cell r="M1962" t="str">
            <v>CASF840629MQRHGT02</v>
          </cell>
        </row>
        <row r="1963">
          <cell r="B1963">
            <v>5488</v>
          </cell>
          <cell r="D1963" t="str">
            <v>eliminado por duplicidad</v>
          </cell>
        </row>
        <row r="1964">
          <cell r="B1964">
            <v>5489</v>
          </cell>
          <cell r="C1964" t="str">
            <v>CANCÚN</v>
          </cell>
          <cell r="D1964" t="str">
            <v>VALDES GARCIA ROBERTO</v>
          </cell>
          <cell r="E1964">
            <v>2180</v>
          </cell>
          <cell r="F1964" t="str">
            <v>JTMD</v>
          </cell>
          <cell r="G1964" t="str">
            <v xml:space="preserve">DEPOSITO EN EFECTIVO
</v>
          </cell>
          <cell r="H1964">
            <v>44777</v>
          </cell>
          <cell r="I1964" t="str">
            <v>COLEGIATURA</v>
          </cell>
          <cell r="J1964" t="str">
            <v xml:space="preserve">MOD. 4 DE 6 </v>
          </cell>
          <cell r="K1964" t="str">
            <v>JT MAESTRIA EN DERECHO</v>
          </cell>
          <cell r="L1964" t="str">
            <v xml:space="preserve"> 00680578
</v>
          </cell>
          <cell r="M1964" t="str">
            <v>VAGR710527HMCLRB07</v>
          </cell>
        </row>
        <row r="1965">
          <cell r="B1965">
            <v>5490</v>
          </cell>
        </row>
        <row r="1966">
          <cell r="B1966">
            <v>5491</v>
          </cell>
          <cell r="C1966" t="str">
            <v>CANCÚN</v>
          </cell>
          <cell r="D1966" t="str">
            <v>VALDES GARCIA ROBERTO</v>
          </cell>
          <cell r="E1966">
            <v>2180</v>
          </cell>
          <cell r="F1966" t="str">
            <v>JTMD</v>
          </cell>
          <cell r="G1966" t="str">
            <v xml:space="preserve">DEPOSITO EN EFECTIVO
</v>
          </cell>
          <cell r="H1966">
            <v>44806</v>
          </cell>
          <cell r="I1966" t="str">
            <v>COLEGIATURA</v>
          </cell>
          <cell r="J1966" t="str">
            <v>MOD.5 DE 6</v>
          </cell>
          <cell r="K1966" t="str">
            <v>JT MAESTRIA EN DERECHO</v>
          </cell>
          <cell r="L1966" t="str">
            <v xml:space="preserve"> 19124
</v>
          </cell>
          <cell r="M1966" t="str">
            <v>VAGR710527HMCLRB07</v>
          </cell>
        </row>
        <row r="1967">
          <cell r="B1967">
            <v>5491</v>
          </cell>
          <cell r="C1967" t="str">
            <v>PUERTO M</v>
          </cell>
          <cell r="D1967" t="str">
            <v>VILLAMIL GOMEZ EDUARDO</v>
          </cell>
          <cell r="E1967">
            <v>2000</v>
          </cell>
          <cell r="F1967" t="str">
            <v>LD</v>
          </cell>
          <cell r="G1967" t="str">
            <v xml:space="preserve">DEPOSITO EN EFECTIVO
</v>
          </cell>
          <cell r="H1967">
            <v>44777</v>
          </cell>
          <cell r="I1967" t="str">
            <v>OTROS</v>
          </cell>
          <cell r="J1967" t="str">
            <v>CEREMONIA</v>
          </cell>
          <cell r="K1967" t="str">
            <v>LICENCIATURA EN DERECHO</v>
          </cell>
          <cell r="L1967" t="str">
            <v xml:space="preserve"> 00707919
</v>
          </cell>
          <cell r="M1967" t="str">
            <v>VIGE780529HQRLMD09</v>
          </cell>
        </row>
        <row r="1968">
          <cell r="B1968">
            <v>5492</v>
          </cell>
          <cell r="C1968" t="str">
            <v>CANCÚN</v>
          </cell>
          <cell r="D1968" t="str">
            <v>VALDES GARCIA ROBERTO</v>
          </cell>
          <cell r="E1968">
            <v>150</v>
          </cell>
          <cell r="F1968" t="str">
            <v>JTMD</v>
          </cell>
          <cell r="G1968" t="str">
            <v xml:space="preserve">DEPOSITO EN EFECTIVO
</v>
          </cell>
          <cell r="H1968">
            <v>44806</v>
          </cell>
          <cell r="I1968" t="str">
            <v>CREDENCIAL</v>
          </cell>
          <cell r="J1968" t="str">
            <v>CREDENCIAL</v>
          </cell>
          <cell r="K1968" t="str">
            <v>JT MAESTRIA EN DERECHO</v>
          </cell>
          <cell r="L1968" t="str">
            <v xml:space="preserve"> 0194165
</v>
          </cell>
          <cell r="M1968" t="str">
            <v>VAGR710527HMCLRB07</v>
          </cell>
        </row>
        <row r="1969">
          <cell r="B1969">
            <v>5492</v>
          </cell>
          <cell r="C1969" t="str">
            <v>CANCÚN</v>
          </cell>
        </row>
        <row r="1970">
          <cell r="B1970">
            <v>5493</v>
          </cell>
          <cell r="C1970" t="str">
            <v>CANCÚN</v>
          </cell>
          <cell r="D1970" t="str">
            <v>VALDES GARCIA ROBERTO</v>
          </cell>
          <cell r="E1970">
            <v>2180</v>
          </cell>
          <cell r="F1970" t="str">
            <v>JTMD</v>
          </cell>
          <cell r="G1970" t="str">
            <v>SPEI</v>
          </cell>
          <cell r="H1970">
            <v>44838</v>
          </cell>
          <cell r="I1970" t="str">
            <v>COLEGIATURA</v>
          </cell>
          <cell r="J1970" t="str">
            <v>MOD. 6 DE 6</v>
          </cell>
          <cell r="K1970" t="str">
            <v>JT MAESTRIA EN DERECHO</v>
          </cell>
          <cell r="L1970" t="str">
            <v xml:space="preserve"> 601634
</v>
          </cell>
          <cell r="M1970" t="str">
            <v>VAGR710527HMCLRB07</v>
          </cell>
        </row>
        <row r="1971">
          <cell r="B1971">
            <v>5493</v>
          </cell>
        </row>
        <row r="1972">
          <cell r="B1972">
            <v>5494</v>
          </cell>
          <cell r="C1972" t="str">
            <v>CANCÚN</v>
          </cell>
          <cell r="D1972" t="str">
            <v>GARCIA TREVIÑO ADRIANA DEL CARMEN</v>
          </cell>
          <cell r="E1972">
            <v>3350</v>
          </cell>
          <cell r="F1972" t="str">
            <v>DD</v>
          </cell>
          <cell r="G1972" t="str">
            <v>SPEI</v>
          </cell>
          <cell r="H1972">
            <v>44816</v>
          </cell>
          <cell r="I1972" t="str">
            <v>COLEGIATURA</v>
          </cell>
          <cell r="J1972" t="str">
            <v>MOD. 14 DE 20</v>
          </cell>
          <cell r="K1972" t="str">
            <v>DOCTORADO EN DERECHO</v>
          </cell>
          <cell r="L1972" t="str">
            <v xml:space="preserve"> 39586
</v>
          </cell>
          <cell r="M1972" t="str">
            <v>GATA670516MNLRRD04</v>
          </cell>
        </row>
        <row r="1973">
          <cell r="B1973">
            <v>5494</v>
          </cell>
          <cell r="C1973" t="str">
            <v>CANCÚN</v>
          </cell>
          <cell r="K1973" t="str">
            <v>LICENCIATURA EN DERECHO</v>
          </cell>
        </row>
        <row r="1974">
          <cell r="B1974">
            <v>5495</v>
          </cell>
          <cell r="C1974" t="str">
            <v>CANCÚN</v>
          </cell>
          <cell r="D1974" t="str">
            <v>GARCIA TREVIÑO ADRIANA DEL CARMEN</v>
          </cell>
          <cell r="E1974">
            <v>3350</v>
          </cell>
          <cell r="F1974" t="str">
            <v>DD</v>
          </cell>
          <cell r="G1974" t="str">
            <v>SPEI</v>
          </cell>
          <cell r="H1974">
            <v>44840</v>
          </cell>
          <cell r="I1974" t="str">
            <v>COLEGIATURA</v>
          </cell>
          <cell r="J1974" t="str">
            <v>MOD. 15 DE 20</v>
          </cell>
          <cell r="K1974" t="str">
            <v>DOCTORADO EN DERECHO</v>
          </cell>
          <cell r="L1974" t="str">
            <v xml:space="preserve"> 252718
</v>
          </cell>
          <cell r="M1974" t="str">
            <v>GATA670516MNLRRD04</v>
          </cell>
        </row>
        <row r="1975">
          <cell r="B1975">
            <v>5495</v>
          </cell>
          <cell r="D1975" t="str">
            <v>eliminado por duplicidad</v>
          </cell>
        </row>
        <row r="1976">
          <cell r="B1976">
            <v>5496</v>
          </cell>
          <cell r="C1976" t="str">
            <v>CANCÚN</v>
          </cell>
          <cell r="D1976" t="str">
            <v xml:space="preserve">GONZALEZ GLENNIE MARIA FERNANDA </v>
          </cell>
          <cell r="E1976">
            <v>400</v>
          </cell>
          <cell r="F1976" t="str">
            <v>LD</v>
          </cell>
          <cell r="G1976" t="str">
            <v>SPEI</v>
          </cell>
          <cell r="H1976">
            <v>44817</v>
          </cell>
          <cell r="I1976" t="str">
            <v>OTROS</v>
          </cell>
          <cell r="J1976" t="str">
            <v xml:space="preserve">EVALUACIÓN ESPECIAL </v>
          </cell>
          <cell r="K1976" t="str">
            <v>LICENCIATURA EN DERECHO</v>
          </cell>
          <cell r="L1976" t="str">
            <v xml:space="preserve"> 00925362
</v>
          </cell>
          <cell r="M1976" t="str">
            <v>GOGF741017MVZNLR02</v>
          </cell>
        </row>
        <row r="1977">
          <cell r="B1977">
            <v>5496</v>
          </cell>
          <cell r="C1977" t="str">
            <v>CANCÚN</v>
          </cell>
          <cell r="D1977" t="str">
            <v>eliminado por duplicidad</v>
          </cell>
        </row>
        <row r="1978">
          <cell r="B1978">
            <v>5497</v>
          </cell>
          <cell r="C1978" t="str">
            <v>CANCÚN</v>
          </cell>
          <cell r="D1978" t="str">
            <v>CAZARES MORAN MARTHA ALICIA</v>
          </cell>
          <cell r="E1978">
            <v>3350</v>
          </cell>
          <cell r="F1978" t="str">
            <v>DIAP</v>
          </cell>
          <cell r="G1978" t="str">
            <v>SPEI</v>
          </cell>
          <cell r="H1978">
            <v>44810</v>
          </cell>
          <cell r="I1978" t="str">
            <v>COLEGIATURA</v>
          </cell>
          <cell r="J1978" t="str">
            <v>MOD.5 DE 20</v>
          </cell>
          <cell r="K1978" t="str">
            <v>DOCTORADO EN INNOVACION, ADMON Y POLITICAS PUBLICAS</v>
          </cell>
          <cell r="L1978" t="str">
            <v xml:space="preserve"> 167293
</v>
          </cell>
          <cell r="M1978" t="str">
            <v>CAMM710629MMNZRR00</v>
          </cell>
        </row>
        <row r="1979">
          <cell r="B1979">
            <v>5497</v>
          </cell>
          <cell r="D1979" t="str">
            <v>eliminado por duplicidad</v>
          </cell>
        </row>
        <row r="1980">
          <cell r="B1980">
            <v>5498</v>
          </cell>
          <cell r="C1980" t="str">
            <v>CANCÚN</v>
          </cell>
          <cell r="D1980" t="str">
            <v>CANCELADO POR DUPLICIDAD</v>
          </cell>
          <cell r="K1980" t="e">
            <v>#N/A</v>
          </cell>
          <cell r="L1980" t="str">
            <v xml:space="preserve"> 00167293
</v>
          </cell>
        </row>
        <row r="1981">
          <cell r="B1981">
            <v>5499</v>
          </cell>
          <cell r="D1981" t="str">
            <v>eliminado por duplicidad</v>
          </cell>
        </row>
        <row r="1982">
          <cell r="B1982">
            <v>5498</v>
          </cell>
          <cell r="C1982" t="str">
            <v>CANCÚN</v>
          </cell>
          <cell r="D1982" t="str">
            <v>ESQUIDE MACIAS ALFONSO</v>
          </cell>
          <cell r="E1982">
            <v>2180</v>
          </cell>
          <cell r="F1982" t="str">
            <v>MD</v>
          </cell>
          <cell r="G1982" t="str">
            <v>SPEI</v>
          </cell>
          <cell r="H1982">
            <v>44778</v>
          </cell>
          <cell r="I1982" t="str">
            <v>COLEGIATURA</v>
          </cell>
          <cell r="J1982" t="str">
            <v>MOD 8 DE 20</v>
          </cell>
          <cell r="K1982" t="str">
            <v>MAESTRIA EN DERECHO</v>
          </cell>
          <cell r="L1982" t="str">
            <v xml:space="preserve"> 00733395
</v>
          </cell>
          <cell r="M1982" t="str">
            <v>EUMA870225HPLSCL09</v>
          </cell>
        </row>
        <row r="1983">
          <cell r="B1983">
            <v>5499</v>
          </cell>
          <cell r="C1983" t="str">
            <v>CANCÚN</v>
          </cell>
          <cell r="D1983" t="str">
            <v>CAZARES MORAN MARTHA ALICIA</v>
          </cell>
          <cell r="E1983">
            <v>3350</v>
          </cell>
          <cell r="F1983" t="str">
            <v>DIAP</v>
          </cell>
          <cell r="G1983" t="str">
            <v>SPEI</v>
          </cell>
          <cell r="H1983">
            <v>44839</v>
          </cell>
          <cell r="I1983" t="str">
            <v>COLEGIATURA</v>
          </cell>
          <cell r="J1983" t="str">
            <v>MOD. 6 DE 20</v>
          </cell>
          <cell r="K1983" t="str">
            <v>DOCTORADO EN INNOVACION, ADMON Y POLITICAS PUBLICAS</v>
          </cell>
          <cell r="L1983" t="str">
            <v xml:space="preserve"> 452141
</v>
          </cell>
          <cell r="M1983" t="str">
            <v>CAMM710629MMNZRR00</v>
          </cell>
        </row>
        <row r="1984">
          <cell r="B1984">
            <v>5499</v>
          </cell>
          <cell r="C1984" t="str">
            <v>CANCÚN</v>
          </cell>
          <cell r="D1984" t="str">
            <v xml:space="preserve">LETRAS DIAZ ALMA ITZEL </v>
          </cell>
          <cell r="E1984">
            <v>2180</v>
          </cell>
          <cell r="F1984" t="str">
            <v>MD</v>
          </cell>
          <cell r="G1984" t="str">
            <v>SPEI</v>
          </cell>
          <cell r="H1984">
            <v>44778</v>
          </cell>
          <cell r="I1984" t="str">
            <v>COLEGIATURA</v>
          </cell>
          <cell r="J1984" t="str">
            <v>MOD 8 DE 20</v>
          </cell>
          <cell r="K1984" t="str">
            <v>MAESTRIA EN DERECHO</v>
          </cell>
          <cell r="L1984" t="str">
            <v xml:space="preserve"> 00748920
</v>
          </cell>
          <cell r="M1984" t="str">
            <v>LEDA950305MPLTZL06</v>
          </cell>
        </row>
        <row r="1985">
          <cell r="B1985">
            <v>5500</v>
          </cell>
          <cell r="D1985" t="str">
            <v>eliminado por duplicidad</v>
          </cell>
        </row>
        <row r="1986">
          <cell r="B1986">
            <v>5501</v>
          </cell>
          <cell r="C1986" t="str">
            <v>CANCÚN</v>
          </cell>
          <cell r="D1986" t="str">
            <v>ESQUIDE MACIAS ALFONSO</v>
          </cell>
          <cell r="E1986">
            <v>2180</v>
          </cell>
          <cell r="F1986" t="str">
            <v>MD</v>
          </cell>
          <cell r="G1986" t="str">
            <v>SPEI</v>
          </cell>
          <cell r="H1986">
            <v>44809</v>
          </cell>
          <cell r="I1986" t="str">
            <v>COLEGIATURA</v>
          </cell>
          <cell r="J1986" t="str">
            <v>MOD.9 DE20</v>
          </cell>
          <cell r="K1986" t="str">
            <v>MAESTRIA DE DERECHO</v>
          </cell>
          <cell r="L1986" t="str">
            <v xml:space="preserve"> 1891141
</v>
          </cell>
          <cell r="M1986" t="str">
            <v>EUMA870225HPLSCL09</v>
          </cell>
        </row>
        <row r="1987">
          <cell r="B1987">
            <v>5500</v>
          </cell>
          <cell r="C1987" t="str">
            <v>KANTUNILKÍN</v>
          </cell>
          <cell r="D1987" t="str">
            <v>OXTE CAUICH BELCY ASAREEL</v>
          </cell>
          <cell r="E1987">
            <v>1000</v>
          </cell>
          <cell r="F1987" t="str">
            <v>LD</v>
          </cell>
          <cell r="G1987" t="str">
            <v>SPEI</v>
          </cell>
          <cell r="H1987">
            <v>44778</v>
          </cell>
          <cell r="I1987" t="str">
            <v>COLEGIATURA</v>
          </cell>
          <cell r="J1987" t="str">
            <v xml:space="preserve">reinscripción </v>
          </cell>
          <cell r="K1987" t="str">
            <v>LICENCIATURA EN DERECHO</v>
          </cell>
          <cell r="L1987" t="str">
            <v xml:space="preserve"> 00772030
</v>
          </cell>
          <cell r="M1987" t="str">
            <v>OECB800124MQRXCL02</v>
          </cell>
        </row>
        <row r="1988">
          <cell r="B1988">
            <v>5501</v>
          </cell>
          <cell r="D1988" t="str">
            <v>eliminado por duplicidad</v>
          </cell>
        </row>
        <row r="1989">
          <cell r="B1989">
            <v>5502</v>
          </cell>
          <cell r="C1989" t="str">
            <v>CANCÚN</v>
          </cell>
          <cell r="D1989" t="str">
            <v xml:space="preserve">LETRAS DIAZ ALMA ITZEL </v>
          </cell>
          <cell r="E1989">
            <v>2180</v>
          </cell>
          <cell r="F1989" t="str">
            <v>MD</v>
          </cell>
          <cell r="G1989" t="str">
            <v>SPEI</v>
          </cell>
          <cell r="H1989">
            <v>44809</v>
          </cell>
          <cell r="I1989" t="str">
            <v>COLEGIATURA</v>
          </cell>
          <cell r="J1989" t="str">
            <v>MOD 9 DE 20</v>
          </cell>
          <cell r="K1989" t="str">
            <v>MAESTRIA DE DERECHO</v>
          </cell>
          <cell r="L1989" t="str">
            <v xml:space="preserve"> 1908484
</v>
          </cell>
          <cell r="M1989" t="str">
            <v>LEDA950305MPLTZL06</v>
          </cell>
        </row>
        <row r="1990">
          <cell r="B1990">
            <v>5501</v>
          </cell>
          <cell r="C1990" t="str">
            <v>CANCÚN</v>
          </cell>
          <cell r="D1990" t="str">
            <v>BLANCO LIZAMA LANDY BEATRIZ</v>
          </cell>
          <cell r="E1990">
            <v>3350</v>
          </cell>
          <cell r="F1990" t="str">
            <v>DD</v>
          </cell>
          <cell r="G1990" t="str">
            <v>SPEI</v>
          </cell>
          <cell r="H1990">
            <v>44778</v>
          </cell>
          <cell r="I1990" t="str">
            <v>COLEGIATURA</v>
          </cell>
          <cell r="J1990" t="str">
            <v xml:space="preserve">mod 17 de 20 </v>
          </cell>
          <cell r="K1990" t="str">
            <v>DOCTORADO EN DERECHO</v>
          </cell>
          <cell r="L1990" t="str">
            <v xml:space="preserve"> 00866881
</v>
          </cell>
          <cell r="M1990" t="str">
            <v>BALL690923MYNLZN07</v>
          </cell>
        </row>
        <row r="1991">
          <cell r="B1991">
            <v>5502</v>
          </cell>
          <cell r="D1991" t="str">
            <v>eliminado por duplicidad</v>
          </cell>
        </row>
        <row r="1992">
          <cell r="B1992">
            <v>5502</v>
          </cell>
          <cell r="D1992" t="str">
            <v>eliminado por duplicidad</v>
          </cell>
        </row>
        <row r="1993">
          <cell r="B1993">
            <v>5503</v>
          </cell>
          <cell r="D1993" t="str">
            <v>eliminado por duplicidad</v>
          </cell>
        </row>
        <row r="1994">
          <cell r="B1994">
            <v>5503</v>
          </cell>
          <cell r="C1994" t="str">
            <v>CANCÚN</v>
          </cell>
          <cell r="D1994" t="str">
            <v>LOPEZ SACHIÑAS HECTOR</v>
          </cell>
          <cell r="E1994">
            <v>2180</v>
          </cell>
          <cell r="F1994" t="str">
            <v>JTMDP</v>
          </cell>
          <cell r="G1994" t="str">
            <v>SPEI</v>
          </cell>
          <cell r="H1994">
            <v>44778</v>
          </cell>
          <cell r="I1994" t="str">
            <v>COLEGIATURA</v>
          </cell>
          <cell r="J1994" t="str">
            <v>MOD 6 DE 6</v>
          </cell>
          <cell r="K1994" t="str">
            <v>JT MAESTRIA EN DERECHO PROCESAL PENAL Y JUICIOS ORALES</v>
          </cell>
          <cell r="L1994" t="str">
            <v xml:space="preserve"> 00970371
</v>
          </cell>
          <cell r="M1994" t="str">
            <v>LOSH841208HOCPCC01</v>
          </cell>
        </row>
        <row r="1995">
          <cell r="B1995">
            <v>5504</v>
          </cell>
          <cell r="C1995" t="str">
            <v>CANCÚN</v>
          </cell>
          <cell r="D1995" t="str">
            <v>BLANCO LIZAMA LANDY BEATRIZ</v>
          </cell>
          <cell r="E1995">
            <v>3350</v>
          </cell>
          <cell r="F1995" t="str">
            <v>DD</v>
          </cell>
          <cell r="G1995" t="str">
            <v>SPEI</v>
          </cell>
          <cell r="H1995">
            <v>44837</v>
          </cell>
          <cell r="I1995" t="str">
            <v>COLEGIATURA</v>
          </cell>
          <cell r="J1995" t="str">
            <v>MOD. 19 DE 20</v>
          </cell>
          <cell r="K1995" t="str">
            <v>DOCTORADO EN DERECHO</v>
          </cell>
          <cell r="L1995" t="str">
            <v xml:space="preserve"> 01240361
</v>
          </cell>
          <cell r="M1995" t="str">
            <v>BALL690923MYNLZN07</v>
          </cell>
        </row>
        <row r="1996">
          <cell r="B1996">
            <v>5505</v>
          </cell>
          <cell r="C1996" t="str">
            <v>CANCÚN</v>
          </cell>
          <cell r="D1996" t="str">
            <v>BLANCO LIZAMA LANDY BEATRIZ</v>
          </cell>
          <cell r="E1996">
            <v>3350</v>
          </cell>
          <cell r="F1996" t="str">
            <v>DD</v>
          </cell>
          <cell r="G1996" t="str">
            <v xml:space="preserve">Abono por cobranza
</v>
          </cell>
          <cell r="H1996">
            <v>44809</v>
          </cell>
          <cell r="I1996" t="str">
            <v>COLEGIATURA</v>
          </cell>
          <cell r="J1996" t="str">
            <v>MOD.18 DE 20</v>
          </cell>
          <cell r="K1996" t="str">
            <v>DOCTORADO EN DERECHO</v>
          </cell>
          <cell r="L1996" t="str">
            <v xml:space="preserve"> 301464 </v>
          </cell>
          <cell r="M1996" t="str">
            <v>BALL690923MYNLZN07</v>
          </cell>
        </row>
        <row r="1997">
          <cell r="B1997">
            <v>5504</v>
          </cell>
          <cell r="C1997" t="str">
            <v>CANCÚN</v>
          </cell>
          <cell r="D1997" t="str">
            <v>DOMINGUEZ UC DARWIN DAVID</v>
          </cell>
          <cell r="E1997">
            <v>2000</v>
          </cell>
          <cell r="F1997" t="str">
            <v>JTLD</v>
          </cell>
          <cell r="G1997" t="str">
            <v>SPEI</v>
          </cell>
          <cell r="H1997">
            <v>44778</v>
          </cell>
          <cell r="I1997" t="str">
            <v>COLEGIATURA</v>
          </cell>
          <cell r="J1997" t="str">
            <v xml:space="preserve">ABONO A TITULACION </v>
          </cell>
          <cell r="K1997" t="str">
            <v xml:space="preserve">JT LICENCIATURA </v>
          </cell>
          <cell r="L1997" t="str">
            <v xml:space="preserve"> 00970652
</v>
          </cell>
          <cell r="M1997" t="str">
            <v>DOUD841229HCCMCR07</v>
          </cell>
        </row>
        <row r="1998">
          <cell r="B1998">
            <v>5505</v>
          </cell>
          <cell r="C1998" t="str">
            <v>CANCÚN</v>
          </cell>
          <cell r="D1998" t="str">
            <v>LOPEZ SACHIÑAS HECTOR</v>
          </cell>
          <cell r="E1998">
            <v>23000</v>
          </cell>
          <cell r="F1998" t="str">
            <v>JTMDP</v>
          </cell>
          <cell r="G1998" t="str">
            <v>SPEI</v>
          </cell>
          <cell r="H1998">
            <v>44825</v>
          </cell>
          <cell r="I1998" t="str">
            <v>TITULACIÓN</v>
          </cell>
          <cell r="J1998" t="str">
            <v>ABONO</v>
          </cell>
          <cell r="K1998" t="str">
            <v>JT MAESTRIA EN DERECHO PROCESAL PENAL Y JUICIOS ORALES</v>
          </cell>
          <cell r="L1998" t="str">
            <v xml:space="preserve"> 00160788
</v>
          </cell>
          <cell r="M1998" t="str">
            <v>LOSH841208HOCPCC01</v>
          </cell>
        </row>
        <row r="1999">
          <cell r="B1999">
            <v>5505</v>
          </cell>
          <cell r="D1999" t="str">
            <v>eliminado por duplicidad</v>
          </cell>
        </row>
        <row r="2000">
          <cell r="B2000">
            <v>5506</v>
          </cell>
        </row>
        <row r="2001">
          <cell r="B2001">
            <v>5506</v>
          </cell>
          <cell r="C2001" t="str">
            <v>CANCÚN</v>
          </cell>
          <cell r="D2001" t="str">
            <v>DOMINGUEZ SERRET ARACELI</v>
          </cell>
          <cell r="E2001">
            <v>2800</v>
          </cell>
          <cell r="F2001" t="str">
            <v>DD</v>
          </cell>
          <cell r="G2001" t="str">
            <v>DEPOSITO EN EFECTIVO</v>
          </cell>
          <cell r="H2001">
            <v>44778</v>
          </cell>
          <cell r="I2001" t="str">
            <v>COLEGIATURA</v>
          </cell>
          <cell r="J2001" t="str">
            <v>MOD. 17 DE 20</v>
          </cell>
          <cell r="K2001" t="str">
            <v>DOCTORADO EN DERECHO</v>
          </cell>
          <cell r="L2001" t="str">
            <v xml:space="preserve"> 0008987
</v>
          </cell>
          <cell r="M2001" t="str">
            <v>DOSA710403MDFMRR02</v>
          </cell>
        </row>
        <row r="2002">
          <cell r="B2002">
            <v>5507</v>
          </cell>
        </row>
        <row r="2003">
          <cell r="B2003">
            <v>5507</v>
          </cell>
        </row>
        <row r="2004">
          <cell r="B2004">
            <v>5508</v>
          </cell>
          <cell r="C2004" t="str">
            <v>CANCÚN</v>
          </cell>
          <cell r="D2004" t="str">
            <v>DOMINGUEZ SERRET ARACELI</v>
          </cell>
          <cell r="E2004">
            <v>2800</v>
          </cell>
          <cell r="F2004" t="str">
            <v>DD</v>
          </cell>
          <cell r="G2004" t="str">
            <v xml:space="preserve">DEPOSITO EN EFECTIVO
</v>
          </cell>
          <cell r="H2004">
            <v>44806</v>
          </cell>
          <cell r="I2004" t="str">
            <v>COLEGIATURA</v>
          </cell>
          <cell r="J2004" t="str">
            <v>MOD.18 DE 20</v>
          </cell>
          <cell r="K2004" t="str">
            <v>DOCTORADO EN DERECHO</v>
          </cell>
          <cell r="L2004" t="str">
            <v xml:space="preserve"> 00012287
</v>
          </cell>
          <cell r="M2004" t="str">
            <v>DOSA710403MDFMRR02</v>
          </cell>
        </row>
        <row r="2005">
          <cell r="B2005">
            <v>5508</v>
          </cell>
          <cell r="C2005" t="str">
            <v>CANCÚN</v>
          </cell>
          <cell r="D2005" t="str">
            <v>BALDERAS FLORES ALEJANDRA</v>
          </cell>
          <cell r="E2005">
            <v>3350</v>
          </cell>
          <cell r="F2005" t="str">
            <v>DIAP</v>
          </cell>
          <cell r="G2005" t="str">
            <v>SPEI</v>
          </cell>
          <cell r="H2005">
            <v>44778</v>
          </cell>
          <cell r="I2005" t="str">
            <v>COLEGIATURA</v>
          </cell>
          <cell r="J2005" t="str">
            <v>MOD 10 DE 20</v>
          </cell>
          <cell r="K2005" t="str">
            <v>DOCTORADO EN INNOVACION, ADMON Y POLITICAS PUBLICAS</v>
          </cell>
          <cell r="L2005" t="str">
            <v xml:space="preserve"> 00485043
</v>
          </cell>
          <cell r="M2005" t="str">
            <v>BAFA910604MASLLL09</v>
          </cell>
        </row>
        <row r="2006">
          <cell r="B2006">
            <v>5509</v>
          </cell>
        </row>
        <row r="2007">
          <cell r="B2007">
            <v>5510</v>
          </cell>
          <cell r="C2007" t="str">
            <v>CANCÚN</v>
          </cell>
          <cell r="D2007" t="str">
            <v>DOMINGUEZ SERRET ARACELI</v>
          </cell>
          <cell r="E2007">
            <v>2800</v>
          </cell>
          <cell r="F2007" t="str">
            <v>DD</v>
          </cell>
          <cell r="G2007" t="str">
            <v xml:space="preserve">DEPOSITO EN EFECTIVO
</v>
          </cell>
          <cell r="H2007">
            <v>44837</v>
          </cell>
          <cell r="I2007" t="str">
            <v>COLEGIATURA</v>
          </cell>
          <cell r="J2007" t="str">
            <v>mod. 19 DE 20</v>
          </cell>
          <cell r="K2007" t="str">
            <v>DOCTORADO EN DERECHO</v>
          </cell>
          <cell r="L2007" t="str">
            <v xml:space="preserve"> 00016071
</v>
          </cell>
          <cell r="M2007" t="str">
            <v>DOSA710403MDFMRR02</v>
          </cell>
        </row>
        <row r="2008">
          <cell r="B2008">
            <v>5509</v>
          </cell>
          <cell r="D2008" t="str">
            <v>eliminado por duplicidad</v>
          </cell>
        </row>
        <row r="2009">
          <cell r="B2009">
            <v>5510</v>
          </cell>
        </row>
        <row r="2010">
          <cell r="B2010">
            <v>5510</v>
          </cell>
          <cell r="C2010" t="str">
            <v>CANCÚN</v>
          </cell>
          <cell r="D2010" t="str">
            <v>PEREIRA GARCIA DE LA CRUZ JESSICA</v>
          </cell>
          <cell r="E2010">
            <v>2180</v>
          </cell>
          <cell r="F2010" t="str">
            <v>MD</v>
          </cell>
          <cell r="G2010" t="str">
            <v>SPEI</v>
          </cell>
          <cell r="H2010">
            <v>44779</v>
          </cell>
          <cell r="I2010" t="str">
            <v>COLEGIATURA</v>
          </cell>
          <cell r="J2010" t="str">
            <v>MOD 7 DE 20</v>
          </cell>
          <cell r="K2010" t="str">
            <v>MAESTRIA EN DERECHO</v>
          </cell>
          <cell r="L2010" t="str">
            <v xml:space="preserve"> 142144
</v>
          </cell>
          <cell r="M2010" t="str">
            <v>PEGJ910408MQRRRS06</v>
          </cell>
        </row>
        <row r="2011">
          <cell r="B2011">
            <v>5511</v>
          </cell>
        </row>
        <row r="2012">
          <cell r="B2012">
            <v>5512</v>
          </cell>
          <cell r="D2012" t="str">
            <v>eliminado por duplicidad</v>
          </cell>
        </row>
        <row r="2013">
          <cell r="B2013">
            <v>5511</v>
          </cell>
          <cell r="C2013" t="str">
            <v>CANCÚN</v>
          </cell>
          <cell r="D2013" t="str">
            <v>ROJAS SORIA ERIKA</v>
          </cell>
          <cell r="E2013">
            <v>2800</v>
          </cell>
          <cell r="F2013" t="str">
            <v>DD</v>
          </cell>
          <cell r="G2013" t="str">
            <v>DEPOSITO EN EFECTIVO</v>
          </cell>
          <cell r="H2013">
            <v>44779</v>
          </cell>
          <cell r="I2013" t="str">
            <v>COLEGIATURA</v>
          </cell>
          <cell r="J2013" t="str">
            <v xml:space="preserve">MOD. 1 DE 24 </v>
          </cell>
          <cell r="K2013" t="str">
            <v>DOCTORADO EN DERECHO</v>
          </cell>
          <cell r="L2013" t="str">
            <v xml:space="preserve"> 96172
</v>
          </cell>
          <cell r="M2013" t="str">
            <v>ROSE820911MVZJRR04</v>
          </cell>
        </row>
        <row r="2014">
          <cell r="B2014">
            <v>5512</v>
          </cell>
          <cell r="D2014" t="str">
            <v>eliminado por duplicidad</v>
          </cell>
        </row>
        <row r="2015">
          <cell r="B2015">
            <v>5513</v>
          </cell>
          <cell r="D2015" t="str">
            <v>eliminado por duplicidad</v>
          </cell>
        </row>
        <row r="2016">
          <cell r="B2016">
            <v>5512</v>
          </cell>
          <cell r="C2016" t="str">
            <v>CANCÚN</v>
          </cell>
          <cell r="D2016" t="str">
            <v>GOMEZ MARQUEZ VANIA</v>
          </cell>
          <cell r="E2016">
            <v>5000</v>
          </cell>
          <cell r="F2016" t="str">
            <v>MD</v>
          </cell>
          <cell r="G2016" t="str">
            <v>SPEI</v>
          </cell>
          <cell r="H2016">
            <v>44779</v>
          </cell>
          <cell r="I2016" t="str">
            <v>TITULACIÓN</v>
          </cell>
          <cell r="J2016" t="str">
            <v xml:space="preserve">ABONO A TITULACIÓN </v>
          </cell>
          <cell r="K2016" t="str">
            <v>MAESTRIA EN DERECHO</v>
          </cell>
          <cell r="L2016" t="str">
            <v xml:space="preserve"> 78747
</v>
          </cell>
          <cell r="M2016" t="str">
            <v>GOMV760827MMCMRN05</v>
          </cell>
        </row>
        <row r="2017">
          <cell r="B2017">
            <v>5513</v>
          </cell>
          <cell r="C2017" t="str">
            <v>CANCÚN</v>
          </cell>
          <cell r="D2017" t="str">
            <v>RODRIGUEZ VIVEROS OLIVIA</v>
          </cell>
          <cell r="E2017">
            <v>2180</v>
          </cell>
          <cell r="F2017" t="str">
            <v>MD</v>
          </cell>
          <cell r="G2017" t="str">
            <v>SPEI</v>
          </cell>
          <cell r="H2017">
            <v>44810</v>
          </cell>
          <cell r="I2017" t="str">
            <v>COLEGIATURA</v>
          </cell>
          <cell r="J2017" t="str">
            <v>MOD.6 DE 20</v>
          </cell>
          <cell r="K2017" t="str">
            <v>MAESTRIA DE DERECHO</v>
          </cell>
          <cell r="L2017" t="str">
            <v xml:space="preserve"> 00847626
</v>
          </cell>
          <cell r="M2017" t="str">
            <v>ROVO620206MVZDVL06</v>
          </cell>
        </row>
        <row r="2018">
          <cell r="B2018">
            <v>5514</v>
          </cell>
          <cell r="C2018" t="str">
            <v>CANCÚN</v>
          </cell>
          <cell r="D2018" t="str">
            <v>ROJAS SORIA ERIKA</v>
          </cell>
          <cell r="E2018">
            <v>2800</v>
          </cell>
          <cell r="F2018" t="str">
            <v>DD</v>
          </cell>
          <cell r="G2018" t="str">
            <v>SPEI</v>
          </cell>
          <cell r="H2018">
            <v>44818</v>
          </cell>
          <cell r="I2018" t="str">
            <v>COLEGIATURA</v>
          </cell>
          <cell r="J2018" t="str">
            <v>MOD. 2 DE 24</v>
          </cell>
          <cell r="K2018" t="str">
            <v>DOCTORADO EN DERECHO</v>
          </cell>
          <cell r="L2018" t="str">
            <v xml:space="preserve"> 812360
</v>
          </cell>
          <cell r="M2018" t="str">
            <v>ROSE820911MVZJRR04</v>
          </cell>
        </row>
        <row r="2019">
          <cell r="B2019">
            <v>5513</v>
          </cell>
          <cell r="C2019" t="str">
            <v>CANCÚN</v>
          </cell>
          <cell r="D2019" t="str">
            <v>VILLANUEVA TUN ARACELI GUADALUPE</v>
          </cell>
          <cell r="E2019">
            <v>2275</v>
          </cell>
          <cell r="F2019" t="str">
            <v>MDP</v>
          </cell>
          <cell r="G2019" t="str">
            <v xml:space="preserve">DEPOSITO EN EFECTIVO
</v>
          </cell>
          <cell r="H2019">
            <v>44781</v>
          </cell>
          <cell r="I2019" t="str">
            <v>COLEGIATURA</v>
          </cell>
          <cell r="J2019" t="str">
            <v>MOD. 5 DE 16</v>
          </cell>
          <cell r="K2019" t="str">
            <v>MAESTRIA EN DERECHO PROCESAL PENAL Y JUICIOS ORALES</v>
          </cell>
          <cell r="L2019" t="str">
            <v xml:space="preserve">00010531
</v>
          </cell>
          <cell r="M2019" t="str">
            <v>VITA851202MQRLNR05</v>
          </cell>
        </row>
        <row r="2020">
          <cell r="B2020">
            <v>5514</v>
          </cell>
          <cell r="C2020" t="str">
            <v>CANCÚN</v>
          </cell>
          <cell r="D2020" t="str">
            <v>ROJAS SORIA ERIKA</v>
          </cell>
          <cell r="E2020">
            <v>2800</v>
          </cell>
          <cell r="F2020" t="str">
            <v>DD</v>
          </cell>
          <cell r="G2020" t="str">
            <v>SPEI</v>
          </cell>
          <cell r="H2020">
            <v>44837</v>
          </cell>
          <cell r="I2020" t="str">
            <v>COLEGIATURA</v>
          </cell>
          <cell r="J2020" t="str">
            <v xml:space="preserve">MOD. 3 DE 24 </v>
          </cell>
          <cell r="K2020" t="str">
            <v>DOCTORADO EN DERECHO</v>
          </cell>
          <cell r="L2020" t="str">
            <v xml:space="preserve"> 01988587
</v>
          </cell>
          <cell r="M2020" t="str">
            <v>ROSE820911MVZJRR04</v>
          </cell>
        </row>
        <row r="2021">
          <cell r="B2021">
            <v>5514</v>
          </cell>
          <cell r="C2021" t="str">
            <v>CANCÚN</v>
          </cell>
          <cell r="D2021" t="str">
            <v>PEREZ ECHEVERRIA ALFONSO ANTONIO</v>
          </cell>
          <cell r="E2021">
            <v>1800</v>
          </cell>
          <cell r="F2021" t="str">
            <v>MD</v>
          </cell>
          <cell r="G2021" t="str">
            <v>SPEI</v>
          </cell>
          <cell r="H2021">
            <v>44781</v>
          </cell>
          <cell r="I2021" t="str">
            <v>COLEGIATURA</v>
          </cell>
          <cell r="J2021" t="str">
            <v>mod. 8 DE 20</v>
          </cell>
          <cell r="K2021" t="str">
            <v>MAESTRIA EN DERECHO</v>
          </cell>
          <cell r="L2021" t="str">
            <v xml:space="preserve"> 00256684
</v>
          </cell>
          <cell r="M2021" t="str">
            <v>PEEA680613HYNRCL09</v>
          </cell>
        </row>
        <row r="2022">
          <cell r="B2022">
            <v>5515</v>
          </cell>
          <cell r="C2022" t="str">
            <v>CANCÚN</v>
          </cell>
          <cell r="D2022" t="str">
            <v>VILLANUEVA TUN ARACELI GUADALUPE</v>
          </cell>
          <cell r="E2022">
            <v>3350</v>
          </cell>
          <cell r="F2022" t="str">
            <v>DIAP</v>
          </cell>
          <cell r="G2022" t="str">
            <v>SPEI</v>
          </cell>
          <cell r="H2022">
            <v>44809</v>
          </cell>
          <cell r="I2022" t="str">
            <v>COLEGIATURA</v>
          </cell>
          <cell r="J2022" t="str">
            <v>MOD.14 DE 20</v>
          </cell>
          <cell r="K2022" t="str">
            <v>DOCTORADO EN INNOVACION, ADMON Y POLITICAS PUBLICAS</v>
          </cell>
          <cell r="L2022" t="str">
            <v xml:space="preserve"> 1350419
</v>
          </cell>
          <cell r="M2022" t="str">
            <v>VITA851202MQRLNR05</v>
          </cell>
        </row>
        <row r="2023">
          <cell r="B2023">
            <v>5515</v>
          </cell>
          <cell r="C2023" t="str">
            <v>CANCÚN</v>
          </cell>
          <cell r="D2023" t="str">
            <v>OCHOA MONTELONGO KESSIA YEMINA</v>
          </cell>
          <cell r="E2023">
            <v>5000</v>
          </cell>
          <cell r="F2023" t="str">
            <v>MD</v>
          </cell>
          <cell r="G2023" t="str">
            <v>SPEI</v>
          </cell>
          <cell r="H2023">
            <v>44781</v>
          </cell>
          <cell r="I2023" t="str">
            <v>COLEGIATURA</v>
          </cell>
          <cell r="J2023" t="str">
            <v>MOD. 18, 19 Y ABONO AL 20</v>
          </cell>
          <cell r="K2023" t="str">
            <v>MAESTRIA EN DERECHO</v>
          </cell>
          <cell r="L2023" t="str">
            <v xml:space="preserve"> 00412242
</v>
          </cell>
          <cell r="M2023" t="str">
            <v>OOMK861127MSLCNS03</v>
          </cell>
        </row>
        <row r="2024">
          <cell r="B2024">
            <v>5516</v>
          </cell>
        </row>
        <row r="2025">
          <cell r="B2025">
            <v>5516</v>
          </cell>
          <cell r="C2025" t="str">
            <v>KANTUNILKÍN</v>
          </cell>
          <cell r="D2025" t="str">
            <v>HOY HAU LUIS ALBERTO</v>
          </cell>
          <cell r="E2025">
            <v>1000</v>
          </cell>
          <cell r="F2025" t="str">
            <v>LD</v>
          </cell>
          <cell r="G2025" t="str">
            <v>SPEI</v>
          </cell>
          <cell r="H2025">
            <v>44781</v>
          </cell>
          <cell r="I2025" t="str">
            <v>REINSCRIPCIÓN</v>
          </cell>
          <cell r="J2025" t="str">
            <v>9o. CUATRI</v>
          </cell>
          <cell r="K2025" t="str">
            <v>LICENCIATURA EN DERECHO</v>
          </cell>
          <cell r="L2025" t="str">
            <v xml:space="preserve"> 00423833
</v>
          </cell>
          <cell r="M2025" t="str">
            <v>HOHL900225HQRYXS08</v>
          </cell>
        </row>
        <row r="2026">
          <cell r="B2026">
            <v>5517</v>
          </cell>
          <cell r="C2026" t="str">
            <v>CANCÚN</v>
          </cell>
          <cell r="D2026" t="str">
            <v>VILLANUEVA TUN ARACELI GUADALUPE</v>
          </cell>
          <cell r="E2026">
            <v>3350</v>
          </cell>
          <cell r="F2026" t="str">
            <v>DIAP</v>
          </cell>
          <cell r="G2026" t="str">
            <v>SPEI</v>
          </cell>
          <cell r="H2026">
            <v>44838</v>
          </cell>
          <cell r="I2026" t="str">
            <v>COLEGIATURA</v>
          </cell>
          <cell r="J2026" t="str">
            <v>MOD. 15 DE 20</v>
          </cell>
          <cell r="K2026" t="str">
            <v>DOCTORADO EN INNOVACION, ADMON Y POLITICAS PUBLICAS</v>
          </cell>
          <cell r="L2026" t="str">
            <v xml:space="preserve"> 456661
</v>
          </cell>
          <cell r="M2026" t="str">
            <v>VITA851202MQRLNR05</v>
          </cell>
        </row>
        <row r="2027">
          <cell r="B2027">
            <v>5517</v>
          </cell>
          <cell r="C2027" t="str">
            <v>KANTUNILKÍN</v>
          </cell>
          <cell r="D2027" t="str">
            <v>HOY HAU LUIS ALBERTO</v>
          </cell>
          <cell r="E2027">
            <v>1350</v>
          </cell>
          <cell r="F2027" t="str">
            <v>LD</v>
          </cell>
          <cell r="G2027" t="str">
            <v>SPEI</v>
          </cell>
          <cell r="H2027">
            <v>44781</v>
          </cell>
          <cell r="I2027" t="str">
            <v>COLEGIATURA</v>
          </cell>
          <cell r="J2027" t="str">
            <v>MOD. 33</v>
          </cell>
          <cell r="K2027" t="str">
            <v>LICENCIATURA EN DERECHO</v>
          </cell>
          <cell r="L2027" t="str">
            <v xml:space="preserve"> 00426306
</v>
          </cell>
          <cell r="M2027" t="str">
            <v>HOHL900225HQRYXS08</v>
          </cell>
        </row>
        <row r="2028">
          <cell r="B2028">
            <v>5518</v>
          </cell>
          <cell r="C2028" t="str">
            <v>CANCÚN</v>
          </cell>
          <cell r="D2028" t="str">
            <v>OCHOA MONTELONGO KESSIA YEMINA</v>
          </cell>
          <cell r="E2028">
            <v>10000</v>
          </cell>
          <cell r="F2028" t="str">
            <v>MD</v>
          </cell>
          <cell r="G2028" t="str">
            <v>SPEI</v>
          </cell>
          <cell r="H2028">
            <v>44827</v>
          </cell>
          <cell r="I2028" t="str">
            <v>COLEGIATURA</v>
          </cell>
          <cell r="J2028" t="str">
            <v>MOD. 20, REINSCRIPCIÓN Y ABONO A TITULACIÓN</v>
          </cell>
          <cell r="K2028" t="str">
            <v>MAESTRIA EN DERECHO</v>
          </cell>
          <cell r="L2028" t="str">
            <v xml:space="preserve"> 168189
</v>
          </cell>
          <cell r="M2028" t="str">
            <v>OOMK861127MSLCNS03</v>
          </cell>
        </row>
        <row r="2029">
          <cell r="B2029">
            <v>5519</v>
          </cell>
        </row>
        <row r="2030">
          <cell r="B2030">
            <v>5518</v>
          </cell>
          <cell r="C2030" t="str">
            <v>PUERTO M</v>
          </cell>
          <cell r="D2030" t="str">
            <v>RODRIGUEZ AVALOS EDUARDO ALONSO</v>
          </cell>
          <cell r="E2030">
            <v>4700</v>
          </cell>
          <cell r="F2030" t="str">
            <v>LD</v>
          </cell>
          <cell r="G2030" t="str">
            <v>SPEI</v>
          </cell>
          <cell r="H2030">
            <v>44781</v>
          </cell>
          <cell r="I2030" t="str">
            <v>OTROS</v>
          </cell>
          <cell r="J2030" t="str">
            <v>CEREMONIA ABONO</v>
          </cell>
          <cell r="K2030" t="str">
            <v>LICENCIATURA EN DERECHO</v>
          </cell>
          <cell r="L2030" t="str">
            <v xml:space="preserve"> 00485198
</v>
          </cell>
          <cell r="M2030" t="str">
            <v>ROAE860131HTCDVD01</v>
          </cell>
        </row>
        <row r="2031">
          <cell r="B2031">
            <v>5519</v>
          </cell>
          <cell r="C2031" t="str">
            <v>KANTUNILKÍN</v>
          </cell>
          <cell r="D2031" t="str">
            <v>HOY HAU LUIS ALBERTO</v>
          </cell>
          <cell r="E2031">
            <v>1350</v>
          </cell>
          <cell r="F2031" t="str">
            <v>LD</v>
          </cell>
          <cell r="G2031" t="str">
            <v>SPEI</v>
          </cell>
          <cell r="H2031">
            <v>44816</v>
          </cell>
          <cell r="I2031" t="str">
            <v>COLEGIATURA</v>
          </cell>
          <cell r="J2031" t="str">
            <v xml:space="preserve">MOD.34 </v>
          </cell>
          <cell r="K2031" t="str">
            <v>LICENCIATURA EN DERECHO</v>
          </cell>
          <cell r="L2031" t="str">
            <v xml:space="preserve"> 1324583
</v>
          </cell>
          <cell r="M2031" t="str">
            <v>HOHL900225HQRYXS08</v>
          </cell>
        </row>
        <row r="2032">
          <cell r="B2032">
            <v>5519</v>
          </cell>
          <cell r="C2032" t="str">
            <v>CANCÚN</v>
          </cell>
          <cell r="D2032" t="str">
            <v>DIAZ GARCIA DANIEL</v>
          </cell>
          <cell r="E2032">
            <v>2800</v>
          </cell>
          <cell r="F2032" t="str">
            <v>DIAP</v>
          </cell>
          <cell r="G2032" t="str">
            <v>SPEI</v>
          </cell>
          <cell r="H2032">
            <v>44781</v>
          </cell>
          <cell r="I2032" t="str">
            <v>COLEGIATURA</v>
          </cell>
          <cell r="J2032" t="str">
            <v>MOD. 5 DE 24</v>
          </cell>
          <cell r="K2032" t="str">
            <v>DOCTORADO EN INNOVACION, ADMON Y POLITICAS PUBLICAS</v>
          </cell>
          <cell r="L2032" t="str">
            <v xml:space="preserve"> 00667790
</v>
          </cell>
          <cell r="M2032" t="str">
            <v>DIGD740815HDFZRN08</v>
          </cell>
        </row>
        <row r="2033">
          <cell r="B2033">
            <v>5520</v>
          </cell>
          <cell r="D2033" t="str">
            <v>eliminado por duplicidad</v>
          </cell>
        </row>
        <row r="2034">
          <cell r="B2034">
            <v>5520</v>
          </cell>
          <cell r="C2034" t="str">
            <v>CANCÚN</v>
          </cell>
          <cell r="D2034" t="str">
            <v>POR IDENTIFICAR</v>
          </cell>
          <cell r="E2034">
            <v>1600</v>
          </cell>
          <cell r="F2034" t="str">
            <v>LD</v>
          </cell>
          <cell r="G2034" t="str">
            <v xml:space="preserve">DEPOSITO EN EFECTIVO
</v>
          </cell>
          <cell r="H2034">
            <v>44781</v>
          </cell>
          <cell r="I2034" t="str">
            <v>COLEGIATURA</v>
          </cell>
          <cell r="K2034" t="str">
            <v>LICENCIATURA EN DERECHO</v>
          </cell>
          <cell r="L2034" t="str">
            <v xml:space="preserve">00736960
</v>
          </cell>
          <cell r="M2034" t="str">
            <v>XOXO981231XXXXXX01</v>
          </cell>
        </row>
        <row r="2035">
          <cell r="B2035">
            <v>5521</v>
          </cell>
          <cell r="C2035" t="str">
            <v>CANCÚN</v>
          </cell>
          <cell r="D2035" t="str">
            <v>DIAZ GARCIA DANIEL</v>
          </cell>
          <cell r="E2035">
            <v>2800</v>
          </cell>
          <cell r="F2035" t="str">
            <v>DIAP</v>
          </cell>
          <cell r="G2035" t="str">
            <v>SPEI</v>
          </cell>
          <cell r="H2035">
            <v>44810</v>
          </cell>
          <cell r="I2035" t="str">
            <v>COLEGIATURA</v>
          </cell>
          <cell r="J2035" t="str">
            <v>MOD.6 DE 24</v>
          </cell>
          <cell r="K2035" t="str">
            <v>DOCTORADO EN INNOVACION, ADMON Y POLITICAS PUBLICAS</v>
          </cell>
          <cell r="L2035" t="str">
            <v xml:space="preserve"> 00542116
</v>
          </cell>
          <cell r="M2035" t="str">
            <v>DIGD740815HDFZRN08</v>
          </cell>
        </row>
        <row r="2036">
          <cell r="B2036">
            <v>5521</v>
          </cell>
          <cell r="C2036" t="str">
            <v>CANCÚN</v>
          </cell>
          <cell r="D2036" t="str">
            <v>VILLANUEVA BOJORQUEZ GEORGINA MARGARITA</v>
          </cell>
          <cell r="E2036">
            <v>5000</v>
          </cell>
          <cell r="F2036" t="str">
            <v>JTLD</v>
          </cell>
          <cell r="G2036" t="str">
            <v>SPEI</v>
          </cell>
          <cell r="H2036">
            <v>44781</v>
          </cell>
          <cell r="I2036" t="str">
            <v>EQUIVALENCIAS</v>
          </cell>
          <cell r="J2036" t="str">
            <v>EQUIVALENCIA UNICA</v>
          </cell>
          <cell r="K2036" t="str">
            <v>JT EN LICENCIATURA EN DERECHO</v>
          </cell>
          <cell r="L2036" t="str">
            <v xml:space="preserve"> 01454391
</v>
          </cell>
          <cell r="M2036" t="str">
            <v>VIBG781010MQRLJR00</v>
          </cell>
        </row>
        <row r="2037">
          <cell r="B2037">
            <v>5522</v>
          </cell>
          <cell r="D2037" t="str">
            <v>eliminado por duplicidad</v>
          </cell>
        </row>
        <row r="2038">
          <cell r="B2038">
            <v>5523</v>
          </cell>
        </row>
        <row r="2039">
          <cell r="B2039">
            <v>5522</v>
          </cell>
          <cell r="C2039" t="str">
            <v>CANCÚN</v>
          </cell>
          <cell r="D2039" t="str">
            <v>MARTINEZ JARA MIRNA KARINA</v>
          </cell>
          <cell r="E2039">
            <v>4000</v>
          </cell>
          <cell r="F2039" t="str">
            <v>LD</v>
          </cell>
          <cell r="G2039" t="str">
            <v>SPEI</v>
          </cell>
          <cell r="H2039">
            <v>44782</v>
          </cell>
          <cell r="I2039" t="str">
            <v>TITULACIÓN</v>
          </cell>
          <cell r="J2039" t="str">
            <v xml:space="preserve">ABONO A TITULACIÓN </v>
          </cell>
          <cell r="K2039" t="str">
            <v>JT EN LICENCIATURA EN DERECHO</v>
          </cell>
          <cell r="L2039" t="str">
            <v xml:space="preserve"> 00271974
</v>
          </cell>
          <cell r="M2039" t="str">
            <v>MAJM790326MVZRRR06</v>
          </cell>
        </row>
        <row r="2040">
          <cell r="B2040">
            <v>5523</v>
          </cell>
        </row>
        <row r="2041">
          <cell r="B2041">
            <v>5523</v>
          </cell>
          <cell r="C2041" t="str">
            <v>CANCÚN</v>
          </cell>
          <cell r="D2041" t="str">
            <v>SANDOVAL MARTINEZ MONICA JAZMIN</v>
          </cell>
          <cell r="E2041">
            <v>2800</v>
          </cell>
          <cell r="F2041" t="str">
            <v>DD</v>
          </cell>
          <cell r="G2041" t="str">
            <v>SPEI</v>
          </cell>
          <cell r="H2041">
            <v>44782</v>
          </cell>
          <cell r="I2041" t="str">
            <v>COLEGIATURA</v>
          </cell>
          <cell r="J2041" t="str">
            <v>MOD. 13 DE 24</v>
          </cell>
          <cell r="K2041" t="str">
            <v>DOCTORADO EN DERECHO</v>
          </cell>
          <cell r="L2041" t="str">
            <v xml:space="preserve"> 00473235
</v>
          </cell>
          <cell r="M2041" t="str">
            <v>SAMM870221MSLNRN01</v>
          </cell>
        </row>
        <row r="2042">
          <cell r="B2042">
            <v>5524</v>
          </cell>
          <cell r="C2042" t="str">
            <v>PUERTO M</v>
          </cell>
          <cell r="D2042" t="str">
            <v>SANDOVAL REYES SELENA ENCARNACION</v>
          </cell>
          <cell r="E2042">
            <v>5500</v>
          </cell>
          <cell r="F2042" t="str">
            <v>LD</v>
          </cell>
          <cell r="G2042" t="str">
            <v>SPEI</v>
          </cell>
          <cell r="H2042">
            <v>44782</v>
          </cell>
          <cell r="I2042" t="str">
            <v>COLEGIATURA</v>
          </cell>
          <cell r="J2042" t="str">
            <v>MOD. 34, 35 Y 36, ABONO REINS 7 Y 9</v>
          </cell>
          <cell r="K2042" t="str">
            <v>LICENCIATURA EN DERECHO</v>
          </cell>
          <cell r="L2042" t="str">
            <v xml:space="preserve"> 00482067
</v>
          </cell>
          <cell r="M2042" t="str">
            <v>SARS950816MTCNYL06</v>
          </cell>
        </row>
        <row r="2043">
          <cell r="B2043">
            <v>5525</v>
          </cell>
          <cell r="C2043" t="str">
            <v>CANCUN</v>
          </cell>
          <cell r="D2043" t="str">
            <v>ARGUMEDO GUERRA BLANCA DANNALY</v>
          </cell>
          <cell r="E2043">
            <v>3350</v>
          </cell>
          <cell r="F2043" t="str">
            <v>DD</v>
          </cell>
          <cell r="G2043" t="str">
            <v>SPEI</v>
          </cell>
          <cell r="H2043">
            <v>44783</v>
          </cell>
          <cell r="I2043" t="str">
            <v>COLEGIATURA</v>
          </cell>
          <cell r="J2043" t="str">
            <v>MOD. 17 DE 20</v>
          </cell>
          <cell r="K2043" t="str">
            <v>DOCTORADO EN DERECHO</v>
          </cell>
          <cell r="L2043" t="str">
            <v xml:space="preserve"> 00690703
</v>
          </cell>
          <cell r="M2043" t="str">
            <v>AUGB811128MBCRRL02</v>
          </cell>
        </row>
        <row r="2044">
          <cell r="B2044">
            <v>5526</v>
          </cell>
          <cell r="C2044" t="str">
            <v>TOLUCA</v>
          </cell>
          <cell r="D2044" t="str">
            <v>ARGUMEDO GUERRA BLANCA DANNALY</v>
          </cell>
          <cell r="E2044">
            <v>3350</v>
          </cell>
          <cell r="F2044" t="str">
            <v>DD</v>
          </cell>
          <cell r="G2044" t="str">
            <v>SPEI</v>
          </cell>
          <cell r="H2044">
            <v>44806</v>
          </cell>
          <cell r="I2044" t="str">
            <v>COLEGIATURA</v>
          </cell>
          <cell r="J2044" t="str">
            <v>MOD.18 DE 20</v>
          </cell>
          <cell r="K2044" t="str">
            <v>DOCTORADO EN DERECHO</v>
          </cell>
          <cell r="L2044" t="str">
            <v xml:space="preserve"> 00757696
</v>
          </cell>
          <cell r="M2044" t="str">
            <v>AUGB811128MBCRRL02</v>
          </cell>
        </row>
        <row r="2045">
          <cell r="B2045">
            <v>5526</v>
          </cell>
          <cell r="C2045" t="str">
            <v>TOLUCA</v>
          </cell>
          <cell r="D2045" t="str">
            <v>BOLIO CERDAN ARTURO</v>
          </cell>
          <cell r="E2045">
            <v>3350</v>
          </cell>
          <cell r="F2045" t="str">
            <v>DD</v>
          </cell>
          <cell r="G2045" t="str">
            <v>SPEI</v>
          </cell>
          <cell r="H2045">
            <v>44783</v>
          </cell>
          <cell r="I2045" t="str">
            <v>COLEGIATURA</v>
          </cell>
          <cell r="J2045" t="str">
            <v>MOD. 17 DE 20</v>
          </cell>
          <cell r="K2045" t="str">
            <v>DOCTORADO EN DERECHO</v>
          </cell>
          <cell r="L2045" t="str">
            <v xml:space="preserve"> 00690966
</v>
          </cell>
          <cell r="M2045" t="str">
            <v>BOCA680311HDFLRR07</v>
          </cell>
        </row>
        <row r="2046">
          <cell r="B2046">
            <v>5527</v>
          </cell>
          <cell r="C2046" t="str">
            <v>CANCÚN</v>
          </cell>
          <cell r="D2046" t="str">
            <v>ABREU GIRALT JUANA MARIA</v>
          </cell>
          <cell r="E2046">
            <v>1500</v>
          </cell>
          <cell r="F2046" t="str">
            <v>DD</v>
          </cell>
          <cell r="G2046" t="str">
            <v>SPEI</v>
          </cell>
          <cell r="H2046">
            <v>44784</v>
          </cell>
          <cell r="I2046" t="str">
            <v>INSCRIPCION</v>
          </cell>
          <cell r="J2046" t="str">
            <v>inscripción a DOCTORADO Con beca</v>
          </cell>
          <cell r="K2046" t="str">
            <v>DOCTORADO EN DERECHO</v>
          </cell>
          <cell r="L2046" t="str">
            <v xml:space="preserve"> 00085077
</v>
          </cell>
          <cell r="M2046" t="str">
            <v>AEGJ590712MDFBRN06</v>
          </cell>
        </row>
        <row r="2047">
          <cell r="B2047">
            <v>5528</v>
          </cell>
          <cell r="C2047" t="str">
            <v>TOLUCA</v>
          </cell>
          <cell r="D2047" t="str">
            <v>ARGUMEDO GUERRA BLANCA DANNALY</v>
          </cell>
          <cell r="E2047">
            <v>3350</v>
          </cell>
          <cell r="F2047" t="str">
            <v>DD</v>
          </cell>
          <cell r="G2047" t="str">
            <v>SPEI</v>
          </cell>
          <cell r="H2047">
            <v>44845</v>
          </cell>
          <cell r="I2047" t="str">
            <v>COLEGIATURA</v>
          </cell>
          <cell r="K2047" t="str">
            <v>DOCTORADO EN DERECHO</v>
          </cell>
          <cell r="L2047" t="str">
            <v xml:space="preserve"> 00478386
</v>
          </cell>
          <cell r="M2047" t="str">
            <v>AUGB811128MBCRRL02</v>
          </cell>
        </row>
        <row r="2048">
          <cell r="B2048">
            <v>5528</v>
          </cell>
          <cell r="C2048" t="str">
            <v>TOLUCA</v>
          </cell>
          <cell r="D2048" t="str">
            <v>CANTU GARZA CANTALICIA</v>
          </cell>
          <cell r="E2048">
            <v>600</v>
          </cell>
          <cell r="F2048" t="str">
            <v>LD</v>
          </cell>
          <cell r="G2048" t="str">
            <v>SPEI</v>
          </cell>
          <cell r="H2048">
            <v>44784</v>
          </cell>
          <cell r="I2048" t="str">
            <v>COLEGIATURA</v>
          </cell>
          <cell r="J2048" t="str">
            <v>MOD. 5 SALDO</v>
          </cell>
          <cell r="K2048" t="str">
            <v>LICENCIATURA EN DERECHO</v>
          </cell>
          <cell r="L2048" t="str">
            <v xml:space="preserve"> 00836502
</v>
          </cell>
          <cell r="M2048" t="str">
            <v>CAGC870715MNENRN06</v>
          </cell>
        </row>
        <row r="2049">
          <cell r="B2049">
            <v>5529</v>
          </cell>
          <cell r="C2049" t="str">
            <v>TOLUCA</v>
          </cell>
          <cell r="D2049" t="str">
            <v>BOLIO CERDAN ARTURO</v>
          </cell>
          <cell r="E2049">
            <v>3350</v>
          </cell>
          <cell r="F2049" t="str">
            <v>DD</v>
          </cell>
          <cell r="G2049" t="str">
            <v>DEPOSITO EN EFECTIVO</v>
          </cell>
          <cell r="H2049">
            <v>44817</v>
          </cell>
          <cell r="I2049" t="str">
            <v>COLEGIATURA</v>
          </cell>
          <cell r="J2049" t="str">
            <v>MOD. 18 DE 20</v>
          </cell>
          <cell r="K2049" t="str">
            <v>DOCTORADO EN DERECHO</v>
          </cell>
          <cell r="L2049" t="str">
            <v xml:space="preserve"> 00447253
</v>
          </cell>
          <cell r="M2049" t="str">
            <v>BOCA680311HDFLRR07</v>
          </cell>
        </row>
        <row r="2050">
          <cell r="B2050">
            <v>5529</v>
          </cell>
          <cell r="C2050" t="str">
            <v>TOLUCA</v>
          </cell>
          <cell r="D2050" t="str">
            <v xml:space="preserve">MARTINEZ MARROQUIN MARIA DEL CARMEN </v>
          </cell>
          <cell r="E2050">
            <v>3350</v>
          </cell>
          <cell r="F2050" t="str">
            <v>DD</v>
          </cell>
          <cell r="G2050" t="str">
            <v>SPEI</v>
          </cell>
          <cell r="H2050">
            <v>44785</v>
          </cell>
          <cell r="I2050" t="str">
            <v>COLEGIATURA</v>
          </cell>
          <cell r="J2050" t="str">
            <v>MOD. 17 DE 20</v>
          </cell>
          <cell r="K2050" t="str">
            <v>DOCTORADO EN DERECHO</v>
          </cell>
          <cell r="L2050" t="str">
            <v xml:space="preserve"> 00100197
</v>
          </cell>
          <cell r="M2050" t="str">
            <v>MAMC710607MMCRRR04</v>
          </cell>
        </row>
        <row r="2051">
          <cell r="B2051">
            <v>5530</v>
          </cell>
        </row>
        <row r="2052">
          <cell r="B2052">
            <v>5531</v>
          </cell>
          <cell r="C2052" t="str">
            <v>CIUDAD DEL C</v>
          </cell>
          <cell r="D2052" t="str">
            <v>BOLON PEREZ JUAN ALBERTO</v>
          </cell>
          <cell r="E2052">
            <v>10000</v>
          </cell>
          <cell r="F2052" t="str">
            <v>DD</v>
          </cell>
          <cell r="G2052" t="str">
            <v xml:space="preserve">DEPOSITO EN EFECTIVO
</v>
          </cell>
          <cell r="H2052">
            <v>44825</v>
          </cell>
          <cell r="I2052" t="str">
            <v>TITULACIÓN</v>
          </cell>
          <cell r="J2052" t="str">
            <v>ABONO</v>
          </cell>
          <cell r="K2052" t="str">
            <v>DOCTORADO EN DERECHO</v>
          </cell>
          <cell r="L2052" t="str">
            <v xml:space="preserve"> 00572
</v>
          </cell>
          <cell r="M2052" t="str">
            <v>BOPJ760722HCCLRN07</v>
          </cell>
        </row>
        <row r="2053">
          <cell r="B2053">
            <v>5530</v>
          </cell>
          <cell r="C2053" t="str">
            <v>CANCÚN</v>
          </cell>
          <cell r="D2053" t="str">
            <v>HUERTA GUZMAN YAHAIRA YAITZIRI</v>
          </cell>
          <cell r="E2053">
            <v>2234</v>
          </cell>
          <cell r="F2053" t="str">
            <v>DD</v>
          </cell>
          <cell r="G2053" t="str">
            <v>SPEI</v>
          </cell>
          <cell r="H2053">
            <v>44785</v>
          </cell>
          <cell r="I2053" t="str">
            <v>COLEGIATURA</v>
          </cell>
          <cell r="J2053" t="str">
            <v>SALDO MOD 9Y ABONO MOD 10</v>
          </cell>
          <cell r="K2053" t="str">
            <v>DOCTORADO EN DERECHO</v>
          </cell>
          <cell r="L2053" t="str">
            <v xml:space="preserve"> 00394786
</v>
          </cell>
          <cell r="M2053" t="str">
            <v>HUGY840518MDFRZH03</v>
          </cell>
        </row>
        <row r="2054">
          <cell r="B2054">
            <v>5531</v>
          </cell>
          <cell r="C2054" t="str">
            <v>TOLUCA</v>
          </cell>
          <cell r="D2054" t="str">
            <v xml:space="preserve">MARTINEZ MARROQUIN MARIA DEL CARMEN </v>
          </cell>
          <cell r="E2054">
            <v>3350</v>
          </cell>
          <cell r="F2054" t="str">
            <v>DD</v>
          </cell>
          <cell r="G2054" t="str">
            <v>SPEI</v>
          </cell>
          <cell r="H2054">
            <v>44817</v>
          </cell>
          <cell r="I2054" t="str">
            <v>COLEGIATURA</v>
          </cell>
          <cell r="J2054" t="str">
            <v>MOD. 18 DE 20</v>
          </cell>
          <cell r="K2054" t="str">
            <v>DOCTORADO EN DERECHO</v>
          </cell>
          <cell r="L2054" t="str">
            <v xml:space="preserve"> 00766797
</v>
          </cell>
          <cell r="M2054" t="str">
            <v>MAMC710607MMCRRR04</v>
          </cell>
        </row>
        <row r="2055">
          <cell r="B2055">
            <v>5531</v>
          </cell>
          <cell r="C2055" t="str">
            <v>CANCÚN</v>
          </cell>
          <cell r="D2055" t="str">
            <v>HERNANDEZ SORIANO JUAN DE DIOS</v>
          </cell>
          <cell r="E2055">
            <v>1350</v>
          </cell>
          <cell r="F2055" t="str">
            <v>LD</v>
          </cell>
          <cell r="G2055" t="str">
            <v>SPEI</v>
          </cell>
          <cell r="H2055">
            <v>44785</v>
          </cell>
          <cell r="I2055" t="str">
            <v>COLEGIATURA</v>
          </cell>
          <cell r="J2055" t="str">
            <v>MOD. 4 DE 36</v>
          </cell>
          <cell r="K2055" t="str">
            <v>LICENCIATURA EN DERECHO</v>
          </cell>
          <cell r="L2055" t="str">
            <v xml:space="preserve"> 00400823
</v>
          </cell>
          <cell r="M2055" t="str">
            <v>HESJ780125HZSRRN06</v>
          </cell>
        </row>
        <row r="2056">
          <cell r="B2056">
            <v>5532</v>
          </cell>
          <cell r="C2056" t="str">
            <v>TOLUCA</v>
          </cell>
          <cell r="D2056" t="str">
            <v xml:space="preserve">MARTINEZ MARROQUIN MARIA DEL CARMEN </v>
          </cell>
          <cell r="E2056">
            <v>3350</v>
          </cell>
          <cell r="F2056" t="str">
            <v>DD</v>
          </cell>
          <cell r="G2056" t="str">
            <v>SPEI</v>
          </cell>
          <cell r="H2056">
            <v>44834</v>
          </cell>
          <cell r="I2056" t="str">
            <v>COLEGIATURA</v>
          </cell>
          <cell r="J2056" t="str">
            <v>MOD. 19 DE 20</v>
          </cell>
          <cell r="K2056" t="str">
            <v>DOCTORADO EN DERECHO</v>
          </cell>
          <cell r="L2056" t="str">
            <v xml:space="preserve"> 166220
</v>
          </cell>
          <cell r="M2056" t="str">
            <v>MAMC710607MMCRRR04</v>
          </cell>
        </row>
        <row r="2057">
          <cell r="B2057">
            <v>5532</v>
          </cell>
          <cell r="C2057" t="str">
            <v>CANCÚN</v>
          </cell>
          <cell r="D2057" t="str">
            <v>ROSADO NOVELO JEANETTE DE LOS ANGELES</v>
          </cell>
          <cell r="E2057">
            <v>3350</v>
          </cell>
          <cell r="F2057" t="str">
            <v>DD</v>
          </cell>
          <cell r="G2057" t="str">
            <v>SPEI</v>
          </cell>
          <cell r="H2057">
            <v>44785</v>
          </cell>
          <cell r="I2057" t="str">
            <v>COLEGIATURA</v>
          </cell>
          <cell r="J2057" t="str">
            <v>MOD.  17 de 20</v>
          </cell>
          <cell r="K2057" t="str">
            <v>DOCTORADO EN DERECHO</v>
          </cell>
          <cell r="L2057" t="str">
            <v xml:space="preserve"> 00425498
</v>
          </cell>
          <cell r="M2057" t="str">
            <v>RONJ661005MYNSVN08</v>
          </cell>
        </row>
        <row r="2058">
          <cell r="B2058">
            <v>5533</v>
          </cell>
          <cell r="C2058" t="str">
            <v>CANCÚN</v>
          </cell>
          <cell r="D2058" t="str">
            <v>HERNANDEZ SORIANO JUAN DE DIOS</v>
          </cell>
          <cell r="E2058">
            <v>150</v>
          </cell>
          <cell r="F2058" t="str">
            <v>LD</v>
          </cell>
          <cell r="G2058" t="str">
            <v>SPEI</v>
          </cell>
          <cell r="H2058">
            <v>44830</v>
          </cell>
          <cell r="I2058" t="str">
            <v>CREDENCIAL</v>
          </cell>
          <cell r="K2058" t="str">
            <v>LICENCIATURA EN DERECHO</v>
          </cell>
          <cell r="L2058" t="str">
            <v xml:space="preserve"> 998041
</v>
          </cell>
          <cell r="M2058" t="str">
            <v>HESJ780125HZSRRN06</v>
          </cell>
        </row>
        <row r="2059">
          <cell r="B2059">
            <v>5533</v>
          </cell>
          <cell r="C2059" t="str">
            <v>CANCÚN</v>
          </cell>
          <cell r="D2059" t="str">
            <v>RAMOS MEZA MAYRA ALEJANDRA</v>
          </cell>
          <cell r="E2059">
            <v>2180</v>
          </cell>
          <cell r="F2059" t="str">
            <v>MD</v>
          </cell>
          <cell r="G2059" t="str">
            <v>SPEI</v>
          </cell>
          <cell r="H2059">
            <v>44785</v>
          </cell>
          <cell r="I2059" t="str">
            <v>COLEGIATURA</v>
          </cell>
          <cell r="J2059" t="str">
            <v>MOD. 19 DE 20</v>
          </cell>
          <cell r="K2059" t="str">
            <v>MAESTRIA EN DERECHO</v>
          </cell>
          <cell r="L2059" t="str">
            <v xml:space="preserve"> 00744689
</v>
          </cell>
          <cell r="M2059" t="str">
            <v>RAMM930219MYNMZY08</v>
          </cell>
        </row>
        <row r="2060">
          <cell r="B2060">
            <v>5534</v>
          </cell>
          <cell r="C2060" t="str">
            <v>CANCÚN</v>
          </cell>
          <cell r="D2060" t="str">
            <v>HERNANDEZ SORIANO JUAN DE DIOS</v>
          </cell>
          <cell r="E2060">
            <v>1350</v>
          </cell>
          <cell r="F2060" t="str">
            <v>LD</v>
          </cell>
          <cell r="G2060" t="str">
            <v>SPEI</v>
          </cell>
          <cell r="H2060">
            <v>44830</v>
          </cell>
          <cell r="I2060" t="str">
            <v>COLEGIATURA</v>
          </cell>
          <cell r="J2060" t="str">
            <v>MOD. 5 DE 36</v>
          </cell>
          <cell r="K2060" t="str">
            <v>LICENCIATURA EN DERECHO</v>
          </cell>
          <cell r="L2060" t="str">
            <v xml:space="preserve"> 991230
</v>
          </cell>
          <cell r="M2060" t="str">
            <v>HESJ780125HZSRRN06</v>
          </cell>
        </row>
        <row r="2061">
          <cell r="B2061">
            <v>5535</v>
          </cell>
          <cell r="C2061" t="str">
            <v>TOLUCA</v>
          </cell>
          <cell r="D2061" t="str">
            <v xml:space="preserve">MARTINEZ MARROQUIN MARIA DEL CARMEN </v>
          </cell>
          <cell r="E2061">
            <v>3350</v>
          </cell>
          <cell r="F2061" t="str">
            <v>DD</v>
          </cell>
          <cell r="G2061" t="str">
            <v>SPEI</v>
          </cell>
          <cell r="H2061">
            <v>44838</v>
          </cell>
          <cell r="I2061" t="str">
            <v>COLEGIATURA</v>
          </cell>
          <cell r="J2061" t="str">
            <v xml:space="preserve">mod. 20 de 20 </v>
          </cell>
          <cell r="K2061" t="str">
            <v>DOCTORADO EN DERECHO</v>
          </cell>
          <cell r="L2061" t="str">
            <v xml:space="preserve"> 583993
</v>
          </cell>
          <cell r="M2061" t="str">
            <v>MAMC710607MMCRRR04</v>
          </cell>
        </row>
        <row r="2062">
          <cell r="B2062">
            <v>5534</v>
          </cell>
          <cell r="C2062" t="str">
            <v>CANCÚN</v>
          </cell>
          <cell r="D2062" t="str">
            <v>GUILLEN LOPEZ YONNI JOSUE</v>
          </cell>
          <cell r="E2062">
            <v>3350</v>
          </cell>
          <cell r="F2062" t="str">
            <v>DIAP</v>
          </cell>
          <cell r="G2062" t="str">
            <v xml:space="preserve">DEPOSITO EN EFECTIVO
</v>
          </cell>
          <cell r="H2062">
            <v>44785</v>
          </cell>
          <cell r="I2062" t="str">
            <v>COLEGIATURA</v>
          </cell>
          <cell r="J2062" t="str">
            <v>MOD. 8 DE 20</v>
          </cell>
          <cell r="K2062" t="str">
            <v>DOCTORADO EN INNOVACION, ADMON Y POLITICAS PUBLICAS</v>
          </cell>
          <cell r="L2062" t="str">
            <v xml:space="preserve"> 00772906
</v>
          </cell>
          <cell r="M2062" t="str">
            <v>GULY811203HCSLPN06</v>
          </cell>
        </row>
        <row r="2063">
          <cell r="B2063">
            <v>5535</v>
          </cell>
          <cell r="D2063" t="str">
            <v>CANCELADO POR DUPLICIDAD</v>
          </cell>
        </row>
        <row r="2064">
          <cell r="B2064">
            <v>5535</v>
          </cell>
          <cell r="C2064" t="str">
            <v>CANCÚN</v>
          </cell>
          <cell r="D2064" t="str">
            <v>GUILLEN LOPEZ YONNI JOSUE</v>
          </cell>
          <cell r="E2064">
            <v>3350</v>
          </cell>
          <cell r="F2064" t="str">
            <v>DD</v>
          </cell>
          <cell r="G2064" t="str">
            <v>DEPOSITO EN EFECTIVO</v>
          </cell>
          <cell r="H2064">
            <v>44785</v>
          </cell>
          <cell r="I2064" t="str">
            <v>COLEGIATURA</v>
          </cell>
          <cell r="J2064" t="str">
            <v xml:space="preserve">MOD. 7 DE 20 </v>
          </cell>
          <cell r="K2064" t="str">
            <v>DOCTORADO EN DERECHO</v>
          </cell>
          <cell r="L2064" t="str">
            <v xml:space="preserve"> 00772984
</v>
          </cell>
          <cell r="M2064" t="str">
            <v>GULY811203HCSLPN06</v>
          </cell>
        </row>
        <row r="2065">
          <cell r="B2065">
            <v>5536</v>
          </cell>
          <cell r="D2065" t="str">
            <v>CANCELADO POR DUPLICIDAD</v>
          </cell>
        </row>
        <row r="2066">
          <cell r="B2066">
            <v>5536</v>
          </cell>
          <cell r="C2066" t="str">
            <v>CANCÚN</v>
          </cell>
          <cell r="D2066" t="str">
            <v>TORREZ CALATAYUD JUAN</v>
          </cell>
          <cell r="E2066">
            <v>3350</v>
          </cell>
          <cell r="F2066" t="str">
            <v>DD</v>
          </cell>
          <cell r="G2066" t="str">
            <v>DEPOSITO EN EFECTIVO</v>
          </cell>
          <cell r="H2066">
            <v>44785</v>
          </cell>
          <cell r="I2066" t="str">
            <v>COLEGIATURA</v>
          </cell>
          <cell r="J2066" t="str">
            <v>MOD. 17 DE 20</v>
          </cell>
          <cell r="K2066" t="str">
            <v>DOCTORADO EN DERECHO</v>
          </cell>
          <cell r="L2066" t="str">
            <v xml:space="preserve"> 00833422
</v>
          </cell>
          <cell r="M2066" t="str">
            <v>TOCJ661023HBCRLN09</v>
          </cell>
        </row>
        <row r="2067">
          <cell r="B2067">
            <v>5537</v>
          </cell>
        </row>
        <row r="2068">
          <cell r="B2068">
            <v>5537</v>
          </cell>
          <cell r="C2068" t="str">
            <v>CANCÚN</v>
          </cell>
          <cell r="D2068" t="str">
            <v>OZUNA LEYVA YULMA</v>
          </cell>
          <cell r="E2068">
            <v>7000</v>
          </cell>
          <cell r="F2068" t="str">
            <v>MD</v>
          </cell>
          <cell r="G2068" t="str">
            <v xml:space="preserve">DEPOSITO EN EFECTIVO
</v>
          </cell>
          <cell r="H2068">
            <v>44788</v>
          </cell>
          <cell r="I2068" t="str">
            <v>TITULACIÓN</v>
          </cell>
          <cell r="J2068" t="str">
            <v>ABONO</v>
          </cell>
          <cell r="K2068" t="str">
            <v>MAESTRIA EN DERECHO</v>
          </cell>
          <cell r="L2068" t="str">
            <v xml:space="preserve"> 0022066
</v>
          </cell>
          <cell r="M2068" t="str">
            <v>OULY780523MVZZYL09</v>
          </cell>
        </row>
        <row r="2069">
          <cell r="B2069">
            <v>5538</v>
          </cell>
          <cell r="C2069" t="str">
            <v>CANCÚN</v>
          </cell>
          <cell r="D2069" t="str">
            <v>TORREZ CALATAYUD JUAN</v>
          </cell>
          <cell r="E2069">
            <v>3350</v>
          </cell>
          <cell r="F2069" t="str">
            <v>DD</v>
          </cell>
          <cell r="G2069" t="str">
            <v xml:space="preserve">DEPOSITO EN EFECTIVO
</v>
          </cell>
          <cell r="H2069">
            <v>44813</v>
          </cell>
          <cell r="I2069" t="str">
            <v>COLEGIATURA</v>
          </cell>
          <cell r="J2069" t="str">
            <v xml:space="preserve">mod. 18 de 20 </v>
          </cell>
          <cell r="K2069" t="str">
            <v>DOCTORADO EN DERECHO</v>
          </cell>
          <cell r="L2069" t="str">
            <v xml:space="preserve"> 378754
</v>
          </cell>
          <cell r="M2069" t="str">
            <v>TOCJ661023HBCRLN09</v>
          </cell>
        </row>
        <row r="2070">
          <cell r="B2070">
            <v>5538</v>
          </cell>
          <cell r="C2070" t="str">
            <v>CANCÚN</v>
          </cell>
          <cell r="D2070" t="str">
            <v>RAMOS MEZA MAYRA ALEJANDRA</v>
          </cell>
          <cell r="E2070">
            <v>2180</v>
          </cell>
          <cell r="F2070" t="str">
            <v>MD</v>
          </cell>
          <cell r="G2070" t="str">
            <v>SPEI</v>
          </cell>
          <cell r="H2070">
            <v>44788</v>
          </cell>
          <cell r="I2070" t="str">
            <v>COLEGIATURA</v>
          </cell>
          <cell r="J2070" t="str">
            <v xml:space="preserve">mod. 20 de 20 </v>
          </cell>
          <cell r="K2070" t="str">
            <v>MAESTRIA EN DERECHO</v>
          </cell>
          <cell r="L2070" t="str">
            <v xml:space="preserve"> 00370483
</v>
          </cell>
          <cell r="M2070" t="str">
            <v>RAMM930219MYNMZY08</v>
          </cell>
        </row>
        <row r="2071">
          <cell r="B2071">
            <v>5539</v>
          </cell>
          <cell r="C2071" t="str">
            <v>CANCÚN</v>
          </cell>
        </row>
        <row r="2072">
          <cell r="B2072">
            <v>5539</v>
          </cell>
          <cell r="C2072" t="str">
            <v>CANCÚN</v>
          </cell>
          <cell r="D2072" t="str">
            <v>CHAVEZ AGUAYO MARCO ANTONIO</v>
          </cell>
          <cell r="E2072">
            <v>13400</v>
          </cell>
          <cell r="F2072" t="str">
            <v>DD</v>
          </cell>
          <cell r="G2072" t="str">
            <v>SPEI</v>
          </cell>
          <cell r="H2072">
            <v>44788</v>
          </cell>
          <cell r="I2072" t="str">
            <v>COLEGIATURA</v>
          </cell>
          <cell r="J2072" t="str">
            <v>mod. 13 AL 17</v>
          </cell>
          <cell r="K2072" t="str">
            <v>DOCTORADO EN DERECHO</v>
          </cell>
          <cell r="L2072">
            <v>2018744</v>
          </cell>
          <cell r="M2072" t="str">
            <v>CAAM800127HJCHGR04</v>
          </cell>
        </row>
        <row r="2073">
          <cell r="B2073">
            <v>5540</v>
          </cell>
          <cell r="C2073" t="str">
            <v>CANCÚN</v>
          </cell>
          <cell r="D2073" t="str">
            <v>TORREZ CALATAYUD JUAN</v>
          </cell>
          <cell r="E2073">
            <v>3350</v>
          </cell>
          <cell r="F2073" t="str">
            <v>DD</v>
          </cell>
          <cell r="G2073" t="str">
            <v xml:space="preserve">DEPOSITO EN EFECTIVO
</v>
          </cell>
          <cell r="H2073">
            <v>44837</v>
          </cell>
          <cell r="I2073" t="str">
            <v>COLEGIATURA</v>
          </cell>
          <cell r="J2073" t="str">
            <v>MOD. 19 DE 20</v>
          </cell>
          <cell r="K2073" t="str">
            <v>DOCTORADO EN DERECHO</v>
          </cell>
          <cell r="L2073" t="str">
            <v xml:space="preserve"> 00701611
</v>
          </cell>
          <cell r="M2073" t="str">
            <v>TOCJ661023HBCRLN09</v>
          </cell>
        </row>
        <row r="2074">
          <cell r="B2074">
            <v>5541</v>
          </cell>
          <cell r="C2074" t="str">
            <v>KANTUNILKÍN</v>
          </cell>
          <cell r="D2074" t="str">
            <v>POOL CAUICH DAVID JEYSSER</v>
          </cell>
          <cell r="E2074">
            <v>3500</v>
          </cell>
          <cell r="F2074" t="str">
            <v>LD</v>
          </cell>
          <cell r="G2074" t="str">
            <v>SPEI</v>
          </cell>
          <cell r="H2074">
            <v>44788</v>
          </cell>
          <cell r="I2074" t="str">
            <v>COLEGIATURA</v>
          </cell>
          <cell r="J2074" t="str">
            <v>MOD. 30 , 31 DE 36</v>
          </cell>
          <cell r="K2074" t="str">
            <v>LICENCIATURA EN DERECHO</v>
          </cell>
          <cell r="L2074">
            <v>1803173</v>
          </cell>
          <cell r="M2074" t="str">
            <v>POCD820928HQRLCV09</v>
          </cell>
        </row>
        <row r="2075">
          <cell r="B2075">
            <v>5540</v>
          </cell>
          <cell r="C2075" t="str">
            <v>KANTUNILKÍN</v>
          </cell>
          <cell r="D2075" t="str">
            <v>ORTIZ GARCIA JOSE JUAN</v>
          </cell>
          <cell r="E2075">
            <v>4050</v>
          </cell>
          <cell r="F2075" t="str">
            <v>LD</v>
          </cell>
          <cell r="G2075" t="str">
            <v>SPEI</v>
          </cell>
          <cell r="H2075">
            <v>44789</v>
          </cell>
          <cell r="I2075" t="str">
            <v>COLEGIATURA</v>
          </cell>
          <cell r="J2075" t="str">
            <v>MOD. 33, 34 Y 35</v>
          </cell>
          <cell r="K2075" t="str">
            <v>LICENCIATURA EN DERECHO</v>
          </cell>
          <cell r="L2075">
            <v>129715</v>
          </cell>
          <cell r="M2075" t="str">
            <v>OIGJ811219HTCRRN04</v>
          </cell>
        </row>
        <row r="2076">
          <cell r="B2076">
            <v>5541</v>
          </cell>
          <cell r="C2076" t="str">
            <v>CANCÚN</v>
          </cell>
          <cell r="D2076" t="str">
            <v>CHAVEZ AGUAYO MARCO ANTONIO</v>
          </cell>
          <cell r="E2076">
            <v>650</v>
          </cell>
          <cell r="F2076" t="str">
            <v>DD</v>
          </cell>
          <cell r="G2076" t="str">
            <v>SPEI</v>
          </cell>
          <cell r="H2076">
            <v>44788</v>
          </cell>
          <cell r="I2076" t="str">
            <v>COLEGIATURA</v>
          </cell>
          <cell r="J2076" t="str">
            <v>CONSTANCIA</v>
          </cell>
          <cell r="K2076" t="str">
            <v>DOCTORADO EN DERECHO</v>
          </cell>
          <cell r="L2076">
            <v>2015321</v>
          </cell>
          <cell r="M2076" t="str">
            <v>CAAM800127HJCHGR04</v>
          </cell>
        </row>
        <row r="2077">
          <cell r="B2077">
            <v>5541</v>
          </cell>
          <cell r="C2077" t="str">
            <v>CANCÚN</v>
          </cell>
          <cell r="D2077" t="str">
            <v>CRUZ GONZALEZ HECTOR ALEJANDRO</v>
          </cell>
          <cell r="E2077">
            <v>10000</v>
          </cell>
          <cell r="F2077" t="str">
            <v>JTDD</v>
          </cell>
          <cell r="G2077" t="str">
            <v>DEPOSITO EN EFECTIVO</v>
          </cell>
          <cell r="H2077">
            <v>44790</v>
          </cell>
          <cell r="I2077" t="str">
            <v>TITULACIÓN</v>
          </cell>
          <cell r="J2077" t="str">
            <v>abono a titulación</v>
          </cell>
          <cell r="K2077" t="str">
            <v>JT DOCTORADO EN DERECHO</v>
          </cell>
          <cell r="L2077">
            <v>40101</v>
          </cell>
          <cell r="M2077" t="str">
            <v>CUGH530226HCSRNC09</v>
          </cell>
        </row>
        <row r="2078">
          <cell r="B2078">
            <v>5542</v>
          </cell>
          <cell r="C2078" t="str">
            <v>CANCÚN</v>
          </cell>
          <cell r="D2078" t="str">
            <v>CRUZ GONZALEZ HECTOR ALEJANDRO</v>
          </cell>
          <cell r="E2078">
            <v>10000</v>
          </cell>
          <cell r="F2078" t="str">
            <v>JTDD</v>
          </cell>
          <cell r="G2078" t="str">
            <v>DEPOSITO EN EFECTIVO</v>
          </cell>
          <cell r="H2078">
            <v>44790</v>
          </cell>
          <cell r="I2078" t="str">
            <v>TITULACIÓN</v>
          </cell>
          <cell r="J2078" t="str">
            <v>abono a titulación</v>
          </cell>
          <cell r="K2078" t="str">
            <v>MAESTRIA EN DERECHO</v>
          </cell>
          <cell r="L2078">
            <v>40165</v>
          </cell>
          <cell r="M2078" t="str">
            <v>CUGH530226HCSRNC09</v>
          </cell>
        </row>
        <row r="2079">
          <cell r="B2079">
            <v>5543</v>
          </cell>
          <cell r="C2079" t="str">
            <v>CANCÚN</v>
          </cell>
          <cell r="D2079" t="str">
            <v>CRUZ GONZALEZ HECTOR ALEJANDRO</v>
          </cell>
          <cell r="E2079">
            <v>5000</v>
          </cell>
          <cell r="F2079" t="str">
            <v>JTDD</v>
          </cell>
          <cell r="G2079" t="str">
            <v>DEPOSITO EN EFECTIVO</v>
          </cell>
          <cell r="H2079">
            <v>44790</v>
          </cell>
          <cell r="I2079" t="str">
            <v>TITULACIÓN</v>
          </cell>
          <cell r="J2079" t="str">
            <v>abono a titulación</v>
          </cell>
          <cell r="K2079" t="str">
            <v>JT DOCTORADO EN DERECHO</v>
          </cell>
          <cell r="L2079">
            <v>40230</v>
          </cell>
          <cell r="M2079" t="str">
            <v>CUGH530226HCSRNC09</v>
          </cell>
        </row>
        <row r="2080">
          <cell r="B2080">
            <v>5544</v>
          </cell>
          <cell r="C2080" t="str">
            <v>KANTUNILKÍN</v>
          </cell>
          <cell r="D2080" t="str">
            <v>OXTE CAUICH BELCY ASAREEL</v>
          </cell>
          <cell r="E2080">
            <v>1350</v>
          </cell>
          <cell r="F2080" t="str">
            <v>LD</v>
          </cell>
          <cell r="G2080" t="str">
            <v>SPEI</v>
          </cell>
          <cell r="H2080">
            <v>44790</v>
          </cell>
          <cell r="I2080" t="str">
            <v>COLEGIATURA</v>
          </cell>
          <cell r="J2080" t="str">
            <v>MOD. 33</v>
          </cell>
          <cell r="K2080" t="str">
            <v>LICENCIATURA EN DERECHO</v>
          </cell>
          <cell r="L2080">
            <v>333174</v>
          </cell>
          <cell r="M2080" t="str">
            <v>OECB800124MQRXCL02</v>
          </cell>
        </row>
        <row r="2081">
          <cell r="B2081">
            <v>5545</v>
          </cell>
          <cell r="C2081" t="str">
            <v>CANCÚN</v>
          </cell>
          <cell r="D2081" t="str">
            <v>CORONADO ZEQUEIDA NANCY AZUCENA</v>
          </cell>
          <cell r="E2081">
            <v>3500</v>
          </cell>
          <cell r="F2081" t="str">
            <v>JTLD</v>
          </cell>
          <cell r="G2081" t="str">
            <v>SPEI</v>
          </cell>
          <cell r="H2081">
            <v>44790</v>
          </cell>
          <cell r="I2081" t="str">
            <v>OTROS</v>
          </cell>
          <cell r="J2081" t="str">
            <v>CEREMONIA</v>
          </cell>
          <cell r="K2081" t="str">
            <v>JT EN LICENCIATURA EN DERECHO</v>
          </cell>
          <cell r="L2081">
            <v>379301</v>
          </cell>
          <cell r="M2081" t="str">
            <v>COZN791004MDFRQN01</v>
          </cell>
        </row>
        <row r="2082">
          <cell r="B2082">
            <v>5546</v>
          </cell>
          <cell r="C2082" t="str">
            <v>CANCÚN</v>
          </cell>
          <cell r="D2082" t="str">
            <v>LUNA RAMOS ANGEL GUILLERMO</v>
          </cell>
          <cell r="E2082">
            <v>2000</v>
          </cell>
          <cell r="F2082" t="str">
            <v>MD</v>
          </cell>
          <cell r="G2082" t="str">
            <v>SPEI</v>
          </cell>
          <cell r="H2082">
            <v>44790</v>
          </cell>
          <cell r="I2082" t="str">
            <v>REINSCRIPCIÓN</v>
          </cell>
          <cell r="J2082" t="str">
            <v>REINSCRIPCION</v>
          </cell>
          <cell r="K2082" t="str">
            <v>MAESTRIA EN DERECHO</v>
          </cell>
          <cell r="L2082">
            <v>503730</v>
          </cell>
          <cell r="M2082" t="str">
            <v>LURA870316HQRNMN02</v>
          </cell>
        </row>
        <row r="2083">
          <cell r="B2083">
            <v>5547</v>
          </cell>
          <cell r="C2083" t="str">
            <v>CANCÚN</v>
          </cell>
          <cell r="D2083" t="str">
            <v>VERA OCHOA PATRICIA ROMANA</v>
          </cell>
          <cell r="E2083">
            <v>3350</v>
          </cell>
          <cell r="F2083" t="str">
            <v>DIAP</v>
          </cell>
          <cell r="G2083" t="str">
            <v>SPEI</v>
          </cell>
          <cell r="H2083">
            <v>44790</v>
          </cell>
          <cell r="I2083" t="str">
            <v>COLEGIATURA</v>
          </cell>
          <cell r="J2083" t="str">
            <v>MOD. 4 DE 20</v>
          </cell>
          <cell r="K2083" t="str">
            <v>DOCTORADO EN INNOVACION, ADMON Y POLITICAS PUBLICAS</v>
          </cell>
          <cell r="L2083">
            <v>782601</v>
          </cell>
          <cell r="M2083" t="str">
            <v>VEOP581026MCSRCT04</v>
          </cell>
        </row>
        <row r="2084">
          <cell r="B2084">
            <v>5548</v>
          </cell>
          <cell r="C2084" t="str">
            <v>CANCÚN</v>
          </cell>
          <cell r="D2084" t="str">
            <v>DE LA CRUZ GONZALEZ ROSENDA MARIA</v>
          </cell>
          <cell r="E2084">
            <v>2180</v>
          </cell>
          <cell r="F2084" t="str">
            <v>MDP</v>
          </cell>
          <cell r="G2084" t="str">
            <v>SPEI</v>
          </cell>
          <cell r="H2084">
            <v>44791</v>
          </cell>
          <cell r="I2084" t="str">
            <v>COLEGIATURA</v>
          </cell>
          <cell r="J2084" t="str">
            <v>MOD,. 6 DE 16</v>
          </cell>
          <cell r="K2084" t="str">
            <v>MAESTRIA EN DERECHO PROCESAL PENAL Y JUICIOS ORALES</v>
          </cell>
          <cell r="L2084">
            <v>85331</v>
          </cell>
          <cell r="M2084" t="str">
            <v>CUGR820227MCCRNS07</v>
          </cell>
        </row>
        <row r="2085">
          <cell r="B2085">
            <v>5549</v>
          </cell>
          <cell r="C2085" t="str">
            <v>CANCÚN</v>
          </cell>
          <cell r="D2085" t="str">
            <v>REYES TREJO LUIS ALONSO</v>
          </cell>
          <cell r="E2085">
            <v>2180</v>
          </cell>
          <cell r="F2085" t="str">
            <v>MDP</v>
          </cell>
          <cell r="G2085" t="str">
            <v>SPEI</v>
          </cell>
          <cell r="H2085">
            <v>44791</v>
          </cell>
          <cell r="I2085" t="str">
            <v>COLEGIATURA</v>
          </cell>
          <cell r="J2085" t="str">
            <v>MOD. 6 DE 16</v>
          </cell>
          <cell r="K2085" t="str">
            <v>MAESTRIA EN DERECHO PROCESAL PENAL Y JUICIOS ORALES</v>
          </cell>
          <cell r="L2085">
            <v>342370</v>
          </cell>
          <cell r="M2085" t="str">
            <v>RETL840311HDFYRS06</v>
          </cell>
        </row>
        <row r="2086">
          <cell r="B2086">
            <v>5549</v>
          </cell>
          <cell r="C2086" t="str">
            <v>CANCÚN</v>
          </cell>
          <cell r="D2086" t="str">
            <v>ZARAGOZA ALONSO AVIGAIL</v>
          </cell>
          <cell r="E2086">
            <v>23367</v>
          </cell>
          <cell r="F2086" t="str">
            <v>JTLD</v>
          </cell>
          <cell r="G2086" t="str">
            <v>SPEI</v>
          </cell>
          <cell r="H2086">
            <v>44792</v>
          </cell>
          <cell r="I2086" t="str">
            <v>TITULACIÓN</v>
          </cell>
          <cell r="J2086" t="str">
            <v>ABONO</v>
          </cell>
          <cell r="K2086" t="str">
            <v>JT EN LICENCIATURA EN DERECHO</v>
          </cell>
          <cell r="L2086">
            <v>21657</v>
          </cell>
          <cell r="M2086" t="str">
            <v>ZAAA830105MMCRLV03</v>
          </cell>
        </row>
        <row r="2087">
          <cell r="B2087">
            <v>5550</v>
          </cell>
          <cell r="C2087" t="str">
            <v>CANCUN</v>
          </cell>
          <cell r="D2087" t="str">
            <v>GARCIA ORTEGA GRISELDA</v>
          </cell>
          <cell r="E2087">
            <v>4360</v>
          </cell>
          <cell r="F2087" t="str">
            <v>MD</v>
          </cell>
          <cell r="G2087" t="str">
            <v>SPEI</v>
          </cell>
          <cell r="H2087">
            <v>44792</v>
          </cell>
          <cell r="I2087" t="str">
            <v>COLEGIATURA</v>
          </cell>
          <cell r="J2087" t="str">
            <v>MOD. 14 Y 15</v>
          </cell>
          <cell r="K2087" t="str">
            <v>MAESTRIA EN DERECHO</v>
          </cell>
          <cell r="L2087">
            <v>1054929</v>
          </cell>
          <cell r="M2087" t="str">
            <v>GAOG820303MVZRRR02</v>
          </cell>
        </row>
        <row r="2088">
          <cell r="B2088">
            <v>5550</v>
          </cell>
          <cell r="C2088" t="str">
            <v>CANCÚN</v>
          </cell>
          <cell r="D2088" t="str">
            <v>ALDANA QUIJANO FELIPE DE JESUS</v>
          </cell>
          <cell r="E2088">
            <v>4400</v>
          </cell>
          <cell r="F2088" t="str">
            <v>MD</v>
          </cell>
          <cell r="G2088" t="str">
            <v>DEPOSITO EN EFECTIVO</v>
          </cell>
          <cell r="H2088">
            <v>44792</v>
          </cell>
          <cell r="I2088" t="str">
            <v>COLEGIATURA</v>
          </cell>
          <cell r="J2088" t="str">
            <v>MOD. 6 Y LIC KARLA</v>
          </cell>
          <cell r="K2088" t="str">
            <v>MAESTRIA EN DERECHO</v>
          </cell>
          <cell r="L2088">
            <v>74314</v>
          </cell>
          <cell r="M2088" t="str">
            <v>AAQF800229HQRLJL01</v>
          </cell>
        </row>
        <row r="2089">
          <cell r="B2089">
            <v>5551</v>
          </cell>
          <cell r="C2089" t="str">
            <v>CANCÚN</v>
          </cell>
          <cell r="D2089" t="str">
            <v>ALDANA QUIJANO FELIPE DE JESUS</v>
          </cell>
          <cell r="E2089">
            <v>200</v>
          </cell>
          <cell r="F2089" t="str">
            <v>MD</v>
          </cell>
          <cell r="G2089" t="str">
            <v>DEPOSITO EN EFECTIVO</v>
          </cell>
          <cell r="H2089">
            <v>44792</v>
          </cell>
          <cell r="I2089" t="str">
            <v>COLEGIATURA</v>
          </cell>
          <cell r="J2089" t="str">
            <v>MOD. 6 Y LIC KARLA</v>
          </cell>
          <cell r="K2089" t="str">
            <v>MAESTRIA EN DERECHO</v>
          </cell>
          <cell r="L2089">
            <v>74410</v>
          </cell>
          <cell r="M2089" t="str">
            <v>AAQF800229HQRLJL01</v>
          </cell>
        </row>
        <row r="2090">
          <cell r="B2090">
            <v>5551</v>
          </cell>
          <cell r="C2090" t="str">
            <v>CANCÚN</v>
          </cell>
          <cell r="D2090" t="str">
            <v>YAM CAHUIL MERCEDES MARIVI</v>
          </cell>
          <cell r="E2090">
            <v>1800</v>
          </cell>
          <cell r="F2090" t="str">
            <v>MD</v>
          </cell>
          <cell r="G2090" t="str">
            <v>SPEI</v>
          </cell>
          <cell r="H2090">
            <v>44795</v>
          </cell>
          <cell r="I2090" t="str">
            <v>COLEGIATURA</v>
          </cell>
          <cell r="J2090" t="str">
            <v>MOD. 12 DE 20</v>
          </cell>
          <cell r="K2090" t="str">
            <v>MAESTRIA EN DERECHO</v>
          </cell>
          <cell r="L2090">
            <v>220643</v>
          </cell>
          <cell r="M2090" t="str">
            <v>YACM970924MQRMHR01</v>
          </cell>
        </row>
        <row r="2091">
          <cell r="B2091">
            <v>5552</v>
          </cell>
          <cell r="C2091" t="str">
            <v>CANCÚN</v>
          </cell>
          <cell r="D2091" t="str">
            <v>CORTES YAMA JAIME ARMIN</v>
          </cell>
          <cell r="E2091">
            <v>36000</v>
          </cell>
          <cell r="F2091" t="str">
            <v>JTLD</v>
          </cell>
          <cell r="G2091" t="str">
            <v>SPEI</v>
          </cell>
          <cell r="H2091">
            <v>44795</v>
          </cell>
          <cell r="I2091" t="str">
            <v>TITULACIÓN</v>
          </cell>
          <cell r="K2091" t="str">
            <v>JT EN LICENCIATURA EN DERECHO</v>
          </cell>
          <cell r="L2091">
            <v>657365</v>
          </cell>
          <cell r="M2091" t="str">
            <v>COYJ780719HYNRMM01</v>
          </cell>
        </row>
        <row r="2092">
          <cell r="B2092">
            <v>5552</v>
          </cell>
          <cell r="C2092" t="str">
            <v>PUERTO M</v>
          </cell>
          <cell r="D2092" t="str">
            <v>CETINA CARRILLO JULIO MANUEL</v>
          </cell>
          <cell r="E2092">
            <v>1200</v>
          </cell>
          <cell r="F2092" t="str">
            <v>LD</v>
          </cell>
          <cell r="G2092" t="str">
            <v>SPEI</v>
          </cell>
          <cell r="H2092">
            <v>44795</v>
          </cell>
          <cell r="I2092" t="str">
            <v>OTROS</v>
          </cell>
          <cell r="J2092" t="str">
            <v>CEREMONIA</v>
          </cell>
          <cell r="K2092" t="str">
            <v>LICENCIATURA EN DERECHO</v>
          </cell>
          <cell r="L2092">
            <v>1586320</v>
          </cell>
          <cell r="M2092" t="str">
            <v>CECJ840615HQRTRL06</v>
          </cell>
        </row>
        <row r="2093">
          <cell r="B2093">
            <v>5553</v>
          </cell>
          <cell r="C2093" t="str">
            <v>CANCÚN</v>
          </cell>
          <cell r="D2093" t="str">
            <v>MARTINEZ JARA MIRNA KARINA</v>
          </cell>
          <cell r="E2093">
            <v>5000</v>
          </cell>
          <cell r="F2093" t="str">
            <v>JTLD</v>
          </cell>
          <cell r="G2093" t="str">
            <v>SPEI</v>
          </cell>
          <cell r="H2093">
            <v>44796</v>
          </cell>
          <cell r="I2093" t="str">
            <v>TITULACIÓN</v>
          </cell>
          <cell r="J2093" t="str">
            <v>ABONO A TITULACION</v>
          </cell>
          <cell r="K2093" t="str">
            <v>JT EN LICENCIATURA EN DERECHO</v>
          </cell>
          <cell r="L2093">
            <v>181664</v>
          </cell>
          <cell r="M2093" t="str">
            <v>MAJM790326MVZRRR06</v>
          </cell>
        </row>
        <row r="2094">
          <cell r="B2094">
            <v>5554</v>
          </cell>
          <cell r="C2094" t="str">
            <v>CANCÚN</v>
          </cell>
          <cell r="D2094" t="str">
            <v>VERA OCHOA PATRICIA ROMANA</v>
          </cell>
          <cell r="E2094">
            <v>3350</v>
          </cell>
          <cell r="F2094" t="str">
            <v>DIAP</v>
          </cell>
          <cell r="G2094" t="str">
            <v>DEPOSITO EN EFECTIVO</v>
          </cell>
          <cell r="H2094">
            <v>44799</v>
          </cell>
          <cell r="I2094" t="str">
            <v>COLEGIATURA</v>
          </cell>
          <cell r="J2094" t="str">
            <v>mod. 5 de 20</v>
          </cell>
          <cell r="K2094" t="str">
            <v>DOCTORADO EN INNOVACION, ADMON Y POLITICAS PUBLICAS</v>
          </cell>
          <cell r="L2094">
            <v>177573</v>
          </cell>
          <cell r="M2094" t="str">
            <v>VEOP581026MCSRCT04</v>
          </cell>
        </row>
        <row r="2095">
          <cell r="B2095">
            <v>5554</v>
          </cell>
          <cell r="C2095" t="str">
            <v>CANCÚN</v>
          </cell>
          <cell r="D2095" t="str">
            <v>VERA OCHOA PATRICIA ROMANA</v>
          </cell>
          <cell r="E2095">
            <v>3350</v>
          </cell>
          <cell r="F2095" t="str">
            <v>DIAP</v>
          </cell>
          <cell r="G2095" t="str">
            <v>DEPOSITO EN EFECTIVO</v>
          </cell>
          <cell r="H2095">
            <v>44799</v>
          </cell>
          <cell r="I2095" t="str">
            <v>COLEGIATURA</v>
          </cell>
          <cell r="J2095" t="str">
            <v>MOD. 6 de 20</v>
          </cell>
          <cell r="K2095" t="str">
            <v>DOCTORADO EN INNOVACION, ADMON Y POLITICAS PUBLICAS</v>
          </cell>
          <cell r="L2095">
            <v>177627</v>
          </cell>
          <cell r="M2095" t="str">
            <v>VEOP581026MCSRCT04</v>
          </cell>
        </row>
        <row r="2096">
          <cell r="B2096">
            <v>5555</v>
          </cell>
          <cell r="C2096" t="str">
            <v>CANCÚN</v>
          </cell>
          <cell r="D2096" t="str">
            <v>VERA OCHOA PATRICIA ROMANA</v>
          </cell>
          <cell r="E2096">
            <v>6700</v>
          </cell>
          <cell r="F2096" t="str">
            <v>DIAP</v>
          </cell>
          <cell r="G2096" t="str">
            <v>DEPOSITO EN EFECTIVO</v>
          </cell>
          <cell r="H2096">
            <v>44799</v>
          </cell>
          <cell r="I2096" t="str">
            <v>COLEGIATURA</v>
          </cell>
          <cell r="J2096" t="str">
            <v>mod. 7 Y 8 DE 20</v>
          </cell>
          <cell r="K2096" t="str">
            <v>DOCTORADO EN INNOVACION, ADMON Y POLITICAS PUBLICAS</v>
          </cell>
          <cell r="L2096">
            <v>177697</v>
          </cell>
          <cell r="M2096" t="str">
            <v>VEOP581026MCSRCT04</v>
          </cell>
        </row>
        <row r="2097">
          <cell r="B2097">
            <v>5556</v>
          </cell>
          <cell r="C2097" t="str">
            <v>CANCÚN</v>
          </cell>
          <cell r="D2097" t="str">
            <v>LORIA INTERIAN GUADALUPE DE JESUS</v>
          </cell>
          <cell r="E2097">
            <v>4000</v>
          </cell>
          <cell r="F2097" t="str">
            <v>LD</v>
          </cell>
          <cell r="G2097" t="str">
            <v>DEPOSITO EN EFECTIVO</v>
          </cell>
          <cell r="H2097">
            <v>44802</v>
          </cell>
          <cell r="I2097" t="str">
            <v>TITULACIÓN</v>
          </cell>
          <cell r="J2097" t="str">
            <v>ABONO A TITULACIÓN</v>
          </cell>
          <cell r="K2097" t="str">
            <v>LICENCIATURA EN DERECHO</v>
          </cell>
          <cell r="L2097" t="str">
            <v>EFECT</v>
          </cell>
          <cell r="M2097" t="str">
            <v>LOIG850720HYNRND05</v>
          </cell>
        </row>
        <row r="2098">
          <cell r="B2098">
            <v>5557</v>
          </cell>
          <cell r="C2098" t="str">
            <v>CANCÚN</v>
          </cell>
          <cell r="D2098" t="str">
            <v>HERNANDEZ JARQUIN ALBERTO GUADALUPE</v>
          </cell>
          <cell r="E2098">
            <v>18000</v>
          </cell>
          <cell r="F2098" t="str">
            <v>JTDD</v>
          </cell>
          <cell r="G2098" t="str">
            <v>Abono por cobranza</v>
          </cell>
          <cell r="H2098">
            <v>44802</v>
          </cell>
          <cell r="I2098" t="str">
            <v>TITULACIÓN</v>
          </cell>
          <cell r="J2098" t="str">
            <v>ABONO A TITULACION</v>
          </cell>
          <cell r="K2098" t="str">
            <v>JT DOCTORADO EN DERECHO</v>
          </cell>
          <cell r="L2098">
            <v>12506</v>
          </cell>
          <cell r="M2098" t="str">
            <v>HEJA701212HDFRRL00</v>
          </cell>
        </row>
        <row r="2099">
          <cell r="B2099">
            <v>5557</v>
          </cell>
          <cell r="C2099" t="str">
            <v>CANCÚN</v>
          </cell>
          <cell r="D2099" t="str">
            <v>HUERTA GUZMAN YAHAIRA YAITZIRI</v>
          </cell>
          <cell r="E2099">
            <v>150</v>
          </cell>
          <cell r="F2099" t="str">
            <v>DD</v>
          </cell>
          <cell r="G2099" t="str">
            <v>SPEI</v>
          </cell>
          <cell r="H2099">
            <v>44802</v>
          </cell>
          <cell r="I2099" t="str">
            <v>CREDENCIAL</v>
          </cell>
          <cell r="K2099" t="str">
            <v>DOCTORADO EN DERECHO</v>
          </cell>
          <cell r="L2099">
            <v>573529</v>
          </cell>
          <cell r="M2099" t="str">
            <v>HUGY840518MDFRZH03</v>
          </cell>
        </row>
        <row r="2100">
          <cell r="B2100">
            <v>5558</v>
          </cell>
          <cell r="C2100" t="str">
            <v>PUERTO M</v>
          </cell>
          <cell r="D2100" t="str">
            <v>VILLAMIL GOMEZ EDUARDO</v>
          </cell>
          <cell r="E2100">
            <v>1500</v>
          </cell>
          <cell r="F2100" t="str">
            <v>LD</v>
          </cell>
          <cell r="G2100" t="str">
            <v>DEPOSITO EN EFECTIVO</v>
          </cell>
          <cell r="H2100">
            <v>44802</v>
          </cell>
          <cell r="I2100" t="str">
            <v>OTROS</v>
          </cell>
          <cell r="J2100" t="str">
            <v>CEREMONIA</v>
          </cell>
          <cell r="K2100" t="str">
            <v>LICENCIATURA EN DERECHO</v>
          </cell>
          <cell r="L2100">
            <v>187319</v>
          </cell>
          <cell r="M2100" t="str">
            <v>VIGE780529HQRLMD09</v>
          </cell>
        </row>
        <row r="2101">
          <cell r="B2101">
            <v>5559</v>
          </cell>
          <cell r="C2101" t="str">
            <v>CANCÚN</v>
          </cell>
          <cell r="D2101" t="str">
            <v>REYES TREJO LUIS ALONSO</v>
          </cell>
          <cell r="E2101">
            <v>150</v>
          </cell>
          <cell r="F2101" t="str">
            <v>MDP</v>
          </cell>
          <cell r="G2101" t="str">
            <v>SPEI</v>
          </cell>
          <cell r="H2101">
            <v>44802</v>
          </cell>
          <cell r="I2101" t="str">
            <v>CREDENCIAL</v>
          </cell>
          <cell r="K2101" t="str">
            <v>MAESTRIA EN DERECHO PROCESAL PENAL Y JUICIOS ORALES</v>
          </cell>
          <cell r="L2101">
            <v>741400</v>
          </cell>
          <cell r="M2101" t="str">
            <v>RETL840311HDFYRS06</v>
          </cell>
        </row>
        <row r="2102">
          <cell r="B2102">
            <v>5559</v>
          </cell>
          <cell r="C2102" t="str">
            <v>CANCÚN</v>
          </cell>
          <cell r="D2102" t="str">
            <v>LIRA SOLIS ARMANDO</v>
          </cell>
          <cell r="E2102">
            <v>1000</v>
          </cell>
          <cell r="F2102" t="str">
            <v>LD</v>
          </cell>
          <cell r="G2102" t="str">
            <v>SPEI</v>
          </cell>
          <cell r="H2102">
            <v>44802</v>
          </cell>
          <cell r="I2102" t="str">
            <v>REINSCRIPCIÓN</v>
          </cell>
          <cell r="J2102" t="str">
            <v>REINSCRIPCIÓN 2</v>
          </cell>
          <cell r="K2102" t="str">
            <v>LICENCIATURA EN DERECHO</v>
          </cell>
          <cell r="L2102">
            <v>1214099</v>
          </cell>
          <cell r="M2102" t="str">
            <v>LISA921027HSPRLR02</v>
          </cell>
        </row>
        <row r="2103">
          <cell r="B2103">
            <v>5560</v>
          </cell>
          <cell r="D2103" t="str">
            <v>eliminado por duplicidad</v>
          </cell>
        </row>
        <row r="2104">
          <cell r="B2104">
            <v>5561</v>
          </cell>
          <cell r="C2104" t="str">
            <v>KANTUNILKÍN</v>
          </cell>
          <cell r="D2104" t="str">
            <v>OXTE CAUICH BELCY ASAREEL</v>
          </cell>
          <cell r="E2104">
            <v>675</v>
          </cell>
          <cell r="F2104" t="str">
            <v>LD</v>
          </cell>
          <cell r="G2104" t="str">
            <v>SPEI</v>
          </cell>
          <cell r="H2104">
            <v>44805</v>
          </cell>
          <cell r="I2104" t="str">
            <v>COLEGIATURA</v>
          </cell>
          <cell r="J2104" t="str">
            <v>mod. 34</v>
          </cell>
          <cell r="K2104" t="str">
            <v>LICENCIATURA EN DERECHO</v>
          </cell>
          <cell r="L2104">
            <v>143396</v>
          </cell>
          <cell r="M2104" t="str">
            <v>OECB800124MQRXCL02</v>
          </cell>
        </row>
        <row r="2105">
          <cell r="B2105">
            <v>5561</v>
          </cell>
          <cell r="C2105" t="str">
            <v>CANCÚN</v>
          </cell>
          <cell r="D2105" t="str">
            <v>BALDERAS FLORES ALEJANDRA</v>
          </cell>
          <cell r="E2105">
            <v>3350</v>
          </cell>
          <cell r="F2105" t="str">
            <v>DIAP</v>
          </cell>
          <cell r="G2105" t="str">
            <v>SPEI</v>
          </cell>
          <cell r="H2105">
            <v>44805</v>
          </cell>
          <cell r="I2105" t="str">
            <v>COLEGIATURA</v>
          </cell>
          <cell r="J2105" t="str">
            <v>MOD. 11 DE 20</v>
          </cell>
          <cell r="K2105" t="str">
            <v>DOCTORADO EN INNOVACION, ADMON Y POLITICAS PUBLICAS</v>
          </cell>
          <cell r="L2105">
            <v>367214</v>
          </cell>
          <cell r="M2105" t="str">
            <v>BAFA910604MASLLL09</v>
          </cell>
        </row>
        <row r="2106">
          <cell r="B2106">
            <v>5562</v>
          </cell>
          <cell r="C2106" t="str">
            <v>CANCÚN</v>
          </cell>
          <cell r="D2106" t="str">
            <v>CRUZ HERNANDEZ FAUSTINO</v>
          </cell>
          <cell r="E2106">
            <v>3000</v>
          </cell>
          <cell r="F2106" t="str">
            <v>DD</v>
          </cell>
          <cell r="G2106" t="str">
            <v>DEPOSITO EN EFECTIVO</v>
          </cell>
          <cell r="H2106">
            <v>44805</v>
          </cell>
          <cell r="I2106" t="str">
            <v>COLEGIATURA</v>
          </cell>
          <cell r="J2106" t="str">
            <v>MOD. 12 DE 20</v>
          </cell>
          <cell r="K2106" t="str">
            <v>DOCTORADO EN DERECHO</v>
          </cell>
          <cell r="L2106">
            <v>380856</v>
          </cell>
          <cell r="M2106" t="str">
            <v>CUHF690713HDFRRS09</v>
          </cell>
        </row>
        <row r="2107">
          <cell r="B2107">
            <v>5563</v>
          </cell>
          <cell r="C2107" t="str">
            <v>CANCÚN</v>
          </cell>
          <cell r="D2107" t="str">
            <v>MARTINEZ JARA MIRNA KARINA</v>
          </cell>
          <cell r="E2107">
            <v>5000</v>
          </cell>
          <cell r="F2107" t="str">
            <v>JTLD</v>
          </cell>
          <cell r="G2107" t="str">
            <v>SPEI</v>
          </cell>
          <cell r="H2107">
            <v>44805</v>
          </cell>
          <cell r="I2107" t="str">
            <v>TITULACIÓN</v>
          </cell>
          <cell r="J2107" t="str">
            <v>ABONO A TITULACION</v>
          </cell>
          <cell r="K2107" t="str">
            <v>JT EN LICENCIATURA EN DERECHO</v>
          </cell>
          <cell r="L2107">
            <v>758208</v>
          </cell>
          <cell r="M2107" t="str">
            <v>MAJM790326MVZRRR06</v>
          </cell>
        </row>
        <row r="2108">
          <cell r="B2108">
            <v>5564</v>
          </cell>
          <cell r="D2108" t="str">
            <v>eliminado por duplicidad</v>
          </cell>
        </row>
        <row r="2109">
          <cell r="B2109">
            <v>5565</v>
          </cell>
          <cell r="D2109" t="str">
            <v>eliminado por duplicidad</v>
          </cell>
        </row>
        <row r="2110">
          <cell r="B2110">
            <v>5566</v>
          </cell>
          <cell r="C2110" t="str">
            <v>CANCÚN</v>
          </cell>
          <cell r="D2110" t="str">
            <v>PACHECO AKE MIRELLA YNES</v>
          </cell>
          <cell r="E2110">
            <v>1350</v>
          </cell>
          <cell r="F2110" t="str">
            <v>LD</v>
          </cell>
          <cell r="G2110" t="str">
            <v>SPEI</v>
          </cell>
          <cell r="H2110">
            <v>44805</v>
          </cell>
          <cell r="I2110" t="str">
            <v>COLEGIATURA</v>
          </cell>
          <cell r="J2110" t="str">
            <v>mod. 9 de 36</v>
          </cell>
          <cell r="K2110" t="str">
            <v>LICENCIATURA EN DERECHO</v>
          </cell>
          <cell r="L2110">
            <v>1124144</v>
          </cell>
          <cell r="M2110" t="str">
            <v>PAAM720306MYNCKR08</v>
          </cell>
        </row>
        <row r="2111">
          <cell r="B2111">
            <v>5566</v>
          </cell>
          <cell r="C2111" t="str">
            <v>CANCÚN</v>
          </cell>
          <cell r="D2111" t="str">
            <v>JUAREZ ANTONIO ROBERTO</v>
          </cell>
          <cell r="E2111">
            <v>2189</v>
          </cell>
          <cell r="F2111" t="str">
            <v>JTLD</v>
          </cell>
          <cell r="G2111" t="str">
            <v>SPEI</v>
          </cell>
          <cell r="H2111">
            <v>44806</v>
          </cell>
          <cell r="I2111" t="str">
            <v>COLEGIATURA</v>
          </cell>
          <cell r="J2111" t="str">
            <v>mod. 4 de 8</v>
          </cell>
          <cell r="K2111" t="str">
            <v>JT EN LICENCIATURA EN DERECHO</v>
          </cell>
          <cell r="L2111">
            <v>141960</v>
          </cell>
          <cell r="M2111" t="str">
            <v>JUAR600704HPLRNB05</v>
          </cell>
        </row>
        <row r="2112">
          <cell r="B2112">
            <v>5567</v>
          </cell>
          <cell r="C2112" t="str">
            <v>CANCÚN</v>
          </cell>
          <cell r="D2112" t="str">
            <v>VALDES GARCIA ROBERTO</v>
          </cell>
          <cell r="E2112">
            <v>2180</v>
          </cell>
          <cell r="F2112" t="str">
            <v>JTMD</v>
          </cell>
          <cell r="G2112" t="str">
            <v>DEPOSITO EN EFECTIVO</v>
          </cell>
          <cell r="H2112">
            <v>44806</v>
          </cell>
          <cell r="I2112" t="str">
            <v>COLEGIATURA</v>
          </cell>
          <cell r="J2112" t="str">
            <v>MOD.5 DE 6</v>
          </cell>
          <cell r="K2112" t="str">
            <v>JT MAESTRIA EN DERECHO</v>
          </cell>
          <cell r="L2112">
            <v>19124</v>
          </cell>
          <cell r="M2112" t="str">
            <v>VAGR710527HMCLRB07</v>
          </cell>
        </row>
        <row r="2113">
          <cell r="B2113">
            <v>5568</v>
          </cell>
          <cell r="C2113" t="str">
            <v>CANCÚN</v>
          </cell>
          <cell r="D2113" t="str">
            <v>VALDES GARCIA ROBERTO</v>
          </cell>
          <cell r="E2113">
            <v>150</v>
          </cell>
          <cell r="F2113" t="str">
            <v>JTMD</v>
          </cell>
          <cell r="G2113" t="str">
            <v>DEPOSITO EN EFECTIVO</v>
          </cell>
          <cell r="H2113">
            <v>44806</v>
          </cell>
          <cell r="I2113" t="str">
            <v>CREDENCIAL</v>
          </cell>
          <cell r="J2113" t="str">
            <v>CREDENCIAL</v>
          </cell>
          <cell r="K2113" t="str">
            <v>JT MAESTRIA EN DERECHO</v>
          </cell>
          <cell r="L2113">
            <v>194165</v>
          </cell>
          <cell r="M2113" t="str">
            <v>VAGR710527HMCLRB07</v>
          </cell>
        </row>
        <row r="2114">
          <cell r="B2114">
            <v>5569</v>
          </cell>
          <cell r="C2114" t="str">
            <v>TOLUCA</v>
          </cell>
          <cell r="D2114" t="str">
            <v>ARGUMEDO GUERRA BLANCA DANNALY</v>
          </cell>
          <cell r="E2114">
            <v>3350</v>
          </cell>
          <cell r="F2114" t="str">
            <v>DD</v>
          </cell>
          <cell r="G2114" t="str">
            <v>SPEI</v>
          </cell>
          <cell r="H2114">
            <v>44806</v>
          </cell>
          <cell r="I2114" t="str">
            <v>COLEGIATURA</v>
          </cell>
          <cell r="J2114" t="str">
            <v>MOD.18 DE 20</v>
          </cell>
          <cell r="K2114" t="str">
            <v>DOCTORADO EN DERECHO</v>
          </cell>
          <cell r="L2114">
            <v>757696</v>
          </cell>
          <cell r="M2114" t="str">
            <v>AUGB811128MBCRRL02</v>
          </cell>
        </row>
        <row r="2115">
          <cell r="B2115">
            <v>5570</v>
          </cell>
          <cell r="C2115" t="str">
            <v>CANCÚN</v>
          </cell>
          <cell r="D2115" t="str">
            <v>eliminado por duplicidad</v>
          </cell>
        </row>
        <row r="2116">
          <cell r="B2116">
            <v>5571</v>
          </cell>
          <cell r="C2116" t="str">
            <v>CANCÚN</v>
          </cell>
          <cell r="D2116" t="str">
            <v>SANCHEZ DE LA CRUZ ALICIA</v>
          </cell>
          <cell r="E2116">
            <v>3350</v>
          </cell>
          <cell r="F2116" t="str">
            <v>DD</v>
          </cell>
          <cell r="G2116" t="str">
            <v>SPEI</v>
          </cell>
          <cell r="H2116">
            <v>44806</v>
          </cell>
          <cell r="I2116" t="str">
            <v>COLEGIATURA</v>
          </cell>
          <cell r="J2116" t="str">
            <v>MOD. 13 DE 20</v>
          </cell>
          <cell r="K2116" t="str">
            <v>DOCTORADO EN DERECHO</v>
          </cell>
          <cell r="L2116">
            <v>996894</v>
          </cell>
          <cell r="M2116" t="str">
            <v>SACA780407MCCNRL05</v>
          </cell>
        </row>
        <row r="2117">
          <cell r="B2117">
            <v>5572</v>
          </cell>
          <cell r="C2117" t="str">
            <v>CANCÚN</v>
          </cell>
          <cell r="D2117" t="str">
            <v>DOMINGUEZ SERRET ARACELI</v>
          </cell>
          <cell r="E2117">
            <v>2800</v>
          </cell>
          <cell r="F2117" t="str">
            <v>DIAP</v>
          </cell>
          <cell r="G2117" t="str">
            <v>DEPOSITO EN EFECTIVO</v>
          </cell>
          <cell r="H2117">
            <v>44806</v>
          </cell>
          <cell r="I2117" t="str">
            <v>COLEGIATURA</v>
          </cell>
          <cell r="J2117" t="str">
            <v>MOD.18 DE 20</v>
          </cell>
          <cell r="K2117" t="str">
            <v>DOCTORADO EN INNOVACION, ADMON Y POLITICAS PUBLICAS</v>
          </cell>
          <cell r="L2117">
            <v>12287</v>
          </cell>
          <cell r="M2117" t="str">
            <v>DOSA710403MDFMRR02</v>
          </cell>
        </row>
        <row r="2118">
          <cell r="B2118">
            <v>5573</v>
          </cell>
          <cell r="C2118" t="str">
            <v>KANTUNILKÍN</v>
          </cell>
          <cell r="D2118" t="str">
            <v>KOYOC KUMUL MAYRA LETICIA</v>
          </cell>
          <cell r="E2118">
            <v>1350</v>
          </cell>
          <cell r="F2118" t="str">
            <v>LD</v>
          </cell>
          <cell r="G2118" t="str">
            <v>SPEI</v>
          </cell>
          <cell r="H2118">
            <v>44806</v>
          </cell>
          <cell r="I2118" t="str">
            <v>COLEGIATURA</v>
          </cell>
          <cell r="J2118" t="str">
            <v>MOD.34</v>
          </cell>
          <cell r="K2118" t="str">
            <v>LICENCIATURA EN DERECHO</v>
          </cell>
          <cell r="L2118">
            <v>13381</v>
          </cell>
          <cell r="M2118" t="str">
            <v>KOKM890428MQRYMY09</v>
          </cell>
        </row>
        <row r="2119">
          <cell r="B2119">
            <v>5574</v>
          </cell>
          <cell r="C2119" t="str">
            <v>CANCÚN</v>
          </cell>
          <cell r="D2119" t="str">
            <v>DIAZ OROPEZA PABLO</v>
          </cell>
          <cell r="E2119">
            <v>3350</v>
          </cell>
          <cell r="F2119" t="str">
            <v>DIAP</v>
          </cell>
          <cell r="G2119" t="str">
            <v>DEPOSITO EN EFECTIVO</v>
          </cell>
          <cell r="H2119">
            <v>44806</v>
          </cell>
          <cell r="I2119" t="str">
            <v>COLEGIATURA</v>
          </cell>
          <cell r="J2119" t="str">
            <v>MOD.11 DE 20</v>
          </cell>
          <cell r="K2119" t="str">
            <v>DOCTORADO EN INNOVACION, ADMON Y POLITICAS PUBLICAS</v>
          </cell>
          <cell r="L2119">
            <v>19961</v>
          </cell>
          <cell r="M2119" t="str">
            <v>DIOP570627HGRZRB09</v>
          </cell>
        </row>
        <row r="2120">
          <cell r="B2120">
            <v>5575</v>
          </cell>
          <cell r="C2120" t="str">
            <v>CANCUN</v>
          </cell>
          <cell r="D2120" t="str">
            <v>BASULTO SOLIS ERIKA RAQUEL</v>
          </cell>
          <cell r="E2120">
            <v>7100</v>
          </cell>
          <cell r="F2120" t="str">
            <v>JTLD</v>
          </cell>
          <cell r="G2120" t="str">
            <v>SPEI</v>
          </cell>
          <cell r="H2120">
            <v>44809</v>
          </cell>
          <cell r="I2120" t="str">
            <v>OTROS</v>
          </cell>
          <cell r="J2120" t="str">
            <v>CEREMONIA</v>
          </cell>
          <cell r="K2120" t="str">
            <v>JT EN LICENCIATURA EN DERECHO</v>
          </cell>
          <cell r="L2120">
            <v>594057</v>
          </cell>
          <cell r="M2120" t="str">
            <v>BASE740601MYNSLR01</v>
          </cell>
        </row>
        <row r="2121">
          <cell r="B2121">
            <v>5576</v>
          </cell>
          <cell r="C2121" t="str">
            <v>CANCÚN</v>
          </cell>
          <cell r="D2121" t="str">
            <v>GUTIERREZ VAZQUEZ ANGEL</v>
          </cell>
          <cell r="E2121">
            <v>1600</v>
          </cell>
          <cell r="F2121" t="str">
            <v>LD</v>
          </cell>
          <cell r="G2121" t="str">
            <v>SPEI</v>
          </cell>
          <cell r="H2121">
            <v>44809</v>
          </cell>
          <cell r="I2121" t="str">
            <v>COLEGIATURA</v>
          </cell>
          <cell r="J2121" t="str">
            <v>MOD.4 DE 36</v>
          </cell>
          <cell r="K2121" t="str">
            <v>LICENCIATURA EN DERECHO</v>
          </cell>
          <cell r="L2121">
            <v>1009241</v>
          </cell>
          <cell r="M2121" t="str">
            <v>GUVA820215HCCTZN03</v>
          </cell>
        </row>
        <row r="2122">
          <cell r="B2122">
            <v>5577</v>
          </cell>
          <cell r="C2122" t="str">
            <v>CANCÚN</v>
          </cell>
          <cell r="D2122" t="str">
            <v>BLANCO LIZAMA LANDY BEATRIZ</v>
          </cell>
          <cell r="E2122">
            <v>3350</v>
          </cell>
          <cell r="F2122" t="str">
            <v>DD</v>
          </cell>
          <cell r="G2122" t="str">
            <v>Abono por cobranza</v>
          </cell>
          <cell r="H2122">
            <v>44809</v>
          </cell>
          <cell r="I2122" t="str">
            <v>COLEGIATURA</v>
          </cell>
          <cell r="J2122" t="str">
            <v>MOD.18 DE 20</v>
          </cell>
          <cell r="K2122" t="str">
            <v>DOCTORADO EN DERECHO</v>
          </cell>
          <cell r="L2122">
            <v>301464</v>
          </cell>
          <cell r="M2122" t="str">
            <v>BALL690923MYNLZN07</v>
          </cell>
        </row>
        <row r="2123">
          <cell r="B2123">
            <v>5578</v>
          </cell>
          <cell r="C2123" t="str">
            <v>KANTUNILKÍN</v>
          </cell>
          <cell r="D2123" t="str">
            <v>CHE PECH FRANCISCO JAVIER</v>
          </cell>
          <cell r="E2123">
            <v>1350</v>
          </cell>
          <cell r="F2123" t="str">
            <v>LD</v>
          </cell>
          <cell r="G2123" t="str">
            <v>SPEI</v>
          </cell>
          <cell r="H2123">
            <v>44809</v>
          </cell>
          <cell r="I2123" t="str">
            <v>COLEGIATURA</v>
          </cell>
          <cell r="J2123" t="str">
            <v>MOD.34</v>
          </cell>
          <cell r="K2123" t="str">
            <v>LICENCIATURA EN DERECHO</v>
          </cell>
          <cell r="L2123">
            <v>1406258</v>
          </cell>
          <cell r="M2123" t="str">
            <v>CEPF911107HQRHCR00</v>
          </cell>
        </row>
        <row r="2124">
          <cell r="B2124">
            <v>5579</v>
          </cell>
          <cell r="C2124" t="str">
            <v>CANCÚN</v>
          </cell>
          <cell r="D2124" t="str">
            <v>LIRA SOLIS ARMANDO</v>
          </cell>
          <cell r="E2124">
            <v>1600</v>
          </cell>
          <cell r="F2124" t="str">
            <v>LD</v>
          </cell>
          <cell r="G2124" t="str">
            <v>SPEI</v>
          </cell>
          <cell r="H2124">
            <v>44809</v>
          </cell>
          <cell r="I2124" t="str">
            <v>COLEGIATURA</v>
          </cell>
          <cell r="J2124" t="str">
            <v>MOD.19 DE 36</v>
          </cell>
          <cell r="K2124" t="str">
            <v>LICENCIATURA EN DERECHO</v>
          </cell>
          <cell r="L2124">
            <v>813837</v>
          </cell>
          <cell r="M2124" t="str">
            <v>LISA921027HSPRLR02</v>
          </cell>
        </row>
        <row r="2125">
          <cell r="B2125">
            <v>5580</v>
          </cell>
        </row>
        <row r="2126">
          <cell r="B2126">
            <v>5581</v>
          </cell>
          <cell r="C2126" t="str">
            <v>CANCÚN</v>
          </cell>
          <cell r="D2126" t="str">
            <v>ROSADO YAM EFRAIN MARTIN</v>
          </cell>
          <cell r="E2126">
            <v>2800</v>
          </cell>
          <cell r="F2126" t="str">
            <v>DD</v>
          </cell>
          <cell r="G2126" t="str">
            <v>SPEI</v>
          </cell>
          <cell r="H2126">
            <v>44809</v>
          </cell>
          <cell r="I2126" t="str">
            <v>COLEGIATURA</v>
          </cell>
          <cell r="J2126" t="str">
            <v>MOD. 18 DE 20</v>
          </cell>
          <cell r="K2126" t="str">
            <v>DOCTORADO EN DERECHO</v>
          </cell>
          <cell r="L2126">
            <v>1267256</v>
          </cell>
          <cell r="M2126" t="str">
            <v>ROYE631012HYNSMF19</v>
          </cell>
        </row>
        <row r="2127">
          <cell r="B2127">
            <v>5582</v>
          </cell>
          <cell r="C2127" t="str">
            <v>CANCÚN</v>
          </cell>
          <cell r="D2127" t="str">
            <v>DURAN ZUÑIGA EDUARDO</v>
          </cell>
          <cell r="E2127">
            <v>2800</v>
          </cell>
          <cell r="F2127" t="str">
            <v>DD</v>
          </cell>
          <cell r="G2127" t="str">
            <v>SPEI</v>
          </cell>
          <cell r="H2127">
            <v>44809</v>
          </cell>
          <cell r="I2127" t="str">
            <v>COLEGIATURA</v>
          </cell>
          <cell r="J2127" t="str">
            <v>MOD.1DE 20</v>
          </cell>
          <cell r="K2127" t="str">
            <v>DOCTORADO EN DERECHO</v>
          </cell>
          <cell r="L2127">
            <v>2144518</v>
          </cell>
          <cell r="M2127" t="str">
            <v>DUZE780819HDFRXD00</v>
          </cell>
        </row>
        <row r="2128">
          <cell r="B2128">
            <v>5583</v>
          </cell>
          <cell r="C2128" t="str">
            <v>CANCUN</v>
          </cell>
          <cell r="D2128" t="str">
            <v>CAMPOS PEDROZA VICTOR</v>
          </cell>
          <cell r="E2128">
            <v>5000</v>
          </cell>
          <cell r="F2128" t="str">
            <v>DD</v>
          </cell>
          <cell r="G2128" t="str">
            <v>Abono por cobranza</v>
          </cell>
          <cell r="H2128">
            <v>44809</v>
          </cell>
          <cell r="I2128" t="str">
            <v>TITULACIÓN</v>
          </cell>
          <cell r="J2128" t="str">
            <v>ABONO 1</v>
          </cell>
          <cell r="K2128" t="str">
            <v>DOCTORADO EN DERECHO</v>
          </cell>
          <cell r="L2128">
            <v>8019</v>
          </cell>
          <cell r="M2128" t="str">
            <v>CAPV540106HDFMDC06</v>
          </cell>
        </row>
        <row r="2129">
          <cell r="B2129">
            <v>5584</v>
          </cell>
          <cell r="C2129" t="str">
            <v>CANCÚN</v>
          </cell>
          <cell r="D2129" t="str">
            <v>REYES TREJO LUIS ALONSO</v>
          </cell>
          <cell r="E2129">
            <v>2450</v>
          </cell>
          <cell r="F2129" t="str">
            <v>JTLD</v>
          </cell>
          <cell r="G2129" t="str">
            <v>DEPOSITO EN EFECTIVO</v>
          </cell>
          <cell r="H2129">
            <v>44809</v>
          </cell>
          <cell r="I2129" t="str">
            <v>OTROS</v>
          </cell>
          <cell r="J2129" t="str">
            <v>CEREMONIA</v>
          </cell>
          <cell r="K2129" t="str">
            <v>JT EN LICENCIATURA</v>
          </cell>
          <cell r="L2129">
            <v>66749</v>
          </cell>
          <cell r="M2129" t="str">
            <v>RETL840311HDFYRS06</v>
          </cell>
        </row>
        <row r="2130">
          <cell r="B2130">
            <v>5585</v>
          </cell>
          <cell r="C2130" t="str">
            <v>CANCÚN</v>
          </cell>
          <cell r="D2130" t="str">
            <v>GONGORA CETINA YADIRA SUSANA</v>
          </cell>
          <cell r="E2130">
            <v>1600</v>
          </cell>
          <cell r="F2130" t="str">
            <v>LD</v>
          </cell>
          <cell r="G2130" t="str">
            <v>SPEI</v>
          </cell>
          <cell r="H2130">
            <v>44809</v>
          </cell>
          <cell r="I2130" t="str">
            <v>COLEGIATURA</v>
          </cell>
          <cell r="J2130" t="str">
            <v>MOD.4 DE36</v>
          </cell>
          <cell r="K2130" t="str">
            <v>LICENCIATURA EN DERECHO</v>
          </cell>
          <cell r="L2130">
            <v>1620331</v>
          </cell>
          <cell r="M2130" t="str">
            <v>GOCY740327MYNNTD01</v>
          </cell>
        </row>
        <row r="2131">
          <cell r="B2131">
            <v>5586</v>
          </cell>
          <cell r="D2131" t="str">
            <v>eliminado por duplicidad</v>
          </cell>
        </row>
        <row r="2132">
          <cell r="B2132">
            <v>5587</v>
          </cell>
          <cell r="C2132" t="str">
            <v>CANCÚN</v>
          </cell>
          <cell r="D2132" t="str">
            <v>NUÑEZ GARCIA ARMANDO</v>
          </cell>
          <cell r="E2132">
            <v>2180</v>
          </cell>
          <cell r="F2132" t="str">
            <v>LD</v>
          </cell>
          <cell r="G2132" t="str">
            <v>DEPOSITO EN EFECTIVO</v>
          </cell>
          <cell r="H2132">
            <v>44810</v>
          </cell>
          <cell r="I2132" t="str">
            <v>COLEGIATURA</v>
          </cell>
          <cell r="J2132">
            <v>12</v>
          </cell>
          <cell r="K2132" t="str">
            <v>LICENCIATURA EN DERECHO</v>
          </cell>
          <cell r="L2132">
            <v>18212</v>
          </cell>
          <cell r="M2132" t="str">
            <v>NUGA631227HGTXRR09</v>
          </cell>
        </row>
        <row r="2133">
          <cell r="B2133">
            <v>5588</v>
          </cell>
        </row>
        <row r="2134">
          <cell r="B2134">
            <v>5589</v>
          </cell>
          <cell r="C2134" t="str">
            <v>CANCÚN</v>
          </cell>
          <cell r="D2134" t="str">
            <v>PALOMO BONILLA CARLOS EDUARDO</v>
          </cell>
          <cell r="E2134">
            <v>1600</v>
          </cell>
          <cell r="F2134" t="str">
            <v>LD</v>
          </cell>
          <cell r="G2134" t="str">
            <v>SPEI</v>
          </cell>
          <cell r="H2134">
            <v>44810</v>
          </cell>
          <cell r="I2134" t="str">
            <v>COLEGIATURA</v>
          </cell>
          <cell r="J2134" t="str">
            <v>MOD.17 DE 20</v>
          </cell>
          <cell r="K2134" t="str">
            <v>LICENCIATURA EN DERECHO</v>
          </cell>
          <cell r="L2134">
            <v>181682</v>
          </cell>
          <cell r="M2134" t="str">
            <v>PABC921206HYNLNR06</v>
          </cell>
        </row>
        <row r="2135">
          <cell r="B2135">
            <v>5590</v>
          </cell>
          <cell r="C2135" t="str">
            <v>CANCÚN</v>
          </cell>
          <cell r="D2135" t="str">
            <v>PALOMO BONILLA CARLOS EDUARDO</v>
          </cell>
          <cell r="E2135">
            <v>1600</v>
          </cell>
          <cell r="F2135" t="str">
            <v>LD</v>
          </cell>
          <cell r="G2135" t="str">
            <v>SPEI</v>
          </cell>
          <cell r="H2135">
            <v>44841</v>
          </cell>
          <cell r="I2135" t="str">
            <v>COLEGIATURA</v>
          </cell>
          <cell r="J2135" t="str">
            <v>MOD.12 DE 20</v>
          </cell>
          <cell r="K2135" t="str">
            <v>LICENCIATURA EN DERECHO</v>
          </cell>
          <cell r="L2135" t="str">
            <v>000822</v>
          </cell>
          <cell r="M2135" t="str">
            <v>PABC921206HYNLNR06</v>
          </cell>
        </row>
        <row r="2136">
          <cell r="B2136">
            <v>5591</v>
          </cell>
        </row>
        <row r="2137">
          <cell r="B2137">
            <v>5592</v>
          </cell>
          <cell r="D2137" t="str">
            <v>eliminado por duplicidad</v>
          </cell>
        </row>
        <row r="2138">
          <cell r="B2138">
            <v>5593</v>
          </cell>
          <cell r="D2138" t="str">
            <v>eliminado por duplicidad</v>
          </cell>
        </row>
        <row r="2139">
          <cell r="B2139">
            <v>5594</v>
          </cell>
          <cell r="D2139" t="str">
            <v>eliminado por duplicidad</v>
          </cell>
        </row>
        <row r="2140">
          <cell r="B2140">
            <v>5595</v>
          </cell>
          <cell r="D2140" t="str">
            <v>eliminado por duplicidad</v>
          </cell>
        </row>
        <row r="2141">
          <cell r="B2141">
            <v>5596</v>
          </cell>
          <cell r="D2141" t="str">
            <v>eliminado por duplicidad</v>
          </cell>
        </row>
        <row r="2142">
          <cell r="B2142">
            <v>5597</v>
          </cell>
          <cell r="C2142" t="str">
            <v>CANCÚN</v>
          </cell>
          <cell r="D2142" t="str">
            <v>FLORES ZAVALA REYNA AZUCENA</v>
          </cell>
          <cell r="E2142">
            <v>2275</v>
          </cell>
          <cell r="F2142" t="str">
            <v>MDP</v>
          </cell>
          <cell r="G2142" t="str">
            <v>DEPOSITO EN EFECTIVO</v>
          </cell>
          <cell r="H2142">
            <v>44810</v>
          </cell>
          <cell r="I2142" t="str">
            <v>COLEGIATURA</v>
          </cell>
          <cell r="J2142" t="str">
            <v>MOD.1 DE 16</v>
          </cell>
          <cell r="K2142" t="str">
            <v>MAESTRIA EN DERECHO PROCESAL PENAL Y JUICIOS ORALES</v>
          </cell>
          <cell r="L2142">
            <v>332623</v>
          </cell>
          <cell r="M2142" t="str">
            <v>FOZR760106MTSLVY00</v>
          </cell>
        </row>
        <row r="2143">
          <cell r="B2143">
            <v>5598</v>
          </cell>
          <cell r="D2143" t="str">
            <v>eliminado por duplicidad</v>
          </cell>
        </row>
        <row r="2144">
          <cell r="B2144">
            <v>5599</v>
          </cell>
          <cell r="D2144" t="str">
            <v>eliminado por duplicidad</v>
          </cell>
        </row>
        <row r="2145">
          <cell r="B2145">
            <v>5600</v>
          </cell>
          <cell r="C2145" t="str">
            <v>CANCÚN</v>
          </cell>
          <cell r="D2145" t="str">
            <v>REYES TREJO LUIS ALONSO</v>
          </cell>
          <cell r="E2145">
            <v>2450</v>
          </cell>
          <cell r="F2145" t="str">
            <v>JTLD</v>
          </cell>
          <cell r="G2145" t="str">
            <v>DEPOSITO EN EFECTIVO</v>
          </cell>
          <cell r="H2145">
            <v>44809</v>
          </cell>
          <cell r="I2145" t="str">
            <v>OTROS</v>
          </cell>
          <cell r="J2145" t="str">
            <v>CEREMONIA</v>
          </cell>
          <cell r="K2145" t="str">
            <v>JT EN LICENCIATURA</v>
          </cell>
          <cell r="L2145">
            <v>66749</v>
          </cell>
          <cell r="M2145" t="str">
            <v>RETL840311HDFYRS06</v>
          </cell>
        </row>
        <row r="2146">
          <cell r="B2146">
            <v>5601</v>
          </cell>
          <cell r="D2146" t="str">
            <v>eliminado por duplicidad</v>
          </cell>
        </row>
        <row r="2147">
          <cell r="B2147">
            <v>5602</v>
          </cell>
          <cell r="D2147" t="str">
            <v>eliminado por duplicidad</v>
          </cell>
        </row>
        <row r="2148">
          <cell r="B2148">
            <v>5603</v>
          </cell>
          <cell r="D2148" t="str">
            <v>eliminado por duplicidad</v>
          </cell>
        </row>
        <row r="2149">
          <cell r="B2149">
            <v>5604</v>
          </cell>
        </row>
        <row r="2150">
          <cell r="B2150">
            <v>5605</v>
          </cell>
          <cell r="D2150" t="str">
            <v>eliminado por duplicidad</v>
          </cell>
        </row>
        <row r="2151">
          <cell r="B2151">
            <v>5606</v>
          </cell>
          <cell r="D2151" t="str">
            <v>eliminado por duplicidad</v>
          </cell>
        </row>
        <row r="2152">
          <cell r="B2152">
            <v>5607</v>
          </cell>
          <cell r="C2152" t="str">
            <v>CANCÚN</v>
          </cell>
          <cell r="D2152" t="str">
            <v>DOMINGUEZ UC DARWIN DAVID</v>
          </cell>
          <cell r="E2152">
            <v>2180</v>
          </cell>
          <cell r="F2152" t="str">
            <v>MD</v>
          </cell>
          <cell r="G2152" t="str">
            <v>SPEI</v>
          </cell>
          <cell r="H2152">
            <v>44809</v>
          </cell>
          <cell r="I2152" t="str">
            <v>COLEGIATURA</v>
          </cell>
          <cell r="J2152" t="str">
            <v>MOD.16 DE 20</v>
          </cell>
          <cell r="K2152" t="str">
            <v>MAESTRIA DE DERECHO</v>
          </cell>
          <cell r="L2152">
            <v>1660396</v>
          </cell>
          <cell r="M2152" t="str">
            <v>DOUD841229HCCMCR07</v>
          </cell>
        </row>
        <row r="2153">
          <cell r="B2153">
            <v>5608</v>
          </cell>
          <cell r="D2153" t="str">
            <v>eliminado por duplicidad</v>
          </cell>
        </row>
        <row r="2154">
          <cell r="B2154">
            <v>5609</v>
          </cell>
          <cell r="D2154" t="str">
            <v>eliminado por duplicidad</v>
          </cell>
        </row>
        <row r="2155">
          <cell r="B2155">
            <v>5610</v>
          </cell>
          <cell r="C2155" t="str">
            <v>CANCÚN</v>
          </cell>
          <cell r="D2155" t="str">
            <v>MENDOZA HERNANDEZ JOSE ARTURO</v>
          </cell>
          <cell r="E2155">
            <v>2180</v>
          </cell>
          <cell r="F2155" t="str">
            <v>MD</v>
          </cell>
          <cell r="G2155" t="str">
            <v>DEPOSITO EN EFECTIVO</v>
          </cell>
          <cell r="H2155">
            <v>44810</v>
          </cell>
          <cell r="I2155" t="str">
            <v>COLEGIATURA</v>
          </cell>
          <cell r="J2155" t="str">
            <v>MOD. 17 DE 20</v>
          </cell>
          <cell r="K2155" t="str">
            <v>MAESTRIA DE DERECHO</v>
          </cell>
          <cell r="L2155">
            <v>18212</v>
          </cell>
          <cell r="M2155" t="str">
            <v>MEHA671215HJCNRR08</v>
          </cell>
        </row>
        <row r="2156">
          <cell r="B2156">
            <v>5611</v>
          </cell>
          <cell r="D2156" t="str">
            <v>eliminado por duplicidad</v>
          </cell>
        </row>
        <row r="2157">
          <cell r="B2157">
            <v>5612</v>
          </cell>
          <cell r="C2157" t="str">
            <v>CANCÚN</v>
          </cell>
          <cell r="D2157" t="str">
            <v>PALOMO BONILLA CARLOS EDUARDO</v>
          </cell>
          <cell r="E2157">
            <v>1600</v>
          </cell>
          <cell r="F2157" t="str">
            <v>LD</v>
          </cell>
          <cell r="G2157" t="str">
            <v>DEPOSITO EN EFECTIVO</v>
          </cell>
          <cell r="H2157">
            <v>44779</v>
          </cell>
          <cell r="I2157" t="str">
            <v>COLEGIATURA</v>
          </cell>
          <cell r="J2157" t="str">
            <v>MOD.18 DE 20</v>
          </cell>
          <cell r="K2157" t="str">
            <v>LICENCIATURA EN DERECHO</v>
          </cell>
          <cell r="L2157">
            <v>753</v>
          </cell>
          <cell r="M2157" t="str">
            <v>PABC921206HYNLNR06</v>
          </cell>
        </row>
        <row r="2158">
          <cell r="B2158">
            <v>5613</v>
          </cell>
          <cell r="D2158" t="str">
            <v>eliminado por duplicidad</v>
          </cell>
        </row>
        <row r="2159">
          <cell r="B2159">
            <v>5614</v>
          </cell>
          <cell r="D2159" t="str">
            <v>eliminado por duplicidad</v>
          </cell>
        </row>
        <row r="2160">
          <cell r="B2160">
            <v>5615</v>
          </cell>
        </row>
        <row r="2161">
          <cell r="B2161">
            <v>5616</v>
          </cell>
          <cell r="D2161" t="str">
            <v>eliminado por duplicidad</v>
          </cell>
        </row>
        <row r="2162">
          <cell r="B2162">
            <v>5617</v>
          </cell>
          <cell r="C2162" t="str">
            <v>CANCÚN</v>
          </cell>
          <cell r="D2162" t="str">
            <v>CARDENAS CONTRERAS RENE LAZARO</v>
          </cell>
          <cell r="E2162">
            <v>3349</v>
          </cell>
          <cell r="F2162" t="str">
            <v>DIAP</v>
          </cell>
          <cell r="G2162" t="str">
            <v>SPEI</v>
          </cell>
          <cell r="H2162">
            <v>44810</v>
          </cell>
          <cell r="I2162" t="str">
            <v>COLEGIATURA</v>
          </cell>
          <cell r="J2162" t="str">
            <v>MOD.5 DE 20</v>
          </cell>
          <cell r="K2162" t="str">
            <v>DOCTORADO EN INNOVACION, ADMON Y POLITICAS PUBLICAS</v>
          </cell>
          <cell r="L2162">
            <v>642025</v>
          </cell>
          <cell r="M2162" t="str">
            <v>CACR860113HMCRNN01</v>
          </cell>
        </row>
        <row r="2163">
          <cell r="B2163">
            <v>5618</v>
          </cell>
          <cell r="C2163" t="str">
            <v>CANCÚN</v>
          </cell>
          <cell r="D2163" t="str">
            <v>GONZALEZ BALBOA ABRAHAM</v>
          </cell>
          <cell r="E2163">
            <v>1350</v>
          </cell>
          <cell r="F2163" t="str">
            <v>LD</v>
          </cell>
          <cell r="G2163" t="str">
            <v>SPEI</v>
          </cell>
          <cell r="H2163">
            <v>44810</v>
          </cell>
          <cell r="I2163" t="str">
            <v>COLEGIATURA</v>
          </cell>
          <cell r="J2163" t="str">
            <v>MOD. 8 DE 36</v>
          </cell>
          <cell r="K2163" t="str">
            <v>LICENCIATURA EN DERECHO</v>
          </cell>
          <cell r="L2163">
            <v>732206</v>
          </cell>
          <cell r="M2163" t="str">
            <v>GOBA880316HCSNLB02</v>
          </cell>
        </row>
        <row r="2164">
          <cell r="B2164">
            <v>5619</v>
          </cell>
          <cell r="C2164" t="str">
            <v>CANCÚN</v>
          </cell>
          <cell r="D2164" t="str">
            <v>eliminado por duplicidad</v>
          </cell>
        </row>
        <row r="2165">
          <cell r="B2165">
            <v>5620</v>
          </cell>
          <cell r="D2165" t="str">
            <v>eliminado por duplicidad</v>
          </cell>
        </row>
        <row r="2166">
          <cell r="B2166">
            <v>5621</v>
          </cell>
          <cell r="C2166" t="str">
            <v>KANTUNILKÍN</v>
          </cell>
          <cell r="D2166" t="str">
            <v>TZIU QUETZAL CARLOS FERNANDO</v>
          </cell>
          <cell r="E2166">
            <v>1350</v>
          </cell>
          <cell r="F2166" t="str">
            <v>LD</v>
          </cell>
          <cell r="G2166" t="str">
            <v>SPEI</v>
          </cell>
          <cell r="H2166">
            <v>44810</v>
          </cell>
          <cell r="I2166" t="str">
            <v>COLEGIATURA</v>
          </cell>
          <cell r="J2166" t="str">
            <v>MOD.33</v>
          </cell>
          <cell r="K2166" t="str">
            <v>LICENCIATURA EN DERECHO</v>
          </cell>
          <cell r="L2166">
            <v>270074</v>
          </cell>
          <cell r="M2166" t="str">
            <v>TIQC880818HQRZTR09</v>
          </cell>
        </row>
        <row r="2167">
          <cell r="B2167">
            <v>5622</v>
          </cell>
          <cell r="C2167" t="str">
            <v>CANCÚN</v>
          </cell>
          <cell r="D2167" t="str">
            <v>CORONADO ZEQUEIDA NANCY AZUCENA</v>
          </cell>
          <cell r="E2167">
            <v>1200</v>
          </cell>
          <cell r="F2167" t="str">
            <v>LD</v>
          </cell>
          <cell r="G2167" t="str">
            <v>SPEI</v>
          </cell>
          <cell r="H2167">
            <v>44811</v>
          </cell>
          <cell r="I2167" t="str">
            <v>OTROS</v>
          </cell>
          <cell r="J2167" t="str">
            <v>ABONO ATITULACION</v>
          </cell>
          <cell r="K2167" t="str">
            <v>LICENCIATURA EN DERECHO</v>
          </cell>
          <cell r="L2167">
            <v>345623</v>
          </cell>
          <cell r="M2167" t="str">
            <v>COZN791004MDFRQN01</v>
          </cell>
        </row>
        <row r="2168">
          <cell r="B2168">
            <v>5623</v>
          </cell>
          <cell r="C2168" t="str">
            <v>CANCÚN</v>
          </cell>
          <cell r="D2168" t="str">
            <v>PEREZ ECHEVERRIA ALFONSO ANTONIO</v>
          </cell>
          <cell r="E2168">
            <v>1800</v>
          </cell>
          <cell r="F2168" t="str">
            <v>MD</v>
          </cell>
          <cell r="G2168" t="str">
            <v>SPEI</v>
          </cell>
          <cell r="H2168">
            <v>44811</v>
          </cell>
          <cell r="I2168" t="str">
            <v>COLEGIATURA</v>
          </cell>
          <cell r="J2168" t="str">
            <v>MOD.9 DE 20</v>
          </cell>
          <cell r="K2168" t="str">
            <v>MAESTRIA DE DERECHO</v>
          </cell>
          <cell r="L2168">
            <v>533278</v>
          </cell>
          <cell r="M2168" t="str">
            <v>PEEA680613HYNRCL09</v>
          </cell>
        </row>
        <row r="2169">
          <cell r="B2169">
            <v>5624</v>
          </cell>
          <cell r="D2169" t="str">
            <v>eliminado por duplicidad</v>
          </cell>
        </row>
        <row r="2170">
          <cell r="B2170">
            <v>5625</v>
          </cell>
          <cell r="C2170" t="str">
            <v>CANCUN</v>
          </cell>
          <cell r="D2170" t="str">
            <v>VILLALBA DURAN VIRGINIA</v>
          </cell>
          <cell r="E2170">
            <v>18000</v>
          </cell>
          <cell r="F2170" t="str">
            <v>JTLD</v>
          </cell>
          <cell r="G2170" t="str">
            <v>DEPOSITO EN EFECTIVO</v>
          </cell>
          <cell r="H2170">
            <v>44812</v>
          </cell>
          <cell r="I2170" t="str">
            <v>TITULACIÓN</v>
          </cell>
          <cell r="J2170" t="str">
            <v>TITULACIÓN</v>
          </cell>
          <cell r="K2170" t="str">
            <v>JT EN LICENCIATURA EN DERECHO</v>
          </cell>
          <cell r="L2170">
            <v>18121</v>
          </cell>
          <cell r="M2170" t="str">
            <v>VIDV791004MCHLRR04</v>
          </cell>
        </row>
        <row r="2171">
          <cell r="B2171">
            <v>5626</v>
          </cell>
          <cell r="C2171" t="str">
            <v>CANCÚN</v>
          </cell>
          <cell r="D2171" t="str">
            <v>CRUZ GARCIA VIVIANA</v>
          </cell>
          <cell r="E2171">
            <v>2000</v>
          </cell>
          <cell r="F2171" t="str">
            <v>LD</v>
          </cell>
          <cell r="G2171" t="str">
            <v>SPEI</v>
          </cell>
          <cell r="H2171">
            <v>44813</v>
          </cell>
          <cell r="I2171" t="str">
            <v>TITULACIÓN</v>
          </cell>
          <cell r="J2171" t="str">
            <v>ABONO ATITULACION</v>
          </cell>
          <cell r="K2171" t="str">
            <v>LICENCIATURA EN DERECHO</v>
          </cell>
          <cell r="L2171">
            <v>237873</v>
          </cell>
          <cell r="M2171" t="str">
            <v>CUGV851202MQRRRV01</v>
          </cell>
        </row>
        <row r="2172">
          <cell r="B2172">
            <v>5627</v>
          </cell>
          <cell r="C2172" t="str">
            <v>CANCÚN</v>
          </cell>
          <cell r="D2172" t="str">
            <v>TORREZ CALATAYUD JUAN</v>
          </cell>
          <cell r="E2172">
            <v>3350</v>
          </cell>
          <cell r="F2172" t="str">
            <v>DD</v>
          </cell>
          <cell r="G2172" t="str">
            <v>DEPOSITO EN EFECTIVO</v>
          </cell>
          <cell r="H2172">
            <v>44813</v>
          </cell>
          <cell r="I2172" t="str">
            <v>COLEGIATURA</v>
          </cell>
          <cell r="J2172" t="str">
            <v>mod. 18 de 20</v>
          </cell>
          <cell r="K2172" t="str">
            <v>DOCTORADO EN DERECHO</v>
          </cell>
          <cell r="L2172">
            <v>378754</v>
          </cell>
          <cell r="M2172" t="str">
            <v>TOCJ661023HBCRLN09</v>
          </cell>
        </row>
        <row r="2173">
          <cell r="B2173">
            <v>5628</v>
          </cell>
          <cell r="C2173" t="str">
            <v>CANCÚN</v>
          </cell>
          <cell r="D2173" t="str">
            <v>GUILLEN LOPEZ YONNI JOSUE</v>
          </cell>
          <cell r="E2173">
            <v>3350</v>
          </cell>
          <cell r="F2173" t="str">
            <v>DIAP</v>
          </cell>
          <cell r="G2173" t="str">
            <v>DEPOSITO EN EFECTIVO</v>
          </cell>
          <cell r="H2173">
            <v>44816</v>
          </cell>
          <cell r="I2173" t="str">
            <v>COLEGIATURA</v>
          </cell>
          <cell r="J2173" t="str">
            <v>MOD. 9 DE 20</v>
          </cell>
          <cell r="K2173" t="str">
            <v>DOCTORADO EN INNOVACION, ADMON Y POLITICAS PUBLICAS</v>
          </cell>
          <cell r="L2173">
            <v>26714</v>
          </cell>
          <cell r="M2173" t="str">
            <v>GULY811203HCSLPN06</v>
          </cell>
        </row>
        <row r="2174">
          <cell r="B2174">
            <v>5629</v>
          </cell>
          <cell r="C2174" t="str">
            <v>CANCÚN</v>
          </cell>
          <cell r="D2174" t="str">
            <v>GUILLEN LOPEZ YONNI JOSUE</v>
          </cell>
          <cell r="E2174">
            <v>3350</v>
          </cell>
          <cell r="F2174" t="str">
            <v>DD</v>
          </cell>
          <cell r="G2174" t="str">
            <v>DEPOSITO EN EFECTIVO</v>
          </cell>
          <cell r="H2174">
            <v>44816</v>
          </cell>
          <cell r="I2174" t="str">
            <v>COLEGIATURA</v>
          </cell>
          <cell r="J2174" t="str">
            <v>MOD. 8 DE 20</v>
          </cell>
          <cell r="K2174" t="str">
            <v>DOCTORADO EN DERECHO</v>
          </cell>
          <cell r="L2174">
            <v>26798</v>
          </cell>
          <cell r="M2174" t="str">
            <v>GULY811203HCSLPN06</v>
          </cell>
        </row>
        <row r="2175">
          <cell r="B2175">
            <v>5630</v>
          </cell>
          <cell r="C2175" t="str">
            <v>CANCÚN</v>
          </cell>
          <cell r="D2175" t="str">
            <v>eliminado por duplicidad</v>
          </cell>
        </row>
        <row r="2176">
          <cell r="B2176">
            <v>5631</v>
          </cell>
          <cell r="D2176" t="str">
            <v>eliminado por duplicidad</v>
          </cell>
        </row>
        <row r="2177">
          <cell r="B2177">
            <v>5632</v>
          </cell>
          <cell r="C2177" t="str">
            <v>CANCÚN</v>
          </cell>
          <cell r="D2177" t="str">
            <v>SANCHEZ CATZIM GLENDY MARGARITA</v>
          </cell>
          <cell r="E2177">
            <v>2180</v>
          </cell>
          <cell r="F2177" t="str">
            <v>MD</v>
          </cell>
          <cell r="G2177" t="str">
            <v>SPEI</v>
          </cell>
          <cell r="H2177">
            <v>44816</v>
          </cell>
          <cell r="I2177" t="str">
            <v>COLEGIATURA</v>
          </cell>
          <cell r="J2177" t="str">
            <v>MOD. 8 DE 20</v>
          </cell>
          <cell r="K2177" t="str">
            <v>MAESTRIA EN DERECHO</v>
          </cell>
          <cell r="L2177">
            <v>466368</v>
          </cell>
          <cell r="M2177" t="str">
            <v>SACG950925MQRNTL00</v>
          </cell>
        </row>
        <row r="2178">
          <cell r="B2178">
            <v>5633</v>
          </cell>
          <cell r="C2178" t="str">
            <v>CANCÚN</v>
          </cell>
          <cell r="D2178" t="str">
            <v>eliminado por duplicidad</v>
          </cell>
        </row>
        <row r="2179">
          <cell r="B2179">
            <v>5634</v>
          </cell>
          <cell r="C2179" t="str">
            <v>CANCÚN</v>
          </cell>
          <cell r="D2179" t="str">
            <v>eliminado por duplicidad</v>
          </cell>
        </row>
        <row r="2180">
          <cell r="B2180">
            <v>5635</v>
          </cell>
          <cell r="C2180" t="str">
            <v>CANCÚN</v>
          </cell>
          <cell r="D2180" t="str">
            <v>POOL CRUZ LANDY ESTHER</v>
          </cell>
          <cell r="E2180">
            <v>3200</v>
          </cell>
          <cell r="F2180" t="str">
            <v>LD</v>
          </cell>
          <cell r="G2180" t="str">
            <v>DEPOSITO EN EFECTIVO</v>
          </cell>
          <cell r="H2180">
            <v>44816</v>
          </cell>
          <cell r="I2180" t="str">
            <v>COLEGIATURA</v>
          </cell>
          <cell r="J2180" t="str">
            <v>MOD. 4 Y 5 DE 36</v>
          </cell>
          <cell r="K2180" t="str">
            <v>LICENCIATURA EN DERECHO</v>
          </cell>
          <cell r="L2180">
            <v>2000907</v>
          </cell>
          <cell r="M2180" t="str">
            <v>POCL991024MQRLRN00</v>
          </cell>
        </row>
        <row r="2181">
          <cell r="B2181">
            <v>5636</v>
          </cell>
          <cell r="C2181" t="str">
            <v>CANCÚN</v>
          </cell>
          <cell r="D2181" t="str">
            <v>eliminado por duplicidad</v>
          </cell>
        </row>
        <row r="2182">
          <cell r="B2182">
            <v>5637</v>
          </cell>
          <cell r="C2182" t="str">
            <v>KANTUNILKÍN</v>
          </cell>
          <cell r="D2182" t="str">
            <v>CAB CANCHE RUSSEL JOSUE</v>
          </cell>
          <cell r="E2182">
            <v>1350</v>
          </cell>
          <cell r="F2182" t="str">
            <v>LD</v>
          </cell>
          <cell r="G2182" t="str">
            <v>SPEI</v>
          </cell>
          <cell r="H2182">
            <v>44818</v>
          </cell>
          <cell r="I2182" t="str">
            <v>COLEGIATURA</v>
          </cell>
          <cell r="J2182" t="str">
            <v>mod. 34 de 36</v>
          </cell>
          <cell r="K2182" t="str">
            <v>LICENCIATURA EN DERECHO</v>
          </cell>
          <cell r="L2182">
            <v>120829</v>
          </cell>
          <cell r="M2182" t="str">
            <v>CACR871220HQRBNS16</v>
          </cell>
        </row>
        <row r="2183">
          <cell r="B2183">
            <v>5638</v>
          </cell>
          <cell r="C2183" t="str">
            <v>TOLUCA</v>
          </cell>
          <cell r="D2183" t="str">
            <v>BOLIO CERDAN ARTURO</v>
          </cell>
          <cell r="E2183">
            <v>3350</v>
          </cell>
          <cell r="F2183" t="str">
            <v>DD</v>
          </cell>
          <cell r="G2183" t="str">
            <v>DEPOSITO EN EFECTIVO</v>
          </cell>
          <cell r="H2183">
            <v>44817</v>
          </cell>
          <cell r="I2183" t="str">
            <v>COLEGIATURA</v>
          </cell>
          <cell r="J2183" t="str">
            <v>MOD. 18 DE 20</v>
          </cell>
          <cell r="K2183" t="str">
            <v>DOCTORADO EN DERECHO</v>
          </cell>
          <cell r="L2183">
            <v>447253</v>
          </cell>
          <cell r="M2183" t="str">
            <v>BOCA680311HDFLRR07</v>
          </cell>
        </row>
        <row r="2184">
          <cell r="B2184">
            <v>5639</v>
          </cell>
          <cell r="C2184" t="str">
            <v>TOLUCA</v>
          </cell>
          <cell r="D2184" t="str">
            <v>MARTINEZ MARROQUIN MARIA DEL CARMEN</v>
          </cell>
          <cell r="E2184">
            <v>3350</v>
          </cell>
          <cell r="F2184" t="str">
            <v>DD</v>
          </cell>
          <cell r="G2184" t="str">
            <v>SPEI</v>
          </cell>
          <cell r="H2184">
            <v>44817</v>
          </cell>
          <cell r="I2184" t="str">
            <v>COLEGIATURA</v>
          </cell>
          <cell r="J2184" t="str">
            <v>MOD. 18 DE 20</v>
          </cell>
          <cell r="K2184" t="str">
            <v>DOCTORADO EN DERECHO</v>
          </cell>
          <cell r="L2184">
            <v>766797</v>
          </cell>
          <cell r="M2184" t="str">
            <v>MAMC710607MMCRRR04</v>
          </cell>
        </row>
        <row r="2185">
          <cell r="B2185">
            <v>5640</v>
          </cell>
          <cell r="D2185" t="str">
            <v>eliminado por duplicidad</v>
          </cell>
        </row>
        <row r="2186">
          <cell r="B2186">
            <v>5641</v>
          </cell>
          <cell r="C2186" t="str">
            <v>CANCÚN</v>
          </cell>
          <cell r="D2186" t="str">
            <v>HERNANDEZ SORIANO JUAN DE DIOS</v>
          </cell>
          <cell r="E2186">
            <v>200</v>
          </cell>
          <cell r="F2186" t="str">
            <v>LD</v>
          </cell>
          <cell r="G2186" t="str">
            <v>SPEI</v>
          </cell>
          <cell r="H2186">
            <v>44817</v>
          </cell>
          <cell r="I2186" t="str">
            <v>OTROS</v>
          </cell>
          <cell r="J2186" t="str">
            <v>EVALUACIÓN ESPECIAL</v>
          </cell>
          <cell r="K2186" t="str">
            <v>LICENCIATURA EN DERECHO</v>
          </cell>
          <cell r="L2186">
            <v>817223</v>
          </cell>
          <cell r="M2186" t="str">
            <v>HESJ780125HZSRRN06</v>
          </cell>
        </row>
        <row r="2187">
          <cell r="B2187">
            <v>5642</v>
          </cell>
          <cell r="C2187" t="str">
            <v>CANCÚN</v>
          </cell>
          <cell r="D2187" t="str">
            <v>GONZALEZ GLENNIE MARIA FERNANDA</v>
          </cell>
          <cell r="E2187">
            <v>400</v>
          </cell>
          <cell r="F2187" t="str">
            <v>LD</v>
          </cell>
          <cell r="G2187" t="str">
            <v>SPEI</v>
          </cell>
          <cell r="H2187">
            <v>44817</v>
          </cell>
          <cell r="I2187" t="str">
            <v>OTROS</v>
          </cell>
          <cell r="J2187" t="str">
            <v>EVALUACIÓN ESPECIAL</v>
          </cell>
          <cell r="K2187" t="str">
            <v>LICENCIATURA EN DERECHO</v>
          </cell>
          <cell r="L2187">
            <v>925362</v>
          </cell>
          <cell r="M2187" t="str">
            <v>GOGF741017MVZNLR02</v>
          </cell>
        </row>
        <row r="2188">
          <cell r="B2188">
            <v>5643</v>
          </cell>
          <cell r="C2188" t="str">
            <v>CANCÚN</v>
          </cell>
          <cell r="D2188" t="str">
            <v>DIAZ OROPEZA PABLO</v>
          </cell>
          <cell r="E2188">
            <v>150</v>
          </cell>
          <cell r="F2188" t="str">
            <v>DIAP</v>
          </cell>
          <cell r="G2188" t="str">
            <v>DEPOSITO EN EFECTIVO</v>
          </cell>
          <cell r="H2188">
            <v>44824</v>
          </cell>
          <cell r="I2188" t="str">
            <v>OTROS</v>
          </cell>
          <cell r="J2188" t="str">
            <v>CREDENCIAL</v>
          </cell>
          <cell r="K2188" t="str">
            <v>DOCTORADO EN INNOVACION, ADMON Y POLITICAS PUBLICAS</v>
          </cell>
          <cell r="L2188">
            <v>367541</v>
          </cell>
          <cell r="M2188" t="str">
            <v>DIOP570627HGRZRB09</v>
          </cell>
        </row>
        <row r="2189">
          <cell r="B2189">
            <v>5644</v>
          </cell>
          <cell r="C2189" t="str">
            <v>CANCÚN</v>
          </cell>
          <cell r="D2189" t="str">
            <v>eliminado por duplicidad</v>
          </cell>
        </row>
        <row r="2190">
          <cell r="B2190">
            <v>5645</v>
          </cell>
          <cell r="C2190" t="str">
            <v>CANCÚN</v>
          </cell>
          <cell r="D2190" t="str">
            <v>LOPEZ TORRES JOSE DE JESUS</v>
          </cell>
          <cell r="E2190">
            <v>3350</v>
          </cell>
          <cell r="F2190" t="str">
            <v>DD</v>
          </cell>
          <cell r="G2190" t="str">
            <v>SPEI</v>
          </cell>
          <cell r="H2190">
            <v>44823</v>
          </cell>
          <cell r="I2190" t="str">
            <v>COLEGIATURA</v>
          </cell>
          <cell r="J2190" t="str">
            <v>mod. 8 de 20</v>
          </cell>
          <cell r="K2190" t="str">
            <v>DOCTORADO EN DERECHO</v>
          </cell>
          <cell r="L2190">
            <v>1746376</v>
          </cell>
          <cell r="M2190" t="str">
            <v>LOTJ710629HSPPRS00</v>
          </cell>
        </row>
        <row r="2191">
          <cell r="B2191">
            <v>5646</v>
          </cell>
          <cell r="C2191" t="str">
            <v>PUERTO M</v>
          </cell>
          <cell r="D2191" t="str">
            <v>VELAZQUEZ DEL VALLE JAZMIN</v>
          </cell>
          <cell r="E2191">
            <v>5500</v>
          </cell>
          <cell r="F2191" t="str">
            <v>LD</v>
          </cell>
          <cell r="G2191" t="str">
            <v>SPEI</v>
          </cell>
          <cell r="H2191">
            <v>44823</v>
          </cell>
          <cell r="I2191" t="str">
            <v>TITULACIÓN</v>
          </cell>
          <cell r="J2191" t="str">
            <v>ABONO A TITULACION</v>
          </cell>
          <cell r="K2191" t="str">
            <v>LICENCIATURA EN DERECHO</v>
          </cell>
          <cell r="L2191">
            <v>2155540</v>
          </cell>
          <cell r="M2191" t="str">
            <v>VEVJ981103MMCLLZ00</v>
          </cell>
        </row>
        <row r="2192">
          <cell r="B2192">
            <v>5647</v>
          </cell>
          <cell r="C2192" t="str">
            <v>CANCÚN</v>
          </cell>
          <cell r="D2192" t="str">
            <v>SANCHEZ LOZA JOSE RUBEN</v>
          </cell>
          <cell r="E2192">
            <v>800</v>
          </cell>
          <cell r="F2192" t="str">
            <v>LD</v>
          </cell>
          <cell r="G2192" t="str">
            <v>SPEI</v>
          </cell>
          <cell r="H2192">
            <v>44823</v>
          </cell>
          <cell r="I2192" t="str">
            <v>OTROS</v>
          </cell>
          <cell r="J2192" t="str">
            <v>EVALUACIÓN ESPECIAL</v>
          </cell>
          <cell r="K2192" t="str">
            <v>LICENCIATURA EN DERECHO</v>
          </cell>
          <cell r="L2192">
            <v>2242845</v>
          </cell>
          <cell r="M2192" t="str">
            <v>SALR971024HJCNZB04</v>
          </cell>
        </row>
        <row r="2193">
          <cell r="B2193">
            <v>5648</v>
          </cell>
          <cell r="C2193" t="str">
            <v>CANCÚN</v>
          </cell>
          <cell r="D2193" t="str">
            <v>GARCIA ORTEGA GRISELDA</v>
          </cell>
          <cell r="E2193">
            <v>4360</v>
          </cell>
          <cell r="F2193" t="str">
            <v>MD</v>
          </cell>
          <cell r="G2193" t="str">
            <v>SPEI</v>
          </cell>
          <cell r="H2193">
            <v>44819</v>
          </cell>
          <cell r="I2193" t="str">
            <v>COLEGIATURA</v>
          </cell>
          <cell r="J2193" t="str">
            <v>MOD . 16 Y 17</v>
          </cell>
          <cell r="K2193" t="str">
            <v>MAESTRIA EN DERECHO</v>
          </cell>
          <cell r="L2193">
            <v>160262</v>
          </cell>
          <cell r="M2193" t="str">
            <v>GAOG820303MVZRRR02</v>
          </cell>
        </row>
        <row r="2194">
          <cell r="B2194">
            <v>5649</v>
          </cell>
          <cell r="C2194" t="str">
            <v>CANCÚN</v>
          </cell>
          <cell r="D2194" t="str">
            <v>HUICOCHEA MUÑOZ URI OSMAR</v>
          </cell>
          <cell r="E2194">
            <v>300</v>
          </cell>
          <cell r="F2194" t="str">
            <v>LD</v>
          </cell>
          <cell r="G2194" t="str">
            <v>SPEI</v>
          </cell>
          <cell r="H2194">
            <v>44818</v>
          </cell>
          <cell r="I2194" t="str">
            <v>OTROS</v>
          </cell>
          <cell r="J2194" t="str">
            <v>DEVOLUCION</v>
          </cell>
          <cell r="K2194" t="str">
            <v>LICENCIATURA EN DERECHO</v>
          </cell>
          <cell r="L2194">
            <v>1146334</v>
          </cell>
          <cell r="M2194" t="str">
            <v>HUMU981218HMCCXR10</v>
          </cell>
        </row>
        <row r="2195">
          <cell r="B2195">
            <v>5650</v>
          </cell>
          <cell r="D2195" t="str">
            <v>eliminado por duplicidad</v>
          </cell>
        </row>
        <row r="2196">
          <cell r="B2196">
            <v>5651</v>
          </cell>
          <cell r="C2196" t="str">
            <v>CANCUN</v>
          </cell>
          <cell r="D2196" t="str">
            <v>eliminado por duplicidad</v>
          </cell>
        </row>
        <row r="2197">
          <cell r="B2197">
            <v>5652</v>
          </cell>
          <cell r="C2197" t="str">
            <v>CANCÚN</v>
          </cell>
          <cell r="D2197" t="str">
            <v>ESCOBEDO GOMEZ XIMENA CAROLINA</v>
          </cell>
          <cell r="E2197">
            <v>1600</v>
          </cell>
          <cell r="F2197" t="str">
            <v>LD</v>
          </cell>
          <cell r="G2197" t="str">
            <v>SPEI</v>
          </cell>
          <cell r="H2197">
            <v>44804</v>
          </cell>
          <cell r="I2197" t="str">
            <v>COLEGIATURA</v>
          </cell>
          <cell r="J2197" t="str">
            <v>MOD. 4 DE 36</v>
          </cell>
          <cell r="K2197" t="str">
            <v>LICENCIATURA EN DERECHO</v>
          </cell>
          <cell r="L2197">
            <v>831</v>
          </cell>
          <cell r="M2197" t="str">
            <v>EOGX020830MQRSMMA1</v>
          </cell>
        </row>
        <row r="2198">
          <cell r="B2198">
            <v>5653</v>
          </cell>
          <cell r="C2198" t="str">
            <v>CANCÚN</v>
          </cell>
          <cell r="D2198" t="str">
            <v>HUICOCHEA MUÑOZ URI OSMAR</v>
          </cell>
          <cell r="E2198">
            <v>5900</v>
          </cell>
          <cell r="F2198" t="str">
            <v>LD</v>
          </cell>
          <cell r="G2198" t="str">
            <v>SPEI</v>
          </cell>
          <cell r="H2198">
            <v>44804</v>
          </cell>
          <cell r="I2198" t="str">
            <v>OTROS</v>
          </cell>
          <cell r="J2198" t="str">
            <v>CEREMONIA</v>
          </cell>
          <cell r="K2198" t="str">
            <v>LICENCIATURA EN DERECHO</v>
          </cell>
          <cell r="L2198">
            <v>558807</v>
          </cell>
          <cell r="M2198" t="str">
            <v>HUMU981218HMCCXR10</v>
          </cell>
        </row>
        <row r="2199">
          <cell r="B2199">
            <v>5654</v>
          </cell>
          <cell r="C2199" t="str">
            <v>CANCÚN</v>
          </cell>
          <cell r="D2199" t="str">
            <v>ALARCON TERRON OCTAVIO</v>
          </cell>
          <cell r="E2199">
            <v>29000</v>
          </cell>
          <cell r="F2199" t="str">
            <v>DD</v>
          </cell>
          <cell r="G2199" t="str">
            <v>SPEI</v>
          </cell>
          <cell r="H2199">
            <v>44803</v>
          </cell>
          <cell r="I2199" t="str">
            <v>TITULACIÓN</v>
          </cell>
          <cell r="J2199" t="str">
            <v>ABONO A TITULACION</v>
          </cell>
          <cell r="K2199" t="str">
            <v>DOCTORADO EN DERECHO</v>
          </cell>
          <cell r="L2199">
            <v>826965</v>
          </cell>
          <cell r="M2199" t="str">
            <v>AATO770506HMCLRC02</v>
          </cell>
        </row>
        <row r="2200">
          <cell r="B2200">
            <v>5655</v>
          </cell>
          <cell r="C2200" t="str">
            <v>CANCÚN</v>
          </cell>
          <cell r="D2200" t="str">
            <v>BAUTISTA JUAREZ SARAI</v>
          </cell>
          <cell r="E2200">
            <v>2275</v>
          </cell>
          <cell r="F2200" t="str">
            <v>MDP</v>
          </cell>
          <cell r="G2200" t="str">
            <v>SPEI</v>
          </cell>
          <cell r="H2200">
            <v>44826</v>
          </cell>
          <cell r="I2200" t="str">
            <v>COLEGIATURA</v>
          </cell>
          <cell r="J2200" t="str">
            <v>MOD 1 DE 16</v>
          </cell>
          <cell r="K2200" t="str">
            <v>MAESTRIA EN DERECHO PROCESAL PENAL Y JUICIOS ORALES</v>
          </cell>
          <cell r="L2200">
            <v>555666</v>
          </cell>
          <cell r="M2200" t="str">
            <v>BAJS880926MCSTRR04</v>
          </cell>
        </row>
        <row r="2201">
          <cell r="B2201">
            <v>5656</v>
          </cell>
          <cell r="C2201" t="str">
            <v>CANCÚN</v>
          </cell>
          <cell r="D2201" t="str">
            <v>RAMIREZ DZIB JAIR DAVID</v>
          </cell>
          <cell r="E2201">
            <v>2275</v>
          </cell>
          <cell r="F2201" t="str">
            <v>MDP</v>
          </cell>
          <cell r="G2201" t="str">
            <v>SPEI</v>
          </cell>
          <cell r="H2201">
            <v>44826</v>
          </cell>
          <cell r="I2201" t="str">
            <v>COLEGIATURA</v>
          </cell>
          <cell r="J2201" t="str">
            <v>MOD 1 DE 16</v>
          </cell>
          <cell r="K2201" t="str">
            <v>MAESTRIA EN DERECHO PROCESAL PENAL Y JUICIOS ORALES</v>
          </cell>
          <cell r="L2201">
            <v>552886</v>
          </cell>
          <cell r="M2201" t="str">
            <v>Radj840603HQRMZR05</v>
          </cell>
        </row>
        <row r="2202">
          <cell r="B2202">
            <v>5657</v>
          </cell>
          <cell r="C2202" t="str">
            <v>CANCÚN</v>
          </cell>
          <cell r="D2202" t="str">
            <v>NAVA NEGRON MARIA DE LOS ANGELES</v>
          </cell>
          <cell r="E2202">
            <v>350</v>
          </cell>
          <cell r="F2202" t="str">
            <v>JTLD</v>
          </cell>
          <cell r="G2202" t="str">
            <v>DEPOSITO EN EFECTIVO</v>
          </cell>
          <cell r="H2202">
            <v>44826</v>
          </cell>
          <cell r="I2202" t="str">
            <v>CONSTANCIA</v>
          </cell>
          <cell r="K2202" t="str">
            <v>JT EN LICENCIATURA EN DERECHO</v>
          </cell>
          <cell r="L2202">
            <v>312595</v>
          </cell>
          <cell r="M2202" t="str">
            <v>NANA941125MQRVGN14</v>
          </cell>
        </row>
        <row r="2203">
          <cell r="B2203">
            <v>5658</v>
          </cell>
          <cell r="C2203" t="str">
            <v>CIUDAD DEL C</v>
          </cell>
          <cell r="D2203" t="str">
            <v>BOLON PEREZ JUAN ALBERTO</v>
          </cell>
          <cell r="E2203">
            <v>10000</v>
          </cell>
          <cell r="F2203" t="str">
            <v>DD</v>
          </cell>
          <cell r="G2203" t="str">
            <v>DEPOSITO EN EFECTIVO</v>
          </cell>
          <cell r="H2203">
            <v>44825</v>
          </cell>
          <cell r="I2203" t="str">
            <v>TITULACIÓN</v>
          </cell>
          <cell r="J2203" t="str">
            <v>ABONO</v>
          </cell>
          <cell r="K2203" t="str">
            <v>DOCTORADO EN DERECHO</v>
          </cell>
          <cell r="L2203">
            <v>572</v>
          </cell>
          <cell r="M2203" t="str">
            <v>BOPJ760722HCCLRN07</v>
          </cell>
        </row>
        <row r="2204">
          <cell r="B2204">
            <v>5659</v>
          </cell>
          <cell r="C2204" t="str">
            <v>CANCÚN</v>
          </cell>
          <cell r="D2204" t="str">
            <v>LOPEZ SACHIÑAS HECTOR</v>
          </cell>
          <cell r="E2204">
            <v>23000</v>
          </cell>
          <cell r="F2204" t="str">
            <v>JTMDP</v>
          </cell>
          <cell r="G2204" t="str">
            <v>SPEI</v>
          </cell>
          <cell r="H2204">
            <v>44825</v>
          </cell>
          <cell r="I2204" t="str">
            <v>TITULACIÓN</v>
          </cell>
          <cell r="J2204" t="str">
            <v>ABONO</v>
          </cell>
          <cell r="K2204" t="str">
            <v>JT MAESTRIA EN DERECHO PROCESAL PENAL Y JUICIOS ORALES</v>
          </cell>
          <cell r="L2204">
            <v>160788</v>
          </cell>
          <cell r="M2204" t="str">
            <v>LOSH841208HOCPCC01</v>
          </cell>
        </row>
        <row r="2205">
          <cell r="B2205">
            <v>5660</v>
          </cell>
          <cell r="C2205" t="str">
            <v>CANCÚN</v>
          </cell>
          <cell r="D2205" t="str">
            <v>PACHECO AKE MIRELLA YNES</v>
          </cell>
          <cell r="E2205">
            <v>1350</v>
          </cell>
          <cell r="F2205" t="str">
            <v>LD</v>
          </cell>
          <cell r="G2205" t="str">
            <v>SPEI</v>
          </cell>
          <cell r="H2205">
            <v>44825</v>
          </cell>
          <cell r="I2205" t="str">
            <v>COLEGIATURA</v>
          </cell>
          <cell r="J2205" t="str">
            <v>MOD. 10 DE 36</v>
          </cell>
          <cell r="K2205" t="str">
            <v>LICENCIATURA EN DERECHO</v>
          </cell>
          <cell r="L2205">
            <v>657597</v>
          </cell>
          <cell r="M2205" t="str">
            <v>PAAM720306MYNCKR08</v>
          </cell>
        </row>
        <row r="2206">
          <cell r="B2206">
            <v>5661</v>
          </cell>
          <cell r="C2206" t="str">
            <v>PUERTO M</v>
          </cell>
          <cell r="D2206" t="str">
            <v>VELAZQUEZ DEL VALLE JAZMIN</v>
          </cell>
          <cell r="E2206">
            <v>10500</v>
          </cell>
          <cell r="F2206" t="str">
            <v>LD</v>
          </cell>
          <cell r="G2206" t="str">
            <v>SPEI</v>
          </cell>
          <cell r="H2206">
            <v>44827</v>
          </cell>
          <cell r="I2206" t="str">
            <v>TITULACIÓN</v>
          </cell>
          <cell r="J2206" t="str">
            <v>ABONO A TITULACIÓN</v>
          </cell>
          <cell r="K2206" t="str">
            <v>LICENCIATURA EN DERECHO</v>
          </cell>
          <cell r="L2206">
            <v>17055</v>
          </cell>
          <cell r="M2206" t="str">
            <v>VEVJ981103MMCLLZ00</v>
          </cell>
        </row>
        <row r="2207">
          <cell r="B2207">
            <v>5662</v>
          </cell>
          <cell r="C2207" t="str">
            <v>PUERTO M</v>
          </cell>
          <cell r="D2207" t="str">
            <v>VELAZQUEZ DEL VALLE JAZMIN</v>
          </cell>
          <cell r="E2207">
            <v>1250</v>
          </cell>
          <cell r="F2207" t="str">
            <v>LD</v>
          </cell>
          <cell r="G2207" t="str">
            <v>SPEI</v>
          </cell>
          <cell r="H2207">
            <v>44827</v>
          </cell>
          <cell r="I2207" t="str">
            <v>COLEGIATURA</v>
          </cell>
          <cell r="J2207" t="str">
            <v>MOD. PEND DE 36</v>
          </cell>
          <cell r="K2207" t="str">
            <v>LICENCIATURA EN DERECHO</v>
          </cell>
          <cell r="L2207">
            <v>16210</v>
          </cell>
          <cell r="M2207" t="str">
            <v>VEVJ981103MMCLLZ00</v>
          </cell>
        </row>
        <row r="2208">
          <cell r="B2208">
            <v>5663</v>
          </cell>
          <cell r="C2208" t="str">
            <v>CANCÚN</v>
          </cell>
          <cell r="D2208" t="str">
            <v>ROSADO NOVELO JEANETTE DE LOS ANGELES</v>
          </cell>
          <cell r="E2208">
            <v>3350</v>
          </cell>
          <cell r="F2208" t="str">
            <v>DD</v>
          </cell>
          <cell r="G2208" t="str">
            <v>DEPOSITO EN EFECTIVO</v>
          </cell>
          <cell r="H2208">
            <v>44827</v>
          </cell>
          <cell r="I2208" t="str">
            <v>COLEGIATURA</v>
          </cell>
          <cell r="J2208" t="str">
            <v>MOD. 18 DE 20</v>
          </cell>
          <cell r="K2208" t="str">
            <v>DOCTORADO EN DERECHO</v>
          </cell>
          <cell r="L2208">
            <v>509794</v>
          </cell>
          <cell r="M2208" t="str">
            <v>RONJ661005MYNSVN08</v>
          </cell>
        </row>
        <row r="2209">
          <cell r="B2209">
            <v>5664</v>
          </cell>
          <cell r="C2209" t="str">
            <v>CANCÚN</v>
          </cell>
          <cell r="D2209" t="str">
            <v>REYES TREJO LUIS ALONSO</v>
          </cell>
          <cell r="E2209">
            <v>2180</v>
          </cell>
          <cell r="F2209" t="str">
            <v>MDP</v>
          </cell>
          <cell r="G2209" t="str">
            <v>SPEI</v>
          </cell>
          <cell r="H2209">
            <v>44827</v>
          </cell>
          <cell r="I2209" t="str">
            <v>COLEGIATURA</v>
          </cell>
          <cell r="J2209" t="str">
            <v>MOD. 7 DE 16</v>
          </cell>
          <cell r="K2209" t="str">
            <v>MAESTRIA EN DERECHO PROCESAL PENAL Y JUICIOS ORALES</v>
          </cell>
          <cell r="L2209">
            <v>506607</v>
          </cell>
          <cell r="M2209" t="str">
            <v>RETL840311HDFYRS06</v>
          </cell>
        </row>
        <row r="2210">
          <cell r="B2210">
            <v>5665</v>
          </cell>
          <cell r="D2210" t="str">
            <v>eliminado por duplicidad</v>
          </cell>
        </row>
        <row r="2211">
          <cell r="B2211">
            <v>5666</v>
          </cell>
          <cell r="C2211" t="str">
            <v>CANCÚN</v>
          </cell>
          <cell r="D2211" t="str">
            <v>CABAÑAS AQUINO MELITON</v>
          </cell>
          <cell r="E2211">
            <v>5000</v>
          </cell>
          <cell r="F2211" t="str">
            <v>JTLD</v>
          </cell>
          <cell r="G2211" t="str">
            <v>SPEI</v>
          </cell>
          <cell r="H2211">
            <v>44826</v>
          </cell>
          <cell r="I2211" t="str">
            <v>OTROS</v>
          </cell>
          <cell r="J2211" t="str">
            <v>EQUIVALENCIA</v>
          </cell>
          <cell r="K2211" t="str">
            <v>JT EN LICENCIATURA EN DERECHO</v>
          </cell>
          <cell r="L2211">
            <v>722410</v>
          </cell>
          <cell r="M2211" t="str">
            <v>CAAM750401HPLBQL08</v>
          </cell>
        </row>
        <row r="2212">
          <cell r="B2212">
            <v>5667</v>
          </cell>
          <cell r="C2212" t="str">
            <v>CANCÚN</v>
          </cell>
          <cell r="D2212" t="str">
            <v>ALDANA QUIJANO FELIPE DE JESUS</v>
          </cell>
          <cell r="E2212">
            <v>4400</v>
          </cell>
          <cell r="F2212" t="str">
            <v>MD</v>
          </cell>
          <cell r="G2212" t="str">
            <v>DEPOSITO EN EFECTIVO</v>
          </cell>
          <cell r="H2212">
            <v>44827</v>
          </cell>
          <cell r="I2212" t="str">
            <v>COLEGIATURA</v>
          </cell>
          <cell r="J2212" t="str">
            <v>MOD. 7 Y LIC KARLA</v>
          </cell>
          <cell r="K2212" t="str">
            <v>MAESTRIA EN DERECHO</v>
          </cell>
          <cell r="L2212">
            <v>367541</v>
          </cell>
          <cell r="M2212" t="str">
            <v>AAQF800229HQRLJL01</v>
          </cell>
        </row>
        <row r="2213">
          <cell r="B2213">
            <v>5668</v>
          </cell>
          <cell r="C2213" t="str">
            <v>CANCÚN</v>
          </cell>
          <cell r="D2213" t="str">
            <v>UUH CHI CESAR</v>
          </cell>
          <cell r="E2213">
            <v>2180</v>
          </cell>
          <cell r="F2213" t="str">
            <v>JTLD</v>
          </cell>
          <cell r="G2213" t="str">
            <v>DEPOSITO EN EFECTIVO</v>
          </cell>
          <cell r="H2213">
            <v>44827</v>
          </cell>
          <cell r="I2213" t="str">
            <v>COLEGIATURA</v>
          </cell>
          <cell r="J2213" t="str">
            <v>MOD. 3 DE 8</v>
          </cell>
          <cell r="K2213" t="str">
            <v>JT EN LICENCIATURA EN DERECHO</v>
          </cell>
          <cell r="L2213">
            <v>566661</v>
          </cell>
          <cell r="M2213" t="str">
            <v>UUCC780408HQRHHS02</v>
          </cell>
        </row>
        <row r="2214">
          <cell r="B2214">
            <v>5669</v>
          </cell>
          <cell r="C2214" t="str">
            <v>PUERTO M</v>
          </cell>
          <cell r="D2214" t="str">
            <v>OSORIO LEO HECTOR BALTAZAR</v>
          </cell>
          <cell r="E2214">
            <v>2000</v>
          </cell>
          <cell r="F2214" t="str">
            <v>LD</v>
          </cell>
          <cell r="G2214" t="str">
            <v>DEPOSITO EN EFECTIVO</v>
          </cell>
          <cell r="H2214">
            <v>44830</v>
          </cell>
          <cell r="I2214" t="str">
            <v>OTROS</v>
          </cell>
          <cell r="J2214" t="str">
            <v>ABONO A TITULACIÓN</v>
          </cell>
          <cell r="K2214" t="str">
            <v>LICENCIATURA EN DERECHO</v>
          </cell>
          <cell r="L2214">
            <v>205804</v>
          </cell>
          <cell r="M2214" t="str">
            <v>OOLH711231HQRSXC00</v>
          </cell>
        </row>
        <row r="2215">
          <cell r="B2215">
            <v>5670</v>
          </cell>
          <cell r="C2215" t="str">
            <v>TOLUCA</v>
          </cell>
          <cell r="D2215" t="str">
            <v>MEDINA VILLARREAL BLANCA ANNEL</v>
          </cell>
          <cell r="E2215">
            <v>3350</v>
          </cell>
          <cell r="F2215" t="str">
            <v>DD</v>
          </cell>
          <cell r="G2215" t="str">
            <v>SPEI</v>
          </cell>
          <cell r="H2215">
            <v>44830</v>
          </cell>
          <cell r="I2215" t="str">
            <v>COLEGIATURA</v>
          </cell>
          <cell r="J2215" t="str">
            <v>MOD. 13</v>
          </cell>
          <cell r="K2215" t="str">
            <v>DOCTORADO EN DERECHO</v>
          </cell>
          <cell r="L2215">
            <v>108003</v>
          </cell>
          <cell r="M2215" t="str">
            <v>MEVB800304MCLDLL00</v>
          </cell>
        </row>
        <row r="2216">
          <cell r="B2216">
            <v>5671</v>
          </cell>
          <cell r="D2216" t="str">
            <v>eiminado por duplicidad</v>
          </cell>
        </row>
        <row r="2217">
          <cell r="B2217">
            <v>5672</v>
          </cell>
          <cell r="C2217" t="str">
            <v>CANCÚN</v>
          </cell>
          <cell r="D2217" t="str">
            <v>HERNANDEZ SORIANO JUAN DE DIOS</v>
          </cell>
          <cell r="E2217">
            <v>1350</v>
          </cell>
          <cell r="F2217" t="str">
            <v>LD</v>
          </cell>
          <cell r="G2217" t="str">
            <v>SPEI</v>
          </cell>
          <cell r="H2217">
            <v>44830</v>
          </cell>
          <cell r="I2217" t="str">
            <v>COLEGIATURA</v>
          </cell>
          <cell r="J2217" t="str">
            <v>MOD. 6 DE 36</v>
          </cell>
          <cell r="K2217" t="str">
            <v>LICENCIATURA EN DERECHO</v>
          </cell>
          <cell r="L2217">
            <v>991230</v>
          </cell>
          <cell r="M2217" t="str">
            <v>HESJ780125HZSRRN06</v>
          </cell>
        </row>
        <row r="2218">
          <cell r="B2218">
            <v>5673</v>
          </cell>
          <cell r="C2218" t="str">
            <v>CANCÚN</v>
          </cell>
          <cell r="D2218" t="str">
            <v>GONZALEZ LOPEZ MIGUEL JESUS</v>
          </cell>
          <cell r="E2218">
            <v>3350</v>
          </cell>
          <cell r="F2218" t="str">
            <v>DD</v>
          </cell>
          <cell r="G2218" t="str">
            <v>SPEI</v>
          </cell>
          <cell r="H2218">
            <v>44831</v>
          </cell>
          <cell r="I2218" t="str">
            <v>COLEGIATURA</v>
          </cell>
          <cell r="J2218" t="str">
            <v>MOD. 19 DE 20</v>
          </cell>
          <cell r="K2218" t="str">
            <v>DOCTORADO EN DERECHO</v>
          </cell>
          <cell r="L2218">
            <v>509576</v>
          </cell>
          <cell r="M2218" t="str">
            <v>GOLM800129HQRNPG07</v>
          </cell>
        </row>
        <row r="2219">
          <cell r="B2219">
            <v>5674</v>
          </cell>
          <cell r="D2219" t="str">
            <v>eliminado por duplicidad</v>
          </cell>
        </row>
        <row r="2220">
          <cell r="B2220">
            <v>5675</v>
          </cell>
          <cell r="C2220" t="str">
            <v>TOLUCA</v>
          </cell>
          <cell r="D2220" t="str">
            <v>MARTINEZ MARROQUIN MARIA DEL CARMEN</v>
          </cell>
          <cell r="E2220">
            <v>3350</v>
          </cell>
          <cell r="F2220" t="str">
            <v>DD</v>
          </cell>
          <cell r="G2220" t="str">
            <v>SPEI</v>
          </cell>
          <cell r="H2220">
            <v>44834</v>
          </cell>
          <cell r="I2220" t="str">
            <v>COLEGIATURA</v>
          </cell>
          <cell r="J2220" t="str">
            <v>MOD. 19 DE 20</v>
          </cell>
          <cell r="K2220" t="str">
            <v>DOCTORADO EN DERECHO</v>
          </cell>
          <cell r="L2220">
            <v>166220</v>
          </cell>
          <cell r="M2220" t="str">
            <v>MAMC710607MMCRRR04</v>
          </cell>
        </row>
        <row r="2221">
          <cell r="B2221">
            <v>5676</v>
          </cell>
          <cell r="C2221" t="str">
            <v>CANCÚN</v>
          </cell>
          <cell r="D2221" t="str">
            <v>eliminado por duplicidad</v>
          </cell>
        </row>
        <row r="2222">
          <cell r="B2222">
            <v>5677</v>
          </cell>
          <cell r="C2222" t="str">
            <v>KANTUNILKÍN</v>
          </cell>
          <cell r="D2222" t="str">
            <v>OXTE CAUICH BELCY ASAREEL</v>
          </cell>
          <cell r="E2222">
            <v>675</v>
          </cell>
          <cell r="F2222" t="str">
            <v>LD</v>
          </cell>
          <cell r="G2222" t="str">
            <v>SPEI</v>
          </cell>
          <cell r="H2222">
            <v>44833</v>
          </cell>
          <cell r="I2222" t="str">
            <v>COLEGIATURA</v>
          </cell>
          <cell r="J2222" t="str">
            <v>MOD. 35 DE 36</v>
          </cell>
          <cell r="K2222" t="str">
            <v>LICENCIATURA EN DERECHO</v>
          </cell>
          <cell r="L2222">
            <v>1031714</v>
          </cell>
          <cell r="M2222" t="str">
            <v>OECB800124MQRXCL02</v>
          </cell>
        </row>
        <row r="2223">
          <cell r="B2223">
            <v>5678</v>
          </cell>
          <cell r="C2223" t="str">
            <v>CANCÚN</v>
          </cell>
          <cell r="D2223" t="str">
            <v>DOMINGUEZ SERRET ARACELI</v>
          </cell>
          <cell r="E2223">
            <v>2800</v>
          </cell>
          <cell r="F2223" t="str">
            <v>DD</v>
          </cell>
          <cell r="G2223" t="str">
            <v>DEPOSITO EN EFECTIVO</v>
          </cell>
          <cell r="H2223">
            <v>44837</v>
          </cell>
          <cell r="I2223" t="str">
            <v>COLEGIATURA</v>
          </cell>
          <cell r="J2223" t="str">
            <v>mod. 19 DE 20</v>
          </cell>
          <cell r="K2223" t="str">
            <v>DOCTORADO EN DERECHO</v>
          </cell>
          <cell r="L2223">
            <v>16071</v>
          </cell>
          <cell r="M2223" t="str">
            <v>DOSA710403MDFMRR02</v>
          </cell>
        </row>
        <row r="2224">
          <cell r="B2224">
            <v>5679</v>
          </cell>
          <cell r="D2224" t="str">
            <v>eliminado por duplicidad</v>
          </cell>
        </row>
        <row r="2225">
          <cell r="B2225">
            <v>5680</v>
          </cell>
          <cell r="D2225" t="str">
            <v>eliminado por duplicidad</v>
          </cell>
        </row>
        <row r="2226">
          <cell r="B2226">
            <v>5681</v>
          </cell>
          <cell r="C2226" t="str">
            <v>CANCÚN</v>
          </cell>
          <cell r="D2226" t="str">
            <v>SANCHEZ DE LA CRUZ ALICIA</v>
          </cell>
          <cell r="E2226">
            <v>3350</v>
          </cell>
          <cell r="F2226" t="str">
            <v>DD</v>
          </cell>
          <cell r="G2226" t="str">
            <v>SPEI</v>
          </cell>
          <cell r="H2226">
            <v>44837</v>
          </cell>
          <cell r="I2226" t="str">
            <v>COLEGIATURA</v>
          </cell>
          <cell r="J2226" t="str">
            <v>MOD. 14 DE 20</v>
          </cell>
          <cell r="K2226" t="str">
            <v>DOCTORADO EN DERECHO</v>
          </cell>
          <cell r="L2226">
            <v>450841</v>
          </cell>
          <cell r="M2226" t="str">
            <v>SACA780407MCCNRL05</v>
          </cell>
        </row>
        <row r="2227">
          <cell r="B2227">
            <v>5682</v>
          </cell>
          <cell r="C2227" t="str">
            <v>CANCÚN</v>
          </cell>
          <cell r="D2227" t="str">
            <v>ABAD MARTINEZ PEDRO DANIEL</v>
          </cell>
          <cell r="E2227">
            <v>10000</v>
          </cell>
          <cell r="F2227" t="str">
            <v>JTMD</v>
          </cell>
          <cell r="G2227" t="str">
            <v>SPEI</v>
          </cell>
          <cell r="H2227">
            <v>44837</v>
          </cell>
          <cell r="I2227" t="str">
            <v>TITULACIÓN</v>
          </cell>
          <cell r="J2227" t="str">
            <v>abono</v>
          </cell>
          <cell r="K2227" t="str">
            <v>JT MAESTRIA EN DERECHO</v>
          </cell>
          <cell r="L2227">
            <v>451643</v>
          </cell>
          <cell r="M2227" t="str">
            <v>AAMP810914HDFBRD05</v>
          </cell>
        </row>
        <row r="2228">
          <cell r="B2228">
            <v>5683</v>
          </cell>
          <cell r="C2228" t="str">
            <v>CANCÚN</v>
          </cell>
          <cell r="D2228" t="str">
            <v>NUÑEZ GARCIA ARMANDO</v>
          </cell>
          <cell r="E2228">
            <v>2180</v>
          </cell>
          <cell r="F2228" t="str">
            <v>LD</v>
          </cell>
          <cell r="G2228" t="str">
            <v>DEPOSITO EN EFECTIVO</v>
          </cell>
          <cell r="H2228">
            <v>44837</v>
          </cell>
          <cell r="I2228" t="str">
            <v>COLEGIATURA</v>
          </cell>
          <cell r="J2228" t="str">
            <v>MOD. 4 DE 16</v>
          </cell>
          <cell r="K2228" t="str">
            <v>LICENCIATURA EN DERECHO</v>
          </cell>
          <cell r="L2228">
            <v>691394</v>
          </cell>
          <cell r="M2228" t="str">
            <v>NUGA631227HGTXRR09</v>
          </cell>
        </row>
        <row r="2229">
          <cell r="B2229">
            <v>5684</v>
          </cell>
          <cell r="C2229" t="str">
            <v>CANCÚN</v>
          </cell>
          <cell r="D2229" t="str">
            <v>SANCHEZ RODRIGUEZ JOSE RAFAEL</v>
          </cell>
          <cell r="E2229">
            <v>5000</v>
          </cell>
          <cell r="F2229" t="str">
            <v>JTMD</v>
          </cell>
          <cell r="G2229" t="str">
            <v>DEPOSITO EN EFECTIVO</v>
          </cell>
          <cell r="H2229">
            <v>44837</v>
          </cell>
          <cell r="I2229" t="str">
            <v>TITULACIÓN</v>
          </cell>
          <cell r="J2229" t="str">
            <v>ABONO</v>
          </cell>
          <cell r="K2229" t="str">
            <v>JT MAESTRIA EN DERECHO</v>
          </cell>
          <cell r="L2229">
            <v>696065</v>
          </cell>
          <cell r="M2229" t="str">
            <v>SARR600502HYNNDF02</v>
          </cell>
        </row>
        <row r="2230">
          <cell r="B2230">
            <v>5685</v>
          </cell>
          <cell r="C2230" t="str">
            <v>CANCÚN</v>
          </cell>
          <cell r="D2230" t="str">
            <v>TORREZ CALATAYUD JUAN</v>
          </cell>
          <cell r="E2230">
            <v>3350</v>
          </cell>
          <cell r="F2230" t="str">
            <v>DD</v>
          </cell>
          <cell r="G2230" t="str">
            <v>DEPOSITO EN EFECTIVO</v>
          </cell>
          <cell r="H2230">
            <v>44837</v>
          </cell>
          <cell r="I2230" t="str">
            <v>COLEGIATURA</v>
          </cell>
          <cell r="J2230" t="str">
            <v>MOD. 19 DE 20</v>
          </cell>
          <cell r="K2230" t="str">
            <v>DOCTORADO EN DERECHO</v>
          </cell>
          <cell r="L2230">
            <v>701611</v>
          </cell>
          <cell r="M2230" t="str">
            <v>TOCJ661023HBCRLN09</v>
          </cell>
        </row>
        <row r="2231">
          <cell r="B2231">
            <v>5686</v>
          </cell>
          <cell r="C2231" t="str">
            <v>PUERTO M</v>
          </cell>
          <cell r="D2231" t="str">
            <v>CHAVEZ SEGURA FATIMA GUADALUPE</v>
          </cell>
          <cell r="E2231">
            <v>4000</v>
          </cell>
          <cell r="F2231" t="str">
            <v>LD</v>
          </cell>
          <cell r="G2231" t="str">
            <v>efectivo</v>
          </cell>
          <cell r="H2231">
            <v>44903</v>
          </cell>
          <cell r="I2231" t="str">
            <v>COLEGIATURA</v>
          </cell>
          <cell r="J2231" t="str">
            <v>ABONO A TITULACION</v>
          </cell>
          <cell r="K2231" t="str">
            <v>LICENCIATURA EN DERECHO</v>
          </cell>
          <cell r="L2231" t="str">
            <v>s/n</v>
          </cell>
          <cell r="M2231" t="str">
            <v>CASF840629MQRHGT02</v>
          </cell>
        </row>
        <row r="2232">
          <cell r="B2232">
            <v>5687</v>
          </cell>
          <cell r="C2232" t="str">
            <v>CANCÚN</v>
          </cell>
          <cell r="D2232" t="str">
            <v>JUAREZ ANTONIO ROBERTO</v>
          </cell>
          <cell r="E2232">
            <v>2189</v>
          </cell>
          <cell r="F2232" t="str">
            <v>JTLD</v>
          </cell>
          <cell r="G2232" t="str">
            <v>SPEI</v>
          </cell>
          <cell r="H2232">
            <v>44837</v>
          </cell>
          <cell r="I2232" t="str">
            <v>COLEGIATURA</v>
          </cell>
          <cell r="J2232" t="str">
            <v>MOD. 5 DE 8</v>
          </cell>
          <cell r="K2232" t="str">
            <v>JT EN LICENCIATURA EN DERECHO</v>
          </cell>
          <cell r="L2232">
            <v>1077529</v>
          </cell>
          <cell r="M2232" t="str">
            <v>JUAR600704HPLRNB05</v>
          </cell>
        </row>
        <row r="2233">
          <cell r="B2233">
            <v>5688</v>
          </cell>
          <cell r="C2233" t="str">
            <v>KANTUNILKÍN</v>
          </cell>
          <cell r="D2233" t="str">
            <v>KOYOC KUMUL MAYRA LETICIA</v>
          </cell>
          <cell r="E2233">
            <v>1350</v>
          </cell>
          <cell r="F2233" t="str">
            <v>LD</v>
          </cell>
          <cell r="G2233" t="str">
            <v>SPEI</v>
          </cell>
          <cell r="H2233">
            <v>44837</v>
          </cell>
          <cell r="I2233" t="str">
            <v>COLEGIATURA</v>
          </cell>
          <cell r="J2233" t="str">
            <v>MOD. 29 DE 36</v>
          </cell>
          <cell r="K2233" t="str">
            <v>LICENCIATURA EN DERECHO</v>
          </cell>
          <cell r="L2233">
            <v>1168484</v>
          </cell>
          <cell r="M2233" t="str">
            <v>KOKM890428MQRYMY09</v>
          </cell>
        </row>
        <row r="2234">
          <cell r="B2234">
            <v>5689</v>
          </cell>
          <cell r="C2234" t="str">
            <v>CANCÚN</v>
          </cell>
          <cell r="D2234" t="str">
            <v>BLANCO LIZAMA LANDY BEATRIZ</v>
          </cell>
          <cell r="E2234">
            <v>3350</v>
          </cell>
          <cell r="F2234" t="str">
            <v>DD</v>
          </cell>
          <cell r="G2234" t="str">
            <v>SPEI</v>
          </cell>
          <cell r="H2234">
            <v>44837</v>
          </cell>
          <cell r="I2234" t="str">
            <v>COLEGIATURA</v>
          </cell>
          <cell r="J2234" t="str">
            <v>MOD. 19 DE 20</v>
          </cell>
          <cell r="K2234" t="str">
            <v>DOCTORADO EN DERECHO</v>
          </cell>
          <cell r="L2234">
            <v>1240361</v>
          </cell>
          <cell r="M2234" t="str">
            <v>BALL690923MYNLZN07</v>
          </cell>
        </row>
        <row r="2235">
          <cell r="B2235">
            <v>5690</v>
          </cell>
          <cell r="D2235" t="str">
            <v>eliminado por duplicidad</v>
          </cell>
        </row>
        <row r="2236">
          <cell r="B2236">
            <v>5691</v>
          </cell>
          <cell r="C2236" t="str">
            <v>CANCÚN</v>
          </cell>
          <cell r="D2236" t="str">
            <v>ROSADO YAM EFRAIN MARTIN</v>
          </cell>
          <cell r="E2236">
            <v>2800</v>
          </cell>
          <cell r="F2236" t="str">
            <v>DIAP</v>
          </cell>
          <cell r="G2236" t="str">
            <v>SPEI</v>
          </cell>
          <cell r="H2236">
            <v>44837</v>
          </cell>
          <cell r="I2236" t="str">
            <v>COLEGIATURA</v>
          </cell>
          <cell r="J2236" t="str">
            <v>MOD. 19 DE 20</v>
          </cell>
          <cell r="K2236" t="str">
            <v>DOCTORADO EN DERECHO</v>
          </cell>
          <cell r="L2236">
            <v>1632808</v>
          </cell>
          <cell r="M2236" t="str">
            <v>ROYE631012HYNSMF19</v>
          </cell>
        </row>
        <row r="2237">
          <cell r="B2237">
            <v>5692</v>
          </cell>
          <cell r="C2237" t="str">
            <v>CANCÚN</v>
          </cell>
          <cell r="D2237" t="str">
            <v>ZELAYA IBARRA JOSE VIRGILIO</v>
          </cell>
          <cell r="E2237">
            <v>1600</v>
          </cell>
          <cell r="F2237" t="str">
            <v>LD</v>
          </cell>
          <cell r="G2237" t="str">
            <v>SPEI</v>
          </cell>
          <cell r="H2237">
            <v>44837</v>
          </cell>
          <cell r="I2237" t="str">
            <v>COLEGIATURA</v>
          </cell>
          <cell r="J2237" t="str">
            <v>MOD. 19 DE 36</v>
          </cell>
          <cell r="K2237" t="str">
            <v>LICENCIATURA EN DERECHO</v>
          </cell>
          <cell r="L2237">
            <v>1666596</v>
          </cell>
          <cell r="M2237" t="str">
            <v>ZEIV030316HQRLBRA4</v>
          </cell>
        </row>
        <row r="2238">
          <cell r="B2238">
            <v>5693</v>
          </cell>
          <cell r="C2238" t="str">
            <v>CANCÚN</v>
          </cell>
          <cell r="D2238" t="str">
            <v>RAMOS MEZA MAYRA ALEJANDRA</v>
          </cell>
          <cell r="E2238">
            <v>18000</v>
          </cell>
          <cell r="F2238" t="str">
            <v>JTLD</v>
          </cell>
          <cell r="G2238" t="str">
            <v>SPEI</v>
          </cell>
          <cell r="H2238">
            <v>44837</v>
          </cell>
          <cell r="I2238" t="str">
            <v>TITULACIÓN</v>
          </cell>
          <cell r="J2238" t="str">
            <v>ABONO A TITULACION</v>
          </cell>
          <cell r="K2238" t="str">
            <v>JT EN LICENCIATURA EN DERECHO</v>
          </cell>
          <cell r="L2238">
            <v>1689395</v>
          </cell>
          <cell r="M2238" t="str">
            <v>RAMM930219MYNMZY08</v>
          </cell>
        </row>
        <row r="2239">
          <cell r="B2239">
            <v>5694</v>
          </cell>
          <cell r="C2239" t="str">
            <v>CANCUN</v>
          </cell>
          <cell r="D2239" t="str">
            <v>CRUZ HERNANDEZ FAUSTINO</v>
          </cell>
          <cell r="E2239">
            <v>3000</v>
          </cell>
          <cell r="F2239" t="str">
            <v>DD</v>
          </cell>
          <cell r="G2239" t="str">
            <v>SPEI</v>
          </cell>
          <cell r="H2239">
            <v>44837</v>
          </cell>
          <cell r="I2239" t="str">
            <v>COLEGIATURA</v>
          </cell>
          <cell r="J2239" t="str">
            <v>MOD. 13 DE 20</v>
          </cell>
          <cell r="K2239" t="str">
            <v>DOCTORADO EN DERECHO</v>
          </cell>
          <cell r="L2239">
            <v>1728630</v>
          </cell>
          <cell r="M2239" t="str">
            <v>CUHF690713HDFRRS09</v>
          </cell>
        </row>
        <row r="2240">
          <cell r="B2240">
            <v>5695</v>
          </cell>
          <cell r="D2240" t="str">
            <v>eliminado por duplicidad</v>
          </cell>
        </row>
        <row r="2241">
          <cell r="B2241">
            <v>5696</v>
          </cell>
          <cell r="C2241" t="str">
            <v>KANTUNILKÍN</v>
          </cell>
          <cell r="D2241" t="str">
            <v>OXTE CAUICH BELCY ASAREEL</v>
          </cell>
          <cell r="E2241">
            <v>675</v>
          </cell>
          <cell r="F2241" t="str">
            <v>LD</v>
          </cell>
          <cell r="G2241" t="str">
            <v>SPEI</v>
          </cell>
          <cell r="H2241">
            <v>44862</v>
          </cell>
          <cell r="I2241" t="str">
            <v>COLEGIATURA</v>
          </cell>
          <cell r="J2241" t="str">
            <v>MOD. 36 DE 36</v>
          </cell>
          <cell r="K2241" t="str">
            <v>LICENCIATURA EN DERECHO</v>
          </cell>
          <cell r="L2241" t="str">
            <v xml:space="preserve"> 01095607
</v>
          </cell>
          <cell r="M2241" t="str">
            <v>OECB800124MQRXCL02</v>
          </cell>
        </row>
        <row r="2242">
          <cell r="B2242">
            <v>5697</v>
          </cell>
          <cell r="C2242" t="str">
            <v>KANTUNILKÍN</v>
          </cell>
          <cell r="D2242" t="str">
            <v>CHE PECH FRANCISCO JAVIER</v>
          </cell>
          <cell r="E2242">
            <v>1350</v>
          </cell>
          <cell r="F2242" t="str">
            <v>LD</v>
          </cell>
          <cell r="G2242" t="str">
            <v>SPEI</v>
          </cell>
          <cell r="H2242">
            <v>44837</v>
          </cell>
          <cell r="I2242" t="str">
            <v>COLEGIATURA</v>
          </cell>
          <cell r="J2242" t="str">
            <v>MOD. 35 DE 36</v>
          </cell>
          <cell r="K2242" t="str">
            <v>LICENCIATURA EN DERECHO</v>
          </cell>
          <cell r="L2242">
            <v>2094324</v>
          </cell>
          <cell r="M2242" t="str">
            <v>CEPF911107HQRHCR00</v>
          </cell>
        </row>
        <row r="2243">
          <cell r="B2243">
            <v>5698</v>
          </cell>
          <cell r="C2243" t="str">
            <v>CANCÚN</v>
          </cell>
          <cell r="D2243" t="str">
            <v>YAÑEZ GONZALEZ DANIEL PAUL</v>
          </cell>
          <cell r="E2243">
            <v>3197</v>
          </cell>
          <cell r="F2243" t="str">
            <v>DIAP</v>
          </cell>
          <cell r="G2243" t="str">
            <v>DEPOSITO EN EFECTIVO</v>
          </cell>
          <cell r="H2243">
            <v>44837</v>
          </cell>
          <cell r="I2243" t="str">
            <v>COLEGIATURA</v>
          </cell>
          <cell r="J2243" t="str">
            <v>MOD. 1 DE 20</v>
          </cell>
          <cell r="K2243" t="str">
            <v>DOCTORADO EN INNOVACION, ADMON Y POLITICAS PUBLICAS</v>
          </cell>
          <cell r="L2243">
            <v>10390</v>
          </cell>
          <cell r="M2243" t="str">
            <v>YAGD681010HJCXNN07</v>
          </cell>
        </row>
        <row r="2244">
          <cell r="B2244">
            <v>5699</v>
          </cell>
          <cell r="C2244" t="str">
            <v>CANCÚN</v>
          </cell>
          <cell r="D2244" t="str">
            <v>CAMPOS PEDROZA VICTOR</v>
          </cell>
          <cell r="E2244">
            <v>10000</v>
          </cell>
          <cell r="F2244" t="str">
            <v>DD</v>
          </cell>
          <cell r="G2244" t="str">
            <v>DEPOSITO EN EFECTIVO</v>
          </cell>
          <cell r="H2244">
            <v>44837</v>
          </cell>
          <cell r="I2244" t="str">
            <v>TITULACIÓN</v>
          </cell>
          <cell r="J2244" t="str">
            <v>ABONO</v>
          </cell>
          <cell r="K2244" t="str">
            <v>DOCTORADO EN DERECHO</v>
          </cell>
          <cell r="L2244">
            <v>111</v>
          </cell>
          <cell r="M2244" t="str">
            <v>CAPV540106HDFMDC06</v>
          </cell>
        </row>
        <row r="2245">
          <cell r="B2245">
            <v>5700</v>
          </cell>
          <cell r="C2245" t="str">
            <v>CANCÚN</v>
          </cell>
          <cell r="D2245" t="str">
            <v>CRUZ GARCIA VIVIANA</v>
          </cell>
          <cell r="E2245">
            <v>1150</v>
          </cell>
          <cell r="F2245" t="str">
            <v>LD</v>
          </cell>
          <cell r="G2245" t="str">
            <v>SPEI</v>
          </cell>
          <cell r="H2245">
            <v>44838</v>
          </cell>
          <cell r="I2245" t="str">
            <v>TITULACIÓN</v>
          </cell>
          <cell r="J2245" t="str">
            <v>SALDO</v>
          </cell>
          <cell r="K2245" t="str">
            <v>LICENCIATURA EN DERECHO</v>
          </cell>
          <cell r="L2245">
            <v>213329</v>
          </cell>
          <cell r="M2245" t="str">
            <v>CUGV851202MQRRRV01</v>
          </cell>
        </row>
        <row r="2246">
          <cell r="B2246">
            <v>5701</v>
          </cell>
          <cell r="C2246" t="str">
            <v>CANCÚN</v>
          </cell>
          <cell r="D2246" t="str">
            <v>FLORES ZAVALA REYNA AZUCENA</v>
          </cell>
          <cell r="E2246">
            <v>2275</v>
          </cell>
          <cell r="F2246" t="str">
            <v>MDP</v>
          </cell>
          <cell r="G2246" t="str">
            <v>DEPOSITO EN EFECTIVO</v>
          </cell>
          <cell r="H2246">
            <v>44838</v>
          </cell>
          <cell r="I2246" t="str">
            <v>COLEGIATURA</v>
          </cell>
          <cell r="J2246" t="str">
            <v>MOD. 2 DE 16</v>
          </cell>
          <cell r="K2246" t="str">
            <v>MAESTRIA EN DERECHO PROCESAL PENAL Y JUICIOS ORALES</v>
          </cell>
          <cell r="L2246">
            <v>711742</v>
          </cell>
          <cell r="M2246" t="str">
            <v>FOZR760106MTSLVY00</v>
          </cell>
        </row>
        <row r="2247">
          <cell r="B2247">
            <v>5702</v>
          </cell>
          <cell r="C2247" t="str">
            <v>CANCÚN</v>
          </cell>
          <cell r="D2247" t="str">
            <v>DURAN ZUÑIGA EDUARDO</v>
          </cell>
          <cell r="E2247">
            <v>2800</v>
          </cell>
          <cell r="F2247" t="str">
            <v>MD</v>
          </cell>
          <cell r="G2247" t="str">
            <v>SPEI</v>
          </cell>
          <cell r="H2247">
            <v>44839</v>
          </cell>
          <cell r="I2247" t="str">
            <v>COLEGIATURA</v>
          </cell>
          <cell r="J2247" t="str">
            <v>MOD 20 DE 20</v>
          </cell>
          <cell r="K2247" t="str">
            <v>MAESTRIA EN DERECHO</v>
          </cell>
          <cell r="L2247">
            <v>58111</v>
          </cell>
          <cell r="M2247" t="str">
            <v>DUZE780819HDFRXD00</v>
          </cell>
        </row>
        <row r="2248">
          <cell r="B2248">
            <v>5703</v>
          </cell>
          <cell r="D2248" t="str">
            <v>eliminado por duplicidad</v>
          </cell>
        </row>
        <row r="2249">
          <cell r="B2249">
            <v>5704</v>
          </cell>
          <cell r="C2249" t="str">
            <v>CANCÚN</v>
          </cell>
          <cell r="D2249" t="str">
            <v>BALDERAS FLORES ALEJANDRA</v>
          </cell>
          <cell r="E2249">
            <v>3350</v>
          </cell>
          <cell r="F2249" t="str">
            <v>DIAP</v>
          </cell>
          <cell r="G2249" t="str">
            <v>DEPOSITO EN EFECTIVO</v>
          </cell>
          <cell r="H2249">
            <v>44839</v>
          </cell>
          <cell r="I2249" t="str">
            <v>COLEGIATURA</v>
          </cell>
          <cell r="J2249" t="str">
            <v>MOD. 12 DE 20</v>
          </cell>
          <cell r="K2249" t="str">
            <v>DOCTORADO EN INNOVACION, ADMON Y POLITICAS PUBLICAS</v>
          </cell>
          <cell r="L2249">
            <v>405328</v>
          </cell>
          <cell r="M2249" t="str">
            <v>BAFA910604MASLLL09</v>
          </cell>
        </row>
        <row r="2250">
          <cell r="B2250">
            <v>5705</v>
          </cell>
          <cell r="C2250" t="str">
            <v>CANCÚN</v>
          </cell>
          <cell r="D2250" t="str">
            <v>BAUTISTA JUAREZ SARAI</v>
          </cell>
          <cell r="E2250">
            <v>2275</v>
          </cell>
          <cell r="F2250" t="str">
            <v>MDP</v>
          </cell>
          <cell r="G2250" t="str">
            <v>SPEI</v>
          </cell>
          <cell r="H2250">
            <v>44839</v>
          </cell>
          <cell r="I2250" t="str">
            <v>COLEGIATURA</v>
          </cell>
          <cell r="J2250" t="str">
            <v>mod.2 de 16</v>
          </cell>
          <cell r="K2250" t="str">
            <v>MAESTRIA EN DERECHO PROCESAL PENAL Y JUICIOS ORALES</v>
          </cell>
          <cell r="L2250">
            <v>273485</v>
          </cell>
          <cell r="M2250" t="str">
            <v>BAJS880926MCSTRR04</v>
          </cell>
        </row>
        <row r="2251">
          <cell r="B2251">
            <v>5706</v>
          </cell>
          <cell r="C2251" t="str">
            <v>CANCÚN</v>
          </cell>
          <cell r="D2251" t="str">
            <v>RAMIREZ DZIB JAIR DAVID</v>
          </cell>
          <cell r="E2251">
            <v>2275</v>
          </cell>
          <cell r="F2251" t="str">
            <v>MDP</v>
          </cell>
          <cell r="G2251" t="str">
            <v>SPEI</v>
          </cell>
          <cell r="H2251">
            <v>44839</v>
          </cell>
          <cell r="I2251" t="str">
            <v>COLEGIATURA</v>
          </cell>
          <cell r="J2251" t="str">
            <v>mod.2 de16</v>
          </cell>
          <cell r="K2251" t="str">
            <v>MAESTRIA EN DERECHO PROCESAL PENAL Y JUICIOS ORALES</v>
          </cell>
          <cell r="L2251">
            <v>268969</v>
          </cell>
          <cell r="M2251" t="str">
            <v>Radj840603HQRMZR05</v>
          </cell>
        </row>
        <row r="2252">
          <cell r="B2252">
            <v>5707</v>
          </cell>
          <cell r="C2252" t="str">
            <v>CANCUN</v>
          </cell>
          <cell r="D2252" t="str">
            <v>RUBLEE INSIGNARES CHARLES ALBERT</v>
          </cell>
          <cell r="E2252">
            <v>3350</v>
          </cell>
          <cell r="F2252" t="str">
            <v>DD</v>
          </cell>
          <cell r="G2252" t="str">
            <v>DEPOSITO EN EFECTIVO</v>
          </cell>
          <cell r="H2252">
            <v>44838</v>
          </cell>
          <cell r="I2252" t="str">
            <v>COLEGIATURA</v>
          </cell>
          <cell r="J2252" t="str">
            <v>MOD. 13 DE 20</v>
          </cell>
          <cell r="K2252" t="str">
            <v>DOCTORADO EN DERECHO</v>
          </cell>
          <cell r="L2252">
            <v>726494</v>
          </cell>
          <cell r="M2252" t="str">
            <v>RUIC961226HNEBNH00</v>
          </cell>
        </row>
        <row r="2253">
          <cell r="B2253">
            <v>5708</v>
          </cell>
          <cell r="C2253" t="str">
            <v>CANCÚN</v>
          </cell>
          <cell r="D2253" t="str">
            <v>LIRA SOLIS ARMANDO</v>
          </cell>
          <cell r="E2253">
            <v>1600</v>
          </cell>
          <cell r="F2253" t="str">
            <v>LD</v>
          </cell>
          <cell r="G2253" t="str">
            <v>DEPOSITO EN EFECTIVO</v>
          </cell>
          <cell r="H2253">
            <v>44839</v>
          </cell>
          <cell r="I2253" t="str">
            <v>COLEGIATURA</v>
          </cell>
          <cell r="J2253" t="str">
            <v>MOD. 20 DE 36</v>
          </cell>
          <cell r="K2253" t="str">
            <v>LICENCIATURA EN DERECHO</v>
          </cell>
          <cell r="L2253">
            <v>745697</v>
          </cell>
          <cell r="M2253" t="str">
            <v>LISA921027HSPRLR02</v>
          </cell>
        </row>
        <row r="2254">
          <cell r="B2254">
            <v>5709</v>
          </cell>
          <cell r="C2254" t="str">
            <v>CANCÚN</v>
          </cell>
          <cell r="D2254" t="str">
            <v>DE LA CRUZ GONZALEZ ROSENDA MARIA</v>
          </cell>
          <cell r="E2254">
            <v>2180</v>
          </cell>
          <cell r="F2254" t="str">
            <v>MDP</v>
          </cell>
          <cell r="G2254" t="str">
            <v>SPEI</v>
          </cell>
          <cell r="H2254">
            <v>44839</v>
          </cell>
          <cell r="I2254" t="str">
            <v>COLEGIATURA</v>
          </cell>
          <cell r="J2254" t="str">
            <v>MOD. 7 DE 16</v>
          </cell>
          <cell r="K2254" t="str">
            <v>MAESTRIA EN DERECHO PROCESAL PENAL Y JUICIOS ORALES</v>
          </cell>
          <cell r="L2254">
            <v>635180</v>
          </cell>
          <cell r="M2254" t="str">
            <v>CUGR820227MCCRNS07</v>
          </cell>
        </row>
        <row r="2255">
          <cell r="B2255">
            <v>5710</v>
          </cell>
          <cell r="C2255" t="str">
            <v>CANCÚN</v>
          </cell>
          <cell r="D2255" t="str">
            <v>DIAZ OROPEZA PABLO</v>
          </cell>
          <cell r="E2255">
            <v>3350</v>
          </cell>
          <cell r="F2255" t="str">
            <v>DIAP</v>
          </cell>
          <cell r="G2255" t="str">
            <v>DEPOSITO EN EFECTIVO</v>
          </cell>
          <cell r="H2255">
            <v>44839</v>
          </cell>
          <cell r="I2255" t="str">
            <v>COLEGIATURA</v>
          </cell>
          <cell r="J2255" t="str">
            <v>MOD. 12 DE 20</v>
          </cell>
          <cell r="K2255" t="str">
            <v>DOCTORADO EN INNOVACION, ADMON Y POLITICAS PUBLICAS</v>
          </cell>
          <cell r="L2255">
            <v>521928</v>
          </cell>
          <cell r="M2255" t="str">
            <v>DIOP570627HGRZRB09</v>
          </cell>
        </row>
        <row r="2256">
          <cell r="B2256">
            <v>5711</v>
          </cell>
          <cell r="C2256" t="str">
            <v>CANCÚN</v>
          </cell>
          <cell r="D2256" t="str">
            <v>VELARDE GOMEZ JORGE</v>
          </cell>
          <cell r="E2256">
            <v>2180</v>
          </cell>
          <cell r="F2256" t="str">
            <v>MDP</v>
          </cell>
          <cell r="G2256" t="str">
            <v>SPEI</v>
          </cell>
          <cell r="H2256">
            <v>44839</v>
          </cell>
          <cell r="I2256" t="str">
            <v>COLEGIATURA</v>
          </cell>
          <cell r="J2256" t="str">
            <v>MOD. 11 DE 16</v>
          </cell>
          <cell r="K2256" t="str">
            <v>MAESTRIA EN DERECHO PROCESAL PENAL Y JUICIOS ORALES</v>
          </cell>
          <cell r="L2256">
            <v>477128</v>
          </cell>
          <cell r="M2256" t="str">
            <v>VEGJ530126HVZLMR08</v>
          </cell>
        </row>
        <row r="2257">
          <cell r="B2257">
            <v>5712</v>
          </cell>
          <cell r="C2257" t="str">
            <v>CANCÚN</v>
          </cell>
          <cell r="D2257" t="str">
            <v>MENDOZA HERNANDEZ JOSE ARTURO</v>
          </cell>
          <cell r="E2257">
            <v>2180</v>
          </cell>
          <cell r="F2257" t="str">
            <v>MD</v>
          </cell>
          <cell r="G2257" t="str">
            <v>DEPOSITO EN EFECTIVO</v>
          </cell>
          <cell r="H2257">
            <v>44840</v>
          </cell>
          <cell r="I2257" t="str">
            <v>COLEGIATURA</v>
          </cell>
          <cell r="J2257" t="str">
            <v>MOD. 18 DE 20</v>
          </cell>
          <cell r="K2257" t="str">
            <v>MAESTRIA EN DERECHO</v>
          </cell>
          <cell r="L2257">
            <v>6351</v>
          </cell>
          <cell r="M2257" t="str">
            <v>MEHA671215HJCNRR08</v>
          </cell>
        </row>
        <row r="2258">
          <cell r="B2258">
            <v>5713</v>
          </cell>
          <cell r="C2258" t="str">
            <v>CANCÚN</v>
          </cell>
          <cell r="D2258" t="str">
            <v>GONZALEZ BALBOA ABRAHAM</v>
          </cell>
          <cell r="E2258">
            <v>1350</v>
          </cell>
          <cell r="F2258" t="str">
            <v>LD</v>
          </cell>
          <cell r="G2258" t="str">
            <v>SPEI</v>
          </cell>
          <cell r="H2258">
            <v>44840</v>
          </cell>
          <cell r="I2258" t="str">
            <v>COLEGIATURA</v>
          </cell>
          <cell r="J2258" t="str">
            <v>MOD. 9 DE 36</v>
          </cell>
          <cell r="K2258" t="str">
            <v>LICENCIATURA EN DERECHO</v>
          </cell>
          <cell r="L2258">
            <v>229576</v>
          </cell>
          <cell r="M2258" t="str">
            <v>GOBA880316HCSNLB02</v>
          </cell>
        </row>
        <row r="2259">
          <cell r="B2259">
            <v>5714</v>
          </cell>
          <cell r="C2259" t="str">
            <v>CANCÚN</v>
          </cell>
          <cell r="D2259" t="str">
            <v>eliminado por duplicidad</v>
          </cell>
        </row>
        <row r="2260">
          <cell r="B2260">
            <v>5715</v>
          </cell>
          <cell r="C2260" t="str">
            <v>CANCÚN</v>
          </cell>
          <cell r="D2260" t="str">
            <v>SANCHEZ CATZIM GLENDY MARGARITA</v>
          </cell>
          <cell r="E2260">
            <v>2180</v>
          </cell>
          <cell r="F2260" t="str">
            <v>MD</v>
          </cell>
          <cell r="G2260" t="str">
            <v>SPEI</v>
          </cell>
          <cell r="H2260">
            <v>44840</v>
          </cell>
          <cell r="I2260" t="str">
            <v>COLEGIATURA</v>
          </cell>
          <cell r="J2260" t="str">
            <v>MOD.9 DE 20</v>
          </cell>
          <cell r="K2260" t="str">
            <v>MAESTRIA EN DERECHO</v>
          </cell>
          <cell r="L2260">
            <v>172795</v>
          </cell>
          <cell r="M2260" t="str">
            <v>SACG950925MQRNTL00</v>
          </cell>
        </row>
        <row r="2261">
          <cell r="B2261">
            <v>5716</v>
          </cell>
          <cell r="C2261" t="str">
            <v>CANCÚN</v>
          </cell>
          <cell r="D2261" t="str">
            <v>RODRIGUEZ VIVEROS OLIVIA</v>
          </cell>
          <cell r="E2261">
            <v>2180</v>
          </cell>
          <cell r="F2261" t="str">
            <v>MD</v>
          </cell>
          <cell r="G2261" t="str">
            <v>SPEI</v>
          </cell>
          <cell r="H2261">
            <v>44840</v>
          </cell>
          <cell r="I2261" t="str">
            <v>COLEGIATURA</v>
          </cell>
          <cell r="J2261" t="str">
            <v>MOD. 7 DE 20</v>
          </cell>
          <cell r="K2261" t="str">
            <v>MAESTRIA EN DERECHO</v>
          </cell>
          <cell r="L2261">
            <v>147145</v>
          </cell>
          <cell r="M2261" t="str">
            <v>ROVO620206MVZDVL06</v>
          </cell>
        </row>
        <row r="2262">
          <cell r="B2262">
            <v>5717</v>
          </cell>
          <cell r="C2262" t="str">
            <v>CANCÚN</v>
          </cell>
          <cell r="D2262" t="str">
            <v>DIAZ GARCIA DANIEL</v>
          </cell>
          <cell r="E2262">
            <v>2800</v>
          </cell>
          <cell r="F2262" t="str">
            <v>DIAP</v>
          </cell>
          <cell r="G2262" t="str">
            <v>SPEI</v>
          </cell>
          <cell r="H2262">
            <v>44840</v>
          </cell>
          <cell r="I2262" t="str">
            <v>COLEGIATURA</v>
          </cell>
          <cell r="J2262" t="str">
            <v>MOD. 7 DE 24</v>
          </cell>
          <cell r="K2262" t="str">
            <v>DOCTORADO EN INNOVACION, ADMON Y POLITICAS PUBLICAS</v>
          </cell>
          <cell r="L2262">
            <v>19790</v>
          </cell>
          <cell r="M2262" t="str">
            <v>DIGD740815HDFZRN08</v>
          </cell>
        </row>
        <row r="2263">
          <cell r="B2263">
            <v>5718</v>
          </cell>
          <cell r="C2263" t="str">
            <v>CANCÚN</v>
          </cell>
          <cell r="D2263" t="str">
            <v>ESQUIDE MACIAS ALFONSO</v>
          </cell>
          <cell r="E2263">
            <v>2180</v>
          </cell>
          <cell r="F2263" t="str">
            <v>MD</v>
          </cell>
          <cell r="G2263" t="str">
            <v>SPEI</v>
          </cell>
          <cell r="H2263">
            <v>44840</v>
          </cell>
          <cell r="I2263" t="str">
            <v>COLEGIATURA</v>
          </cell>
          <cell r="J2263" t="str">
            <v>MOD. 10 DE 20</v>
          </cell>
          <cell r="K2263" t="str">
            <v>MAESTRIA EN DERECHO</v>
          </cell>
          <cell r="L2263">
            <v>451771</v>
          </cell>
          <cell r="M2263" t="str">
            <v>EUMA870225HPLSCL09</v>
          </cell>
        </row>
        <row r="2264">
          <cell r="B2264">
            <v>5719</v>
          </cell>
          <cell r="C2264" t="str">
            <v>CANCÚN</v>
          </cell>
          <cell r="D2264" t="str">
            <v>LETRAS DIAZ ALMA ITZEL</v>
          </cell>
          <cell r="E2264">
            <v>2180</v>
          </cell>
          <cell r="F2264" t="str">
            <v>MD</v>
          </cell>
          <cell r="G2264" t="str">
            <v>SPEI</v>
          </cell>
          <cell r="H2264">
            <v>44840</v>
          </cell>
          <cell r="I2264" t="str">
            <v>COLEGIATURA</v>
          </cell>
          <cell r="J2264" t="str">
            <v>MOD. 10 DE 20</v>
          </cell>
          <cell r="K2264" t="str">
            <v>MAESTRIA EN DERECHO</v>
          </cell>
          <cell r="L2264">
            <v>446422</v>
          </cell>
          <cell r="M2264" t="str">
            <v>LEDA950305MPLTZL06</v>
          </cell>
        </row>
        <row r="2265">
          <cell r="B2265">
            <v>5720</v>
          </cell>
          <cell r="C2265" t="str">
            <v>KANTUNILKÍN</v>
          </cell>
          <cell r="D2265" t="str">
            <v>TZIU QUETZAL CARLOS FERNANDO</v>
          </cell>
          <cell r="E2265">
            <v>1350</v>
          </cell>
          <cell r="F2265" t="str">
            <v>LD</v>
          </cell>
          <cell r="G2265" t="str">
            <v>SPEI</v>
          </cell>
          <cell r="H2265">
            <v>44855</v>
          </cell>
          <cell r="I2265" t="str">
            <v>COLEGIATURA</v>
          </cell>
          <cell r="J2265" t="str">
            <v>mod. 34 de 36</v>
          </cell>
          <cell r="K2265" t="str">
            <v>LICENCIATURA EN DERECHO</v>
          </cell>
          <cell r="L2265" t="str">
            <v xml:space="preserve"> 00376788
</v>
          </cell>
          <cell r="M2265" t="str">
            <v>TIQC880818HQRZTR09</v>
          </cell>
        </row>
        <row r="2266">
          <cell r="B2266">
            <v>5721</v>
          </cell>
          <cell r="C2266" t="str">
            <v>KANTUNILKÍN</v>
          </cell>
          <cell r="D2266" t="str">
            <v>CAB CANCHE RUSSEL JOSUE</v>
          </cell>
          <cell r="E2266">
            <v>1350</v>
          </cell>
          <cell r="F2266" t="str">
            <v>LD</v>
          </cell>
          <cell r="G2266" t="str">
            <v>SPEI</v>
          </cell>
          <cell r="H2266">
            <v>44838</v>
          </cell>
          <cell r="I2266" t="str">
            <v>COLEGIATURA</v>
          </cell>
          <cell r="J2266" t="str">
            <v>MOD. 35 DE 36</v>
          </cell>
          <cell r="K2266" t="str">
            <v>LICENCIATURA EN DERECHO</v>
          </cell>
          <cell r="L2266">
            <v>403446</v>
          </cell>
          <cell r="M2266" t="str">
            <v>CACR871220HQRBNS16</v>
          </cell>
        </row>
        <row r="2267">
          <cell r="B2267">
            <v>5722</v>
          </cell>
          <cell r="C2267" t="str">
            <v>CANCÚN</v>
          </cell>
          <cell r="D2267" t="str">
            <v>VALDES GARCIA ROBERTO</v>
          </cell>
          <cell r="E2267">
            <v>2180</v>
          </cell>
          <cell r="F2267" t="str">
            <v>JTMD</v>
          </cell>
          <cell r="G2267" t="str">
            <v>SPEI</v>
          </cell>
          <cell r="H2267">
            <v>44838</v>
          </cell>
          <cell r="I2267" t="str">
            <v>COLEGIATURA</v>
          </cell>
          <cell r="J2267" t="str">
            <v>MOD. 6 DE 6</v>
          </cell>
          <cell r="K2267" t="str">
            <v>JT MAESTRIA EN DERECHO</v>
          </cell>
          <cell r="L2267">
            <v>601634</v>
          </cell>
          <cell r="M2267" t="str">
            <v>VAGR710527HMCLRB07</v>
          </cell>
        </row>
        <row r="2268">
          <cell r="B2268">
            <v>5723</v>
          </cell>
          <cell r="C2268" t="str">
            <v>TOLUCA</v>
          </cell>
          <cell r="D2268" t="str">
            <v>MARTINEZ MARROQUIN MARIA DEL CARMEN</v>
          </cell>
          <cell r="E2268">
            <v>3350</v>
          </cell>
          <cell r="F2268" t="str">
            <v>DD</v>
          </cell>
          <cell r="G2268" t="str">
            <v>SPEI</v>
          </cell>
          <cell r="H2268">
            <v>44838</v>
          </cell>
          <cell r="I2268" t="str">
            <v>COLEGIATURA</v>
          </cell>
          <cell r="J2268" t="str">
            <v>mod. 20 de 20</v>
          </cell>
          <cell r="K2268" t="str">
            <v>DOCTORADO EN DERECHO</v>
          </cell>
          <cell r="L2268">
            <v>583993</v>
          </cell>
          <cell r="M2268" t="str">
            <v>MAMC710607MMCRRR04</v>
          </cell>
        </row>
        <row r="2269">
          <cell r="B2269">
            <v>5724</v>
          </cell>
          <cell r="C2269" t="str">
            <v>CANCÚN</v>
          </cell>
          <cell r="D2269" t="str">
            <v>POR IDENTIFICAR</v>
          </cell>
          <cell r="E2269">
            <v>2180</v>
          </cell>
          <cell r="F2269" t="str">
            <v>POR IDENTIFICAR</v>
          </cell>
          <cell r="G2269" t="str">
            <v>DEPOSITO EN EFECTIVO</v>
          </cell>
          <cell r="H2269">
            <v>44840</v>
          </cell>
          <cell r="I2269" t="str">
            <v>COLEGIATURA</v>
          </cell>
          <cell r="K2269" t="str">
            <v>POR IDENTIFICAR</v>
          </cell>
          <cell r="L2269">
            <v>6351</v>
          </cell>
          <cell r="M2269" t="str">
            <v>XOXO981231XXXXXX01</v>
          </cell>
        </row>
        <row r="2270">
          <cell r="B2270">
            <v>5725</v>
          </cell>
          <cell r="C2270" t="str">
            <v>CANCÚN</v>
          </cell>
          <cell r="D2270" t="str">
            <v>ORTIZ OCAMPO XOCHIQUETZAL</v>
          </cell>
          <cell r="E2270">
            <v>1800</v>
          </cell>
          <cell r="F2270" t="str">
            <v>MD</v>
          </cell>
          <cell r="G2270" t="str">
            <v>SPEI</v>
          </cell>
          <cell r="H2270">
            <v>44840</v>
          </cell>
          <cell r="I2270" t="str">
            <v>COLEGIATURA</v>
          </cell>
          <cell r="J2270" t="str">
            <v>MOD. 10 DE 20</v>
          </cell>
          <cell r="K2270" t="str">
            <v>MAESTRIA EN DERECHO</v>
          </cell>
          <cell r="L2270">
            <v>787698</v>
          </cell>
          <cell r="M2270" t="str">
            <v>OIOX890708MMSRCC08</v>
          </cell>
        </row>
        <row r="2271">
          <cell r="B2271">
            <v>5726</v>
          </cell>
          <cell r="C2271" t="str">
            <v>CANCÚN</v>
          </cell>
          <cell r="D2271" t="str">
            <v>eliminado por duplicidad</v>
          </cell>
        </row>
        <row r="2272">
          <cell r="B2272">
            <v>5727</v>
          </cell>
          <cell r="C2272" t="str">
            <v>CANCÚN</v>
          </cell>
          <cell r="D2272" t="str">
            <v>PEREZ ECHEVERRIA ALFONSO ANTONIO</v>
          </cell>
          <cell r="E2272">
            <v>1800</v>
          </cell>
          <cell r="F2272" t="str">
            <v>MD</v>
          </cell>
          <cell r="G2272" t="str">
            <v>SPEI</v>
          </cell>
          <cell r="H2272">
            <v>44840</v>
          </cell>
          <cell r="I2272" t="str">
            <v>COLEGIATURA</v>
          </cell>
          <cell r="J2272" t="str">
            <v>MOD. 10 DE 20</v>
          </cell>
          <cell r="K2272" t="str">
            <v>MAESTRIA EN DERECHO</v>
          </cell>
          <cell r="L2272">
            <v>787090</v>
          </cell>
          <cell r="M2272" t="str">
            <v>PEEA680613HYNRCL09</v>
          </cell>
        </row>
        <row r="2273">
          <cell r="B2273">
            <v>5728</v>
          </cell>
          <cell r="C2273" t="str">
            <v>KANTUNILKÍN</v>
          </cell>
          <cell r="D2273" t="str">
            <v>HOY HAU LUIS ALBERTO</v>
          </cell>
          <cell r="E2273">
            <v>1350</v>
          </cell>
          <cell r="F2273" t="str">
            <v>LD</v>
          </cell>
          <cell r="G2273" t="str">
            <v>SPEI</v>
          </cell>
          <cell r="H2273">
            <v>44841</v>
          </cell>
          <cell r="I2273" t="str">
            <v>COLEGIATURA</v>
          </cell>
          <cell r="J2273" t="str">
            <v>mod. 35 de 36</v>
          </cell>
          <cell r="K2273" t="str">
            <v>LICENCIATURA EN DERECHO</v>
          </cell>
          <cell r="L2273">
            <v>691074</v>
          </cell>
          <cell r="M2273" t="str">
            <v>HOHL900225HQRYXS08</v>
          </cell>
        </row>
        <row r="2274">
          <cell r="B2274">
            <v>5729</v>
          </cell>
          <cell r="C2274" t="str">
            <v>CANCÚN</v>
          </cell>
          <cell r="D2274" t="str">
            <v>TOVAR ROA ANA LILIA</v>
          </cell>
          <cell r="E2274">
            <v>2180</v>
          </cell>
          <cell r="F2274" t="str">
            <v>JTLD</v>
          </cell>
          <cell r="G2274" t="str">
            <v>SPEI</v>
          </cell>
          <cell r="H2274">
            <v>44841</v>
          </cell>
          <cell r="I2274" t="str">
            <v>COLEGIATURA</v>
          </cell>
          <cell r="J2274" t="str">
            <v>MOD. 4 DE 8</v>
          </cell>
          <cell r="K2274" t="str">
            <v>JT EN LICENCIATURA EN DERECHO</v>
          </cell>
          <cell r="L2274">
            <v>463340</v>
          </cell>
          <cell r="M2274" t="str">
            <v>TORA720210MGTVXN08</v>
          </cell>
        </row>
        <row r="2275">
          <cell r="B2275">
            <v>5730</v>
          </cell>
          <cell r="C2275" t="str">
            <v>TOLUCA</v>
          </cell>
          <cell r="D2275" t="str">
            <v>ARGUMEDO GUERRA BLANCA DANNALY</v>
          </cell>
          <cell r="E2275">
            <v>3350</v>
          </cell>
          <cell r="F2275" t="str">
            <v>DD</v>
          </cell>
          <cell r="G2275" t="str">
            <v>SPEI</v>
          </cell>
          <cell r="H2275">
            <v>44845</v>
          </cell>
          <cell r="I2275" t="str">
            <v>COLEGIATURA</v>
          </cell>
          <cell r="J2275" t="str">
            <v>MOD. 19 DE 20</v>
          </cell>
          <cell r="K2275" t="str">
            <v>DOCTORADO EN DERECHO</v>
          </cell>
          <cell r="L2275" t="str">
            <v xml:space="preserve"> 00478386
</v>
          </cell>
          <cell r="M2275" t="str">
            <v>AUGB811128MBCRRL02</v>
          </cell>
        </row>
        <row r="2276">
          <cell r="B2276">
            <v>5731</v>
          </cell>
          <cell r="C2276" t="str">
            <v>CANCÚN</v>
          </cell>
          <cell r="D2276" t="str">
            <v>CARDENAS CONTRERAS RENE LAZARO</v>
          </cell>
          <cell r="E2276">
            <v>3350</v>
          </cell>
          <cell r="F2276" t="str">
            <v>DIAP</v>
          </cell>
          <cell r="G2276" t="str">
            <v>SPEI</v>
          </cell>
          <cell r="H2276">
            <v>44845</v>
          </cell>
          <cell r="I2276" t="str">
            <v>COLEGIATURA</v>
          </cell>
          <cell r="J2276" t="str">
            <v>MOD. 6 DE 20</v>
          </cell>
          <cell r="K2276" t="str">
            <v>DOCTORADO EN INNOVACION, ADMON Y POLITICAS PUBLICAS</v>
          </cell>
          <cell r="L2276" t="str">
            <v xml:space="preserve"> 00498270
</v>
          </cell>
          <cell r="M2276" t="str">
            <v>CACR860113HMCRNN01</v>
          </cell>
        </row>
        <row r="2277">
          <cell r="B2277">
            <v>5732</v>
          </cell>
          <cell r="C2277" t="str">
            <v>CANCÚN</v>
          </cell>
          <cell r="D2277" t="str">
            <v>GUILLEN LOPEZ YONNI JOSUE</v>
          </cell>
          <cell r="E2277">
            <v>3350</v>
          </cell>
          <cell r="F2277" t="str">
            <v>DIAP</v>
          </cell>
          <cell r="G2277" t="str">
            <v xml:space="preserve">DEPOSITO EN EFECTIVO
</v>
          </cell>
          <cell r="H2277">
            <v>44846</v>
          </cell>
          <cell r="I2277" t="str">
            <v>COLEGIATURA</v>
          </cell>
          <cell r="J2277" t="str">
            <v>MOD. 10 DE 20</v>
          </cell>
          <cell r="K2277" t="str">
            <v>DOCTORADO EN INNOVACION, ADMON Y POLITICAS PUBLICAS</v>
          </cell>
          <cell r="L2277" t="str">
            <v xml:space="preserve"> 00015888
</v>
          </cell>
          <cell r="M2277" t="str">
            <v>GULY811203HCSLPN06</v>
          </cell>
        </row>
        <row r="2278">
          <cell r="B2278">
            <v>5733</v>
          </cell>
          <cell r="C2278" t="str">
            <v>CANCÚN</v>
          </cell>
          <cell r="D2278" t="str">
            <v>GUILLEN LOPEZ YONNI JOSUE</v>
          </cell>
          <cell r="E2278">
            <v>3350</v>
          </cell>
          <cell r="F2278" t="str">
            <v>DD</v>
          </cell>
          <cell r="G2278" t="str">
            <v xml:space="preserve">DEPOSITO EN EFECTIVO
</v>
          </cell>
          <cell r="H2278">
            <v>44846</v>
          </cell>
          <cell r="I2278" t="str">
            <v>COLEGIATURA</v>
          </cell>
          <cell r="J2278" t="str">
            <v>MOD. 9 DE 20</v>
          </cell>
          <cell r="K2278" t="str">
            <v>DOCTORADO EN DERECHO</v>
          </cell>
          <cell r="L2278" t="str">
            <v xml:space="preserve"> 00015835
</v>
          </cell>
          <cell r="M2278" t="str">
            <v>GULY811203HCSLPN06</v>
          </cell>
        </row>
        <row r="2279">
          <cell r="B2279">
            <v>5734</v>
          </cell>
          <cell r="C2279" t="str">
            <v>CANCÚN</v>
          </cell>
          <cell r="D2279" t="str">
            <v>DOMINGUEZ UC DARWIN DAVID</v>
          </cell>
          <cell r="E2279">
            <v>2180</v>
          </cell>
          <cell r="F2279" t="str">
            <v>MD</v>
          </cell>
          <cell r="G2279" t="str">
            <v>SPEI</v>
          </cell>
          <cell r="H2279">
            <v>44848</v>
          </cell>
          <cell r="I2279" t="str">
            <v>COLEGIATURA</v>
          </cell>
          <cell r="J2279" t="str">
            <v>MOD. 17 DE 20</v>
          </cell>
          <cell r="K2279" t="str">
            <v>MAESTRIA EN DERECHO</v>
          </cell>
          <cell r="L2279" t="str">
            <v xml:space="preserve"> 01409358
</v>
          </cell>
          <cell r="M2279" t="str">
            <v>DOUD841229HCCMCR07</v>
          </cell>
        </row>
        <row r="2280">
          <cell r="B2280">
            <v>5735</v>
          </cell>
          <cell r="C2280" t="str">
            <v>CANCÚN</v>
          </cell>
          <cell r="D2280" t="str">
            <v>CHAIN GONZALEZ MARIA</v>
          </cell>
          <cell r="E2280">
            <v>1400</v>
          </cell>
          <cell r="F2280" t="str">
            <v>LD</v>
          </cell>
          <cell r="G2280" t="str">
            <v>SPEI</v>
          </cell>
          <cell r="H2280">
            <v>44848</v>
          </cell>
          <cell r="I2280" t="str">
            <v>COLEGIATURA</v>
          </cell>
          <cell r="J2280" t="str">
            <v>MOD. 19 DE 36</v>
          </cell>
          <cell r="K2280" t="str">
            <v>LICENCIATURA EN DERECHO</v>
          </cell>
          <cell r="L2280" t="str">
            <v xml:space="preserve"> 00678472
</v>
          </cell>
          <cell r="M2280" t="str">
            <v>CAGM010321MVZHNRA6</v>
          </cell>
        </row>
        <row r="2281">
          <cell r="B2281">
            <v>5736</v>
          </cell>
          <cell r="C2281" t="str">
            <v>CANCÚN</v>
          </cell>
          <cell r="D2281" t="str">
            <v xml:space="preserve">GONZALEZ GLENNIE MARIA FERNANDA </v>
          </cell>
          <cell r="E2281">
            <v>1400</v>
          </cell>
          <cell r="F2281" t="str">
            <v>LD</v>
          </cell>
          <cell r="G2281" t="str">
            <v>SPEI</v>
          </cell>
          <cell r="H2281">
            <v>44848</v>
          </cell>
          <cell r="I2281" t="str">
            <v>COLEGIATURA</v>
          </cell>
          <cell r="J2281" t="str">
            <v>MOD. 19 DE 36</v>
          </cell>
          <cell r="K2281" t="str">
            <v>LICENCIATURA EN DERECHO</v>
          </cell>
          <cell r="L2281" t="str">
            <v xml:space="preserve"> 00686315
</v>
          </cell>
          <cell r="M2281" t="str">
            <v>GOGF741017MVZNLR02</v>
          </cell>
        </row>
        <row r="2282">
          <cell r="B2282">
            <v>5737</v>
          </cell>
          <cell r="C2282" t="str">
            <v>CANCÚN</v>
          </cell>
          <cell r="D2282" t="str">
            <v xml:space="preserve">GUILLEN SOLIS KARLA ASUNCION </v>
          </cell>
          <cell r="E2282">
            <v>2200</v>
          </cell>
          <cell r="F2282" t="str">
            <v>MD</v>
          </cell>
          <cell r="G2282" t="str">
            <v>SPEI</v>
          </cell>
          <cell r="H2282">
            <v>44848</v>
          </cell>
          <cell r="I2282" t="str">
            <v>COLEGIATURA</v>
          </cell>
          <cell r="J2282" t="str">
            <v>mod. 8 de 20</v>
          </cell>
          <cell r="K2282" t="str">
            <v>MAESTRIA EN DERECHO</v>
          </cell>
          <cell r="L2282" t="str">
            <v xml:space="preserve"> 01404464
</v>
          </cell>
          <cell r="M2282" t="str">
            <v>GUSK790708MYNLLR05</v>
          </cell>
        </row>
        <row r="2283">
          <cell r="B2283">
            <v>5738</v>
          </cell>
          <cell r="C2283" t="str">
            <v>CANCÚN</v>
          </cell>
          <cell r="D2283" t="str">
            <v>GOMEZ MARQUEZ VANIA</v>
          </cell>
          <cell r="E2283">
            <v>3500</v>
          </cell>
          <cell r="F2283" t="str">
            <v>MD</v>
          </cell>
          <cell r="G2283" t="str">
            <v>SPEI</v>
          </cell>
          <cell r="H2283">
            <v>44848</v>
          </cell>
          <cell r="I2283" t="str">
            <v>TITULACIÓN</v>
          </cell>
          <cell r="J2283" t="str">
            <v xml:space="preserve">ABONO A TITULACIÓN </v>
          </cell>
          <cell r="K2283" t="str">
            <v>MAESTRIA EN DERECHO</v>
          </cell>
          <cell r="L2283" t="str">
            <v xml:space="preserve"> 01532862
</v>
          </cell>
          <cell r="M2283" t="str">
            <v>GOMV760827MMCMRN05</v>
          </cell>
        </row>
        <row r="2284">
          <cell r="B2284">
            <v>5739</v>
          </cell>
          <cell r="C2284" t="str">
            <v>CANCÚN</v>
          </cell>
          <cell r="D2284" t="str">
            <v>YAM CAHUIL MERCEDES MARIVI</v>
          </cell>
          <cell r="E2284">
            <v>1800</v>
          </cell>
          <cell r="F2284" t="str">
            <v>MD</v>
          </cell>
          <cell r="G2284" t="str">
            <v>SPEI</v>
          </cell>
          <cell r="H2284">
            <v>44848</v>
          </cell>
          <cell r="I2284" t="str">
            <v>COLEGIATURA</v>
          </cell>
          <cell r="J2284" t="str">
            <v xml:space="preserve">MOD. 13 DE 20 </v>
          </cell>
          <cell r="K2284" t="str">
            <v>MAESTRIA EN DERECHO</v>
          </cell>
          <cell r="L2284" t="str">
            <v xml:space="preserve"> 1208269
</v>
          </cell>
          <cell r="M2284" t="str">
            <v>YACM970924MQRMHR01</v>
          </cell>
        </row>
        <row r="2285">
          <cell r="B2285">
            <v>5740</v>
          </cell>
          <cell r="C2285" t="str">
            <v>CANCÚN</v>
          </cell>
          <cell r="D2285" t="str">
            <v>ALDANA QUIJANO FELIPE DE JESUS</v>
          </cell>
          <cell r="E2285">
            <v>2200</v>
          </cell>
          <cell r="F2285" t="str">
            <v>MD</v>
          </cell>
          <cell r="G2285" t="str">
            <v>SPEI</v>
          </cell>
          <cell r="H2285">
            <v>44848</v>
          </cell>
          <cell r="I2285" t="str">
            <v>COLEGIATURA</v>
          </cell>
          <cell r="J2285" t="str">
            <v>mod. 8</v>
          </cell>
          <cell r="K2285" t="str">
            <v>MAESTRIA EN DERECHO</v>
          </cell>
          <cell r="L2285" t="str">
            <v xml:space="preserve"> 1204922
</v>
          </cell>
          <cell r="M2285" t="str">
            <v>AAQF800229HQRLJL01</v>
          </cell>
        </row>
        <row r="2286">
          <cell r="B2286">
            <v>5741</v>
          </cell>
          <cell r="C2286" t="str">
            <v>CANCÚN</v>
          </cell>
          <cell r="D2286" t="str">
            <v>VALDES GARCIA ROBERTO</v>
          </cell>
          <cell r="E2286">
            <v>6000</v>
          </cell>
          <cell r="F2286" t="str">
            <v>MD</v>
          </cell>
          <cell r="G2286" t="str">
            <v xml:space="preserve">DEPOSITO EN EFECTIVO
</v>
          </cell>
          <cell r="H2286">
            <v>44844</v>
          </cell>
          <cell r="I2286" t="str">
            <v>COLEGIATURA</v>
          </cell>
          <cell r="J2286" t="str">
            <v>EQUIVALENCIA</v>
          </cell>
          <cell r="K2286" t="str">
            <v>MAESTRIA EN DERECHO</v>
          </cell>
          <cell r="L2286" t="str">
            <v xml:space="preserve"> 00023080
</v>
          </cell>
          <cell r="M2286" t="str">
            <v>VAGR710527HMCLRB07</v>
          </cell>
        </row>
        <row r="2287">
          <cell r="B2287">
            <v>5742</v>
          </cell>
          <cell r="C2287" t="str">
            <v>PUERTO M</v>
          </cell>
          <cell r="D2287" t="str">
            <v>OSORIO LEO HECTOR BALTAZAR</v>
          </cell>
          <cell r="E2287">
            <v>2000</v>
          </cell>
          <cell r="F2287" t="str">
            <v>LD</v>
          </cell>
          <cell r="G2287" t="str">
            <v>SPEI</v>
          </cell>
          <cell r="H2287">
            <v>44844</v>
          </cell>
          <cell r="I2287" t="str">
            <v>TITULACIÓN</v>
          </cell>
          <cell r="J2287" t="str">
            <v>ABONO A TITULACION</v>
          </cell>
          <cell r="K2287" t="str">
            <v>LICENCIATURA EN DERECHO</v>
          </cell>
          <cell r="L2287" t="str">
            <v xml:space="preserve"> 00306897
</v>
          </cell>
          <cell r="M2287" t="str">
            <v>OOLH711231HQRSXC00</v>
          </cell>
        </row>
        <row r="2288">
          <cell r="B2288">
            <v>5743</v>
          </cell>
          <cell r="C2288" t="str">
            <v>CANCÚN</v>
          </cell>
          <cell r="D2288" t="str">
            <v>MENDOZA HERNANDEZ JOSE ARTURO</v>
          </cell>
          <cell r="E2288">
            <v>10000</v>
          </cell>
          <cell r="F2288" t="str">
            <v>JTLD</v>
          </cell>
          <cell r="G2288" t="str">
            <v xml:space="preserve">DEPOSITO EN EFECTIVO
</v>
          </cell>
          <cell r="H2288">
            <v>44844</v>
          </cell>
          <cell r="I2288" t="str">
            <v>TITULACIÓN</v>
          </cell>
          <cell r="J2288" t="str">
            <v>ABONO A TITULACIÓN</v>
          </cell>
          <cell r="K2288" t="str">
            <v>LICENCIATURA EN DERECHO</v>
          </cell>
          <cell r="L2288" t="str">
            <v xml:space="preserve"> 000780433     </v>
          </cell>
          <cell r="M2288" t="str">
            <v>MEHA671215HJCNRR08</v>
          </cell>
        </row>
        <row r="2289">
          <cell r="B2289">
            <v>5744</v>
          </cell>
          <cell r="C2289" t="str">
            <v>TOLUCA</v>
          </cell>
          <cell r="D2289" t="str">
            <v>CANTU GARZA CANTALICIA</v>
          </cell>
          <cell r="E2289">
            <v>2600</v>
          </cell>
          <cell r="F2289" t="str">
            <v>LD</v>
          </cell>
          <cell r="G2289" t="str">
            <v>SPEI</v>
          </cell>
          <cell r="H2289">
            <v>44844</v>
          </cell>
          <cell r="I2289" t="str">
            <v>COLEGIATURA</v>
          </cell>
          <cell r="J2289" t="str">
            <v>MOD. 6  Y  reinscripción</v>
          </cell>
          <cell r="K2289" t="str">
            <v>LICENCIATURA EN DERECHO</v>
          </cell>
          <cell r="L2289" t="str">
            <v xml:space="preserve"> 01086960
</v>
          </cell>
          <cell r="M2289" t="str">
            <v>CAGC870715MNENRN06</v>
          </cell>
        </row>
        <row r="2290">
          <cell r="B2290">
            <v>5745</v>
          </cell>
          <cell r="C2290" t="str">
            <v>CANCUN</v>
          </cell>
          <cell r="D2290" t="str">
            <v>NAVA NEGRON MARIA DE LOS ANGELES</v>
          </cell>
          <cell r="E2290">
            <v>3000</v>
          </cell>
          <cell r="F2290" t="str">
            <v>JTLD</v>
          </cell>
          <cell r="G2290" t="str">
            <v>SPEI</v>
          </cell>
          <cell r="H2290">
            <v>44844</v>
          </cell>
          <cell r="I2290" t="str">
            <v>TITULACIÓN</v>
          </cell>
          <cell r="J2290" t="str">
            <v>ABONO A TITULACIÓN</v>
          </cell>
          <cell r="K2290" t="str">
            <v>JT EN LICENCIATURA EN DERECHO</v>
          </cell>
          <cell r="L2290" t="str">
            <v xml:space="preserve"> 01702910
</v>
          </cell>
          <cell r="M2290" t="str">
            <v>NANA941125MQRVGN14</v>
          </cell>
        </row>
        <row r="2291">
          <cell r="B2291">
            <v>5746</v>
          </cell>
          <cell r="C2291" t="str">
            <v>CANCÚN</v>
          </cell>
          <cell r="D2291" t="str">
            <v>FIERROS ROJO HECTOR MANUEL</v>
          </cell>
          <cell r="E2291">
            <v>2180</v>
          </cell>
          <cell r="F2291" t="str">
            <v>JTLD</v>
          </cell>
          <cell r="G2291" t="str">
            <v xml:space="preserve">DEPOSITO EN EFECTIVO
</v>
          </cell>
          <cell r="H2291">
            <v>44851</v>
          </cell>
          <cell r="I2291" t="str">
            <v>COLEGIATURA</v>
          </cell>
          <cell r="J2291" t="str">
            <v xml:space="preserve">MOD. 3 DE 8 </v>
          </cell>
          <cell r="K2291" t="str">
            <v>JT EN LICENCIATURA EN DERECHO</v>
          </cell>
          <cell r="L2291" t="str">
            <v xml:space="preserve"> 11927
</v>
          </cell>
          <cell r="M2291" t="str">
            <v>FIRH560620HZSRJC03</v>
          </cell>
        </row>
        <row r="2292">
          <cell r="B2292">
            <v>5747</v>
          </cell>
          <cell r="C2292" t="str">
            <v>CANCÚN</v>
          </cell>
          <cell r="D2292" t="str">
            <v>OCEGUEDA MARTINEZ ALFONSO</v>
          </cell>
          <cell r="E2292">
            <v>3497</v>
          </cell>
          <cell r="F2292" t="str">
            <v>DD</v>
          </cell>
          <cell r="G2292" t="str">
            <v>SPEI</v>
          </cell>
          <cell r="H2292">
            <v>44851</v>
          </cell>
          <cell r="I2292" t="str">
            <v>COLEGIATURA</v>
          </cell>
          <cell r="J2292" t="str">
            <v>MOD. 1 DE 20</v>
          </cell>
          <cell r="K2292" t="str">
            <v>DOCTORADO EN DERECHO</v>
          </cell>
          <cell r="L2292" t="str">
            <v xml:space="preserve"> 2251746
</v>
          </cell>
          <cell r="M2292" t="str">
            <v>OEMA931224HBCCRL05</v>
          </cell>
        </row>
        <row r="2293">
          <cell r="B2293">
            <v>5748</v>
          </cell>
          <cell r="C2293" t="str">
            <v>PUERTO M</v>
          </cell>
          <cell r="D2293" t="str">
            <v>SANDOVAL REYES SELENA ENCARNACION</v>
          </cell>
          <cell r="E2293">
            <v>2000</v>
          </cell>
          <cell r="F2293" t="str">
            <v>LD</v>
          </cell>
          <cell r="G2293" t="str">
            <v>SPEI</v>
          </cell>
          <cell r="H2293">
            <v>44851</v>
          </cell>
          <cell r="I2293" t="str">
            <v>COLEGIATURA</v>
          </cell>
          <cell r="J2293" t="str">
            <v>REPETICIÓN DE MATERIA</v>
          </cell>
          <cell r="K2293" t="str">
            <v>LICENCIATURA EN DERECHO</v>
          </cell>
          <cell r="L2293" t="str">
            <v xml:space="preserve"> 757894
</v>
          </cell>
          <cell r="M2293" t="str">
            <v>SARS950816MTCNYL06</v>
          </cell>
        </row>
        <row r="2294">
          <cell r="B2294">
            <v>5749</v>
          </cell>
          <cell r="C2294" t="str">
            <v>TOLUCA</v>
          </cell>
          <cell r="D2294" t="str">
            <v xml:space="preserve">MEDINA VILLARREAL BLANCA ANNEL </v>
          </cell>
          <cell r="E2294">
            <v>2350</v>
          </cell>
          <cell r="F2294" t="str">
            <v>DD</v>
          </cell>
          <cell r="G2294" t="str">
            <v>SPEI</v>
          </cell>
          <cell r="H2294">
            <v>44851</v>
          </cell>
          <cell r="I2294" t="str">
            <v>COLEGIATURA</v>
          </cell>
          <cell r="J2294" t="str">
            <v>REINSCRIPCIÓN</v>
          </cell>
          <cell r="K2294" t="str">
            <v>DOCTORADO EN DERECHO</v>
          </cell>
          <cell r="L2294" t="str">
            <v xml:space="preserve"> 444462
</v>
          </cell>
          <cell r="M2294" t="str">
            <v>MEVB800304MCLDLL00</v>
          </cell>
        </row>
        <row r="2295">
          <cell r="B2295">
            <v>5750</v>
          </cell>
          <cell r="C2295" t="str">
            <v>TOLUCA</v>
          </cell>
          <cell r="D2295" t="str">
            <v xml:space="preserve">MEDINA VILLARREAL BLANCA ANNEL </v>
          </cell>
          <cell r="E2295">
            <v>4000</v>
          </cell>
          <cell r="F2295" t="str">
            <v>DD</v>
          </cell>
          <cell r="G2295" t="str">
            <v>SPEI</v>
          </cell>
          <cell r="H2295">
            <v>44851</v>
          </cell>
          <cell r="I2295" t="str">
            <v>COLEGIATURA</v>
          </cell>
          <cell r="J2295" t="str">
            <v>MOD. 14</v>
          </cell>
          <cell r="K2295" t="str">
            <v>DOCTORADO EN DERECHO</v>
          </cell>
          <cell r="L2295" t="str">
            <v xml:space="preserve"> 360752
</v>
          </cell>
          <cell r="M2295" t="str">
            <v>MEVB800304MCLDLL00</v>
          </cell>
        </row>
        <row r="2296">
          <cell r="B2296">
            <v>5751</v>
          </cell>
          <cell r="C2296" t="str">
            <v>CANCÚN</v>
          </cell>
          <cell r="D2296" t="str">
            <v>UUH CHI CESAR</v>
          </cell>
          <cell r="E2296">
            <v>2180</v>
          </cell>
          <cell r="F2296" t="str">
            <v>JTLD</v>
          </cell>
          <cell r="G2296" t="str">
            <v xml:space="preserve">DEPOSITO EN EFECTIVO
</v>
          </cell>
          <cell r="H2296">
            <v>44851</v>
          </cell>
          <cell r="I2296" t="str">
            <v>COLEGIATURA</v>
          </cell>
          <cell r="J2296" t="str">
            <v xml:space="preserve">MOD.4 DE 8 </v>
          </cell>
          <cell r="K2296" t="str">
            <v>JT EN LICENCIATURA EN DERECHO</v>
          </cell>
          <cell r="L2296" t="str">
            <v xml:space="preserve"> 00006848     </v>
          </cell>
          <cell r="M2296" t="str">
            <v>UUCC780408HQRHHS02</v>
          </cell>
        </row>
        <row r="2297">
          <cell r="B2297">
            <v>5752</v>
          </cell>
          <cell r="C2297" t="str">
            <v>CANCÚN</v>
          </cell>
          <cell r="D2297" t="str">
            <v>FIERROS ROJO HECTOR MANUEL</v>
          </cell>
          <cell r="E2297">
            <v>2180</v>
          </cell>
          <cell r="F2297" t="str">
            <v>JTLD</v>
          </cell>
          <cell r="G2297" t="str">
            <v xml:space="preserve">DEPOSITO EN EFECTIVO
</v>
          </cell>
          <cell r="H2297">
            <v>44852</v>
          </cell>
          <cell r="I2297" t="str">
            <v>COLEGIATURA</v>
          </cell>
          <cell r="J2297" t="str">
            <v>MOD.  4 DE 8</v>
          </cell>
          <cell r="K2297" t="str">
            <v>JT EN LICENCIATURA EN DERECHO</v>
          </cell>
          <cell r="L2297" t="str">
            <v xml:space="preserve"> 12072
</v>
          </cell>
          <cell r="M2297" t="str">
            <v>FIRH560620HZSRJC03</v>
          </cell>
        </row>
        <row r="2298">
          <cell r="B2298">
            <v>5753</v>
          </cell>
          <cell r="C2298" t="str">
            <v>CANCÚN</v>
          </cell>
          <cell r="D2298" t="str">
            <v>FIERROS ROJO HECTOR MANUEL</v>
          </cell>
          <cell r="E2298">
            <v>2180</v>
          </cell>
          <cell r="F2298" t="str">
            <v>JTLD</v>
          </cell>
          <cell r="G2298" t="str">
            <v xml:space="preserve">DEPOSITO EN EFECTIVO
</v>
          </cell>
          <cell r="H2298">
            <v>44852</v>
          </cell>
          <cell r="I2298" t="str">
            <v>COLEGIATURA</v>
          </cell>
          <cell r="J2298" t="str">
            <v>MOD. 5 DE  8</v>
          </cell>
          <cell r="K2298" t="str">
            <v>JT EN LICENCIATURA EN DERECHO</v>
          </cell>
          <cell r="L2298" t="str">
            <v xml:space="preserve"> 12093
</v>
          </cell>
          <cell r="M2298" t="str">
            <v>FIRH560620HZSRJC03</v>
          </cell>
        </row>
        <row r="2299">
          <cell r="B2299">
            <v>5754</v>
          </cell>
          <cell r="C2299" t="str">
            <v>TOLUCA</v>
          </cell>
          <cell r="D2299" t="str">
            <v>BOLIO CERDAN ARTURO</v>
          </cell>
          <cell r="E2299">
            <v>3350</v>
          </cell>
          <cell r="F2299" t="str">
            <v>DD</v>
          </cell>
          <cell r="G2299" t="str">
            <v>SPEI</v>
          </cell>
          <cell r="H2299">
            <v>44852</v>
          </cell>
          <cell r="I2299" t="str">
            <v>COLEGIATURA</v>
          </cell>
          <cell r="J2299" t="str">
            <v>MOD.19 DE 20</v>
          </cell>
          <cell r="K2299" t="str">
            <v>DOCTORADO EN DERECHO</v>
          </cell>
          <cell r="L2299" t="str">
            <v xml:space="preserve"> 418886
</v>
          </cell>
          <cell r="M2299" t="str">
            <v>BOCA680311HDFLRR07</v>
          </cell>
        </row>
        <row r="2300">
          <cell r="B2300">
            <v>5755</v>
          </cell>
          <cell r="C2300" t="str">
            <v>CANCÚN</v>
          </cell>
          <cell r="D2300" t="str">
            <v>HUERTA GUZMAN YAHAIRA YAITZIRI</v>
          </cell>
          <cell r="E2300">
            <v>5000</v>
          </cell>
          <cell r="F2300" t="str">
            <v>DD</v>
          </cell>
          <cell r="G2300" t="str">
            <v>SPEI</v>
          </cell>
          <cell r="H2300">
            <v>44852</v>
          </cell>
          <cell r="I2300" t="str">
            <v>COLEGIATURA</v>
          </cell>
          <cell r="J2300" t="str">
            <v>SALDO MOD 10, MOD 11 Y ABONO MOD 12</v>
          </cell>
          <cell r="K2300" t="str">
            <v>DOCTORADO EN DERECHO</v>
          </cell>
          <cell r="L2300" t="str">
            <v xml:space="preserve"> 00026366
</v>
          </cell>
          <cell r="M2300" t="str">
            <v>HUGY840518MDFRZH03</v>
          </cell>
        </row>
        <row r="2301">
          <cell r="B2301">
            <v>5756</v>
          </cell>
          <cell r="C2301" t="str">
            <v>CANCÚN</v>
          </cell>
          <cell r="D2301" t="str">
            <v>HERNANDEZ SORIANO JUAN DE DIOS</v>
          </cell>
          <cell r="E2301">
            <v>1000</v>
          </cell>
          <cell r="F2301" t="str">
            <v>LD</v>
          </cell>
          <cell r="G2301" t="str">
            <v>SPEI</v>
          </cell>
          <cell r="H2301">
            <v>44852</v>
          </cell>
          <cell r="I2301" t="str">
            <v>COLEGIATURA</v>
          </cell>
          <cell r="J2301" t="str">
            <v>ABONO 7  DE 36</v>
          </cell>
          <cell r="K2301" t="str">
            <v>LICENCIATURA EN DERECHO</v>
          </cell>
          <cell r="L2301" t="str">
            <v xml:space="preserve"> 00028061
</v>
          </cell>
          <cell r="M2301" t="str">
            <v>HESJ780125HZSRRN06</v>
          </cell>
        </row>
        <row r="2302">
          <cell r="B2302">
            <v>5757</v>
          </cell>
          <cell r="C2302" t="str">
            <v>CANCÚN</v>
          </cell>
          <cell r="D2302" t="str">
            <v>HERNANDEZ SORIANO JUAN DE DIOS</v>
          </cell>
          <cell r="E2302">
            <v>3050</v>
          </cell>
          <cell r="F2302" t="str">
            <v>LD</v>
          </cell>
          <cell r="G2302" t="str">
            <v>SPEI</v>
          </cell>
          <cell r="H2302">
            <v>44854</v>
          </cell>
          <cell r="I2302" t="str">
            <v>COLEGIATURA</v>
          </cell>
          <cell r="J2302" t="str">
            <v xml:space="preserve">saldo M7, 8 Y 9 </v>
          </cell>
          <cell r="K2302" t="str">
            <v>LICENCIATURA EN DERECHO</v>
          </cell>
          <cell r="L2302" t="str">
            <v xml:space="preserve"> 665585
</v>
          </cell>
          <cell r="M2302" t="str">
            <v>HESJ780125HZSRRN06</v>
          </cell>
        </row>
        <row r="2303">
          <cell r="B2303">
            <v>5758</v>
          </cell>
          <cell r="C2303" t="str">
            <v>CANCÚN</v>
          </cell>
          <cell r="D2303" t="str">
            <v>NAVA NEGRON MARIA DE LOS ANGELES</v>
          </cell>
          <cell r="E2303">
            <v>400</v>
          </cell>
          <cell r="F2303" t="str">
            <v>JTLD</v>
          </cell>
          <cell r="G2303" t="str">
            <v>SPEI</v>
          </cell>
          <cell r="H2303">
            <v>44854</v>
          </cell>
          <cell r="I2303" t="str">
            <v>OTROS</v>
          </cell>
          <cell r="J2303" t="str">
            <v>CONSTANCIA</v>
          </cell>
          <cell r="K2303" t="str">
            <v>JT EN LICENCIATURA EN DERECHO</v>
          </cell>
          <cell r="L2303" t="str">
            <v xml:space="preserve"> 558958
</v>
          </cell>
          <cell r="M2303" t="str">
            <v>NANA941125MQRVGN14</v>
          </cell>
        </row>
        <row r="2304">
          <cell r="B2304">
            <v>5759</v>
          </cell>
          <cell r="C2304" t="str">
            <v>CIUDAD DEL C</v>
          </cell>
          <cell r="D2304" t="str">
            <v xml:space="preserve">JUAREZ VERA IRVING RAYMUNDO </v>
          </cell>
          <cell r="E2304">
            <v>350</v>
          </cell>
          <cell r="F2304" t="str">
            <v>DD</v>
          </cell>
          <cell r="G2304" t="str">
            <v xml:space="preserve">Abono por cobranza
</v>
          </cell>
          <cell r="H2304">
            <v>44854</v>
          </cell>
          <cell r="I2304" t="str">
            <v>OTROS</v>
          </cell>
          <cell r="J2304" t="str">
            <v>CERTIFICACION</v>
          </cell>
          <cell r="K2304" t="str">
            <v>DOCTORADO EN DERECHO</v>
          </cell>
          <cell r="L2304" t="str">
            <v xml:space="preserve"> 678211</v>
          </cell>
          <cell r="M2304" t="str">
            <v>JUVI851024HDFRRR01</v>
          </cell>
        </row>
        <row r="2305">
          <cell r="B2305">
            <v>5760</v>
          </cell>
          <cell r="C2305" t="str">
            <v>KANTUNILKÍN</v>
          </cell>
          <cell r="D2305" t="str">
            <v>KUMUL PECH BERNALDO AGUILLER</v>
          </cell>
          <cell r="E2305">
            <v>2700</v>
          </cell>
          <cell r="F2305" t="str">
            <v>LD</v>
          </cell>
          <cell r="G2305" t="str">
            <v>SPEI</v>
          </cell>
          <cell r="H2305">
            <v>44854</v>
          </cell>
          <cell r="I2305" t="str">
            <v>COLEGIATURA</v>
          </cell>
          <cell r="J2305" t="str">
            <v>MOD. 34 Y 35 DE 36</v>
          </cell>
          <cell r="K2305" t="str">
            <v>LICENCIATURA EN DERECHO</v>
          </cell>
          <cell r="L2305" t="str">
            <v xml:space="preserve"> 464296
</v>
          </cell>
          <cell r="M2305" t="str">
            <v>KUPB730511HQRMCR06</v>
          </cell>
        </row>
        <row r="2306">
          <cell r="B2306">
            <v>5761</v>
          </cell>
          <cell r="C2306" t="str">
            <v>CANCÚN</v>
          </cell>
          <cell r="D2306" t="str">
            <v>TEHUTLE RAYA ITZHEL</v>
          </cell>
          <cell r="E2306">
            <v>1600</v>
          </cell>
          <cell r="F2306" t="str">
            <v>LD</v>
          </cell>
          <cell r="G2306" t="str">
            <v>SPEI</v>
          </cell>
          <cell r="H2306">
            <v>44854</v>
          </cell>
          <cell r="I2306" t="str">
            <v>COLEGIATURA</v>
          </cell>
          <cell r="J2306" t="str">
            <v>MOD. 25 DE 36</v>
          </cell>
          <cell r="K2306" t="str">
            <v>LICENCIATURA EN DERECHO</v>
          </cell>
          <cell r="L2306" t="str">
            <v xml:space="preserve"> 445752
</v>
          </cell>
          <cell r="M2306" t="str">
            <v>TERI990829MDFHYT00</v>
          </cell>
        </row>
        <row r="2307">
          <cell r="B2307">
            <v>5762</v>
          </cell>
          <cell r="C2307" t="str">
            <v>CANCÚN</v>
          </cell>
          <cell r="D2307" t="str">
            <v xml:space="preserve">PALESTINO LOPEZ OMAR FRANCISCO </v>
          </cell>
          <cell r="E2307">
            <v>350</v>
          </cell>
          <cell r="F2307" t="str">
            <v>DD</v>
          </cell>
          <cell r="G2307" t="str">
            <v>SPEI</v>
          </cell>
          <cell r="H2307">
            <v>44854</v>
          </cell>
          <cell r="I2307" t="str">
            <v>OTROS</v>
          </cell>
          <cell r="J2307" t="str">
            <v>CERTIFICACION</v>
          </cell>
          <cell r="K2307" t="str">
            <v>DOCTORADO EN DERECHO</v>
          </cell>
          <cell r="L2307" t="str">
            <v xml:space="preserve"> 440779
</v>
          </cell>
          <cell r="M2307" t="str">
            <v>PALO870411HOCLPM07</v>
          </cell>
        </row>
        <row r="2308">
          <cell r="B2308">
            <v>5763</v>
          </cell>
          <cell r="C2308" t="str">
            <v>CANCÚN</v>
          </cell>
          <cell r="D2308" t="str">
            <v>SANDOVAL MARTINEZ MONICA JAZMIN</v>
          </cell>
          <cell r="E2308">
            <v>2800</v>
          </cell>
          <cell r="F2308" t="str">
            <v>DD</v>
          </cell>
          <cell r="G2308" t="str">
            <v>SPEI</v>
          </cell>
          <cell r="H2308">
            <v>44854</v>
          </cell>
          <cell r="I2308" t="str">
            <v>COLEGIATURA</v>
          </cell>
          <cell r="J2308" t="str">
            <v>MOD. 14 DE 24</v>
          </cell>
          <cell r="K2308" t="str">
            <v>DOCTORADO EN DERECHO</v>
          </cell>
          <cell r="L2308" t="str">
            <v xml:space="preserve"> 382200
</v>
          </cell>
          <cell r="M2308" t="str">
            <v>SAMM870221MSLNRN01</v>
          </cell>
        </row>
        <row r="2309">
          <cell r="B2309">
            <v>5764</v>
          </cell>
          <cell r="C2309" t="str">
            <v>CANCÚN</v>
          </cell>
          <cell r="D2309" t="str">
            <v>GUTIERREZ VAZQUEZ ANGEL</v>
          </cell>
          <cell r="E2309">
            <v>1000</v>
          </cell>
          <cell r="F2309" t="str">
            <v>LD</v>
          </cell>
          <cell r="G2309" t="str">
            <v>SPEI</v>
          </cell>
          <cell r="H2309">
            <v>44855</v>
          </cell>
          <cell r="I2309" t="str">
            <v>COLEGIATURA</v>
          </cell>
          <cell r="J2309" t="str">
            <v>reinscripción</v>
          </cell>
          <cell r="K2309" t="str">
            <v>LICENCIATURA EN DERECHO</v>
          </cell>
          <cell r="L2309" t="str">
            <v xml:space="preserve"> 93442
</v>
          </cell>
          <cell r="M2309" t="str">
            <v>GUVA820215HCCTZN03</v>
          </cell>
        </row>
        <row r="2310">
          <cell r="B2310">
            <v>5765</v>
          </cell>
          <cell r="C2310" t="str">
            <v>CANCÚN</v>
          </cell>
          <cell r="D2310" t="str">
            <v>TUZ MEDINA DIANA PATRICIA</v>
          </cell>
          <cell r="E2310">
            <v>3200</v>
          </cell>
          <cell r="F2310" t="str">
            <v>JTLD</v>
          </cell>
          <cell r="G2310" t="str">
            <v>SPEI</v>
          </cell>
          <cell r="H2310">
            <v>44858</v>
          </cell>
          <cell r="I2310" t="str">
            <v>OTROS</v>
          </cell>
          <cell r="J2310" t="str">
            <v>REINSCRIPCIÓN</v>
          </cell>
          <cell r="K2310" t="str">
            <v>JT EN LICENCIATURA EN DERECHO</v>
          </cell>
          <cell r="L2310" t="str">
            <v xml:space="preserve"> 01724541
</v>
          </cell>
          <cell r="M2310" t="str">
            <v>TUMD880615MQRZDN05</v>
          </cell>
        </row>
        <row r="2311">
          <cell r="B2311">
            <v>5766</v>
          </cell>
          <cell r="C2311" t="str">
            <v>CANCÚN</v>
          </cell>
          <cell r="D2311" t="str">
            <v>TUZ MEDINA DIANA PATRICIA</v>
          </cell>
          <cell r="E2311">
            <v>1600</v>
          </cell>
          <cell r="F2311" t="str">
            <v>JTLD</v>
          </cell>
          <cell r="G2311" t="str">
            <v>SPEI</v>
          </cell>
          <cell r="H2311">
            <v>44858</v>
          </cell>
          <cell r="I2311" t="str">
            <v>OTROS</v>
          </cell>
          <cell r="J2311" t="str">
            <v xml:space="preserve">REINSCRIPCIÓN 2 Y 3 </v>
          </cell>
          <cell r="K2311" t="str">
            <v>JT EN LICENCIATURA EN DERECHO</v>
          </cell>
          <cell r="L2311" t="str">
            <v xml:space="preserve"> 1492122
</v>
          </cell>
          <cell r="M2311" t="str">
            <v>TUMD880615MQRZDN05</v>
          </cell>
        </row>
        <row r="2312">
          <cell r="B2312">
            <v>5767</v>
          </cell>
          <cell r="C2312" t="str">
            <v>CANCÚN</v>
          </cell>
          <cell r="D2312" t="str">
            <v>SANDOVAL MARTINEZ MONICA JAZMIN</v>
          </cell>
          <cell r="E2312">
            <v>2800</v>
          </cell>
          <cell r="F2312" t="str">
            <v>DD</v>
          </cell>
          <cell r="G2312" t="str">
            <v>SPEI</v>
          </cell>
          <cell r="H2312">
            <v>44858</v>
          </cell>
          <cell r="I2312" t="str">
            <v>COLEGIATURA</v>
          </cell>
          <cell r="J2312" t="str">
            <v>MOD. 15 DE 24</v>
          </cell>
          <cell r="K2312" t="str">
            <v>DOCTORADO EN DERECHO</v>
          </cell>
          <cell r="L2312" t="str">
            <v xml:space="preserve"> 1413137
</v>
          </cell>
          <cell r="M2312" t="str">
            <v>SAMM870221MSLNRN01</v>
          </cell>
        </row>
        <row r="2313">
          <cell r="B2313">
            <v>5768</v>
          </cell>
          <cell r="C2313" t="str">
            <v>CANCÚN</v>
          </cell>
          <cell r="D2313" t="str">
            <v>AGUILAR ESTRADA JULIAN</v>
          </cell>
          <cell r="E2313">
            <v>3350</v>
          </cell>
          <cell r="F2313" t="str">
            <v>DIAP</v>
          </cell>
          <cell r="G2313" t="str">
            <v xml:space="preserve">ABONO POR COBRANZA
</v>
          </cell>
          <cell r="H2313">
            <v>44858</v>
          </cell>
          <cell r="I2313" t="str">
            <v>COLEGIATURA</v>
          </cell>
          <cell r="J2313" t="str">
            <v>MOD. 5 DE 20</v>
          </cell>
          <cell r="K2313" t="str">
            <v>DOCTORADO EN INNOVACION, ADMON Y POLITICAS PUBLICAS</v>
          </cell>
          <cell r="L2313" t="str">
            <v xml:space="preserve"> 718075
</v>
          </cell>
          <cell r="M2313" t="str">
            <v>AUEJ720619HVZGSL08</v>
          </cell>
        </row>
        <row r="2314">
          <cell r="B2314">
            <v>5769</v>
          </cell>
          <cell r="C2314" t="str">
            <v>CANCÚN</v>
          </cell>
          <cell r="D2314" t="str">
            <v>AGUILAR ESTRADA JULIAN</v>
          </cell>
          <cell r="E2314">
            <v>3350</v>
          </cell>
          <cell r="F2314" t="str">
            <v>DIAP</v>
          </cell>
          <cell r="G2314" t="str">
            <v xml:space="preserve">ABONO POR COBRANZA
</v>
          </cell>
          <cell r="H2314">
            <v>44858</v>
          </cell>
          <cell r="I2314" t="str">
            <v>COLEGIATURA</v>
          </cell>
          <cell r="J2314" t="str">
            <v xml:space="preserve">MOD. 6 DE 20 </v>
          </cell>
          <cell r="K2314" t="str">
            <v>DOCTORADO EN INNOVACION, ADMON Y POLITICAS PUBLICAS</v>
          </cell>
          <cell r="L2314" t="str">
            <v xml:space="preserve"> 718027
</v>
          </cell>
          <cell r="M2314" t="str">
            <v>AUEJ720619HVZGSL08</v>
          </cell>
        </row>
        <row r="2315">
          <cell r="B2315">
            <v>5770</v>
          </cell>
          <cell r="C2315" t="str">
            <v>KANTUNILKÍN</v>
          </cell>
          <cell r="D2315" t="str">
            <v>POOL CAUICH DAVID JEYSSER</v>
          </cell>
          <cell r="E2315">
            <v>5400</v>
          </cell>
          <cell r="F2315" t="str">
            <v>LD</v>
          </cell>
          <cell r="G2315" t="str">
            <v>SPEI</v>
          </cell>
          <cell r="H2315">
            <v>44859</v>
          </cell>
          <cell r="I2315" t="str">
            <v>COLEGIATURA</v>
          </cell>
          <cell r="J2315" t="str">
            <v>mod. 32 AL 35 DE 36</v>
          </cell>
          <cell r="K2315" t="str">
            <v>LICENCIATURA EN DERECHO</v>
          </cell>
          <cell r="L2315" t="str">
            <v xml:space="preserve"> 3769
</v>
          </cell>
          <cell r="M2315" t="str">
            <v>POCD820928HQRLCV09</v>
          </cell>
        </row>
        <row r="2316">
          <cell r="B2316">
            <v>5771</v>
          </cell>
          <cell r="C2316" t="str">
            <v>CANCÚN</v>
          </cell>
          <cell r="D2316" t="str">
            <v>TOVAR ROA ANA LILIA</v>
          </cell>
          <cell r="E2316">
            <v>2180</v>
          </cell>
          <cell r="F2316" t="str">
            <v>JTLD</v>
          </cell>
          <cell r="G2316" t="str">
            <v>SPEI</v>
          </cell>
          <cell r="H2316">
            <v>44855</v>
          </cell>
          <cell r="I2316" t="str">
            <v>COLEGIATURA</v>
          </cell>
          <cell r="J2316" t="str">
            <v>MOD. 5 DE 8</v>
          </cell>
          <cell r="K2316" t="str">
            <v>JT EN LICENCIATURA EN DERECHO</v>
          </cell>
          <cell r="L2316" t="str">
            <v xml:space="preserve"> 00885109
</v>
          </cell>
          <cell r="M2316" t="str">
            <v>TORA720210MGTVXN08</v>
          </cell>
        </row>
        <row r="2317">
          <cell r="B2317">
            <v>5772</v>
          </cell>
          <cell r="C2317" t="str">
            <v>CANCÚN</v>
          </cell>
          <cell r="D2317" t="str">
            <v>VALDES GARCIA ROBERTO</v>
          </cell>
          <cell r="E2317">
            <v>23000</v>
          </cell>
          <cell r="F2317" t="str">
            <v>JTMD</v>
          </cell>
          <cell r="G2317" t="str">
            <v>SPEI</v>
          </cell>
          <cell r="H2317">
            <v>44855</v>
          </cell>
          <cell r="I2317" t="str">
            <v>TITULACIÓN</v>
          </cell>
          <cell r="J2317" t="str">
            <v>liquidación</v>
          </cell>
          <cell r="K2317" t="str">
            <v>JT MAESTRIA EN DERECHO</v>
          </cell>
          <cell r="L2317" t="str">
            <v xml:space="preserve"> 00555384
</v>
          </cell>
          <cell r="M2317" t="str">
            <v>VAGR710527HMCLRB07</v>
          </cell>
        </row>
        <row r="2318">
          <cell r="B2318">
            <v>5773</v>
          </cell>
          <cell r="C2318" t="str">
            <v>CANCÚN</v>
          </cell>
          <cell r="D2318" t="str">
            <v>B</v>
          </cell>
          <cell r="E2318">
            <v>102137</v>
          </cell>
          <cell r="F2318" t="str">
            <v>DD</v>
          </cell>
          <cell r="G2318" t="str">
            <v>SPEI</v>
          </cell>
          <cell r="H2318">
            <v>44860</v>
          </cell>
          <cell r="I2318" t="str">
            <v>COLEGIATURA</v>
          </cell>
          <cell r="J2318" t="str">
            <v xml:space="preserve">pago completo </v>
          </cell>
          <cell r="K2318" t="str">
            <v>DOCTORADO EN DERECHO</v>
          </cell>
          <cell r="L2318" t="str">
            <v xml:space="preserve"> 12042
</v>
          </cell>
          <cell r="M2318" t="str">
            <v>GABD610730MSLSJV05</v>
          </cell>
        </row>
        <row r="2319">
          <cell r="B2319">
            <v>5774</v>
          </cell>
          <cell r="C2319" t="str">
            <v>CANCÚN</v>
          </cell>
          <cell r="D2319" t="str">
            <v>UUH CHI CESAR</v>
          </cell>
          <cell r="E2319">
            <v>2180</v>
          </cell>
          <cell r="F2319" t="str">
            <v>JTLD</v>
          </cell>
          <cell r="G2319" t="str">
            <v xml:space="preserve">DEPOSITO EN EFECTIVO
</v>
          </cell>
          <cell r="H2319">
            <v>44865</v>
          </cell>
          <cell r="I2319" t="str">
            <v>COLEGIATURA</v>
          </cell>
          <cell r="J2319" t="str">
            <v xml:space="preserve">MOD. 5 DE 8 </v>
          </cell>
          <cell r="K2319" t="str">
            <v>JT EN LICENCIATURA EN DERECHO</v>
          </cell>
          <cell r="L2319" t="str">
            <v xml:space="preserve"> 907151
</v>
          </cell>
          <cell r="M2319" t="str">
            <v>UUCC780408HQRHHS02</v>
          </cell>
        </row>
        <row r="2320">
          <cell r="B2320">
            <v>5775</v>
          </cell>
          <cell r="C2320" t="str">
            <v>CANCÚN</v>
          </cell>
          <cell r="D2320" t="str">
            <v>BLANCO LIZAMA LANDY BEATRIZ</v>
          </cell>
          <cell r="E2320">
            <v>3350</v>
          </cell>
          <cell r="F2320" t="str">
            <v>DD</v>
          </cell>
          <cell r="G2320" t="str">
            <v>SPEI</v>
          </cell>
          <cell r="H2320">
            <v>44865</v>
          </cell>
          <cell r="I2320" t="str">
            <v>COLEGIATURA</v>
          </cell>
          <cell r="J2320" t="str">
            <v>mod. 20 de 20</v>
          </cell>
          <cell r="K2320" t="str">
            <v>DOCTORADO EN DERECHO</v>
          </cell>
          <cell r="L2320" t="str">
            <v xml:space="preserve"> 1286655
</v>
          </cell>
          <cell r="M2320" t="str">
            <v>BALL690923MYNLZN07</v>
          </cell>
        </row>
        <row r="2321">
          <cell r="B2321">
            <v>5776</v>
          </cell>
          <cell r="C2321" t="str">
            <v>PUERTO M</v>
          </cell>
          <cell r="D2321" t="str">
            <v>LORIA INTERIAN GUADALUPE DE JESUS</v>
          </cell>
          <cell r="E2321">
            <v>4000</v>
          </cell>
          <cell r="F2321" t="str">
            <v>LD</v>
          </cell>
          <cell r="G2321" t="str">
            <v>SPEI</v>
          </cell>
          <cell r="H2321">
            <v>44867</v>
          </cell>
          <cell r="I2321" t="str">
            <v>COLEGIATURA</v>
          </cell>
          <cell r="J2321" t="str">
            <v xml:space="preserve">ABONO A TITULACION </v>
          </cell>
          <cell r="K2321" t="str">
            <v>LICENCIATURA EN DERECHO</v>
          </cell>
          <cell r="L2321" t="str">
            <v xml:space="preserve"> 317093
</v>
          </cell>
          <cell r="M2321" t="str">
            <v>LOIG850720HYNRND05</v>
          </cell>
        </row>
        <row r="2322">
          <cell r="B2322">
            <v>5777</v>
          </cell>
          <cell r="C2322" t="str">
            <v>CANCÚN</v>
          </cell>
          <cell r="D2322" t="str">
            <v>LAY ARELLANO ISRAEL TONATIUH</v>
          </cell>
          <cell r="E2322">
            <v>3350</v>
          </cell>
          <cell r="F2322" t="str">
            <v>DD</v>
          </cell>
          <cell r="G2322" t="str">
            <v>SPEI</v>
          </cell>
          <cell r="H2322">
            <v>44866</v>
          </cell>
          <cell r="I2322" t="str">
            <v>COLEGIATURA</v>
          </cell>
          <cell r="J2322" t="str">
            <v xml:space="preserve">mod. 9 DE 20 </v>
          </cell>
          <cell r="K2322" t="str">
            <v>DOCTORADO EN DERECHO</v>
          </cell>
          <cell r="L2322" t="str">
            <v xml:space="preserve"> 00297420
</v>
          </cell>
          <cell r="M2322" t="str">
            <v>LAAI750417HJCYRS07</v>
          </cell>
        </row>
        <row r="2323">
          <cell r="B2323">
            <v>5778</v>
          </cell>
          <cell r="C2323" t="str">
            <v>CANCÚN</v>
          </cell>
          <cell r="D2323" t="str">
            <v>DURAN ZUÑIGA EDUARDO</v>
          </cell>
          <cell r="E2323">
            <v>5800</v>
          </cell>
          <cell r="F2323" t="str">
            <v>DD</v>
          </cell>
          <cell r="G2323" t="str">
            <v>SPEI</v>
          </cell>
          <cell r="H2323">
            <v>44866</v>
          </cell>
          <cell r="I2323" t="str">
            <v>COLEGIATURA</v>
          </cell>
          <cell r="J2323" t="str">
            <v xml:space="preserve">MAT, EXTRA Y FIN </v>
          </cell>
          <cell r="K2323" t="str">
            <v>DOCTORADO EN DERECHO</v>
          </cell>
          <cell r="L2323" t="str">
            <v xml:space="preserve"> 00347320
</v>
          </cell>
          <cell r="M2323" t="str">
            <v>DUZE780819HDFRXD00</v>
          </cell>
        </row>
        <row r="2324">
          <cell r="B2324">
            <v>5779</v>
          </cell>
          <cell r="C2324" t="str">
            <v>CANCÚN</v>
          </cell>
          <cell r="D2324" t="str">
            <v>DURAN ZUÑIGA EDUARDO</v>
          </cell>
          <cell r="E2324">
            <v>14500</v>
          </cell>
          <cell r="F2324" t="str">
            <v>DD</v>
          </cell>
          <cell r="G2324" t="str">
            <v>SPEI</v>
          </cell>
          <cell r="H2324">
            <v>44866</v>
          </cell>
          <cell r="I2324" t="str">
            <v>COLEGIATURA</v>
          </cell>
          <cell r="J2324" t="str">
            <v>ABONO A TITULACIÓN</v>
          </cell>
          <cell r="K2324" t="str">
            <v>DOCTORADO EN DERECHO</v>
          </cell>
          <cell r="L2324" t="str">
            <v xml:space="preserve"> 00348879
</v>
          </cell>
          <cell r="M2324" t="str">
            <v>DUZE780819HDFRXD00</v>
          </cell>
        </row>
        <row r="2325">
          <cell r="B2325">
            <v>5780</v>
          </cell>
          <cell r="C2325" t="str">
            <v>CANCÚN</v>
          </cell>
          <cell r="D2325" t="str">
            <v>OZUNA LEYVA YULMA</v>
          </cell>
          <cell r="E2325">
            <v>8000</v>
          </cell>
          <cell r="F2325" t="str">
            <v>MD</v>
          </cell>
          <cell r="G2325" t="str">
            <v>SPEI</v>
          </cell>
          <cell r="H2325">
            <v>44866</v>
          </cell>
          <cell r="I2325" t="str">
            <v>TITULACIÓN</v>
          </cell>
          <cell r="J2325" t="str">
            <v>ABONO A TITULACIÓN</v>
          </cell>
          <cell r="K2325" t="str">
            <v>MAESTRIA EN DERECHO</v>
          </cell>
          <cell r="L2325" t="str">
            <v xml:space="preserve"> 00433114
</v>
          </cell>
          <cell r="M2325" t="str">
            <v>OULY780523MVZZYL09</v>
          </cell>
        </row>
        <row r="2326">
          <cell r="B2326">
            <v>5781</v>
          </cell>
          <cell r="C2326" t="str">
            <v>CANCÚN</v>
          </cell>
          <cell r="D2326" t="str">
            <v>OZUNA LEYVA YULMA</v>
          </cell>
          <cell r="E2326">
            <v>1000</v>
          </cell>
          <cell r="F2326" t="str">
            <v>MD</v>
          </cell>
          <cell r="G2326" t="str">
            <v>SPEI</v>
          </cell>
          <cell r="H2326">
            <v>44866</v>
          </cell>
          <cell r="I2326" t="str">
            <v>TITULACIÓN</v>
          </cell>
          <cell r="J2326" t="str">
            <v>liquidación</v>
          </cell>
          <cell r="K2326" t="str">
            <v>MAESTRIA EN DERECHO</v>
          </cell>
          <cell r="L2326" t="str">
            <v xml:space="preserve"> 00434471
</v>
          </cell>
          <cell r="M2326" t="str">
            <v>OULY780523MVZZYL09</v>
          </cell>
        </row>
        <row r="2327">
          <cell r="B2327">
            <v>5782</v>
          </cell>
          <cell r="C2327" t="str">
            <v>CANCÚN</v>
          </cell>
          <cell r="D2327" t="str">
            <v xml:space="preserve">LOPEZ TORRES JOSE DE JESUS </v>
          </cell>
          <cell r="E2327">
            <v>3350</v>
          </cell>
          <cell r="F2327" t="str">
            <v>DD</v>
          </cell>
          <cell r="G2327" t="str">
            <v>SPEI</v>
          </cell>
          <cell r="H2327">
            <v>44881</v>
          </cell>
          <cell r="I2327" t="str">
            <v>COLEGIATURA</v>
          </cell>
          <cell r="J2327" t="str">
            <v xml:space="preserve">MOD. 9 DE 20 </v>
          </cell>
          <cell r="K2327" t="str">
            <v>DOCTORADO EN DERECHO</v>
          </cell>
          <cell r="L2327" t="str">
            <v xml:space="preserve"> 00500952
</v>
          </cell>
          <cell r="M2327" t="str">
            <v>LOTJ710629HSPPRS00</v>
          </cell>
        </row>
        <row r="2328">
          <cell r="B2328">
            <v>5783</v>
          </cell>
          <cell r="C2328" t="str">
            <v>CANCÚN</v>
          </cell>
          <cell r="D2328" t="str">
            <v>YAM CAHUIL MERCEDES MARIVI</v>
          </cell>
          <cell r="E2328">
            <v>1800</v>
          </cell>
          <cell r="F2328" t="str">
            <v>MD</v>
          </cell>
          <cell r="G2328" t="str">
            <v>SPEI</v>
          </cell>
          <cell r="H2328">
            <v>44866</v>
          </cell>
          <cell r="I2328" t="str">
            <v>COLEGIATURA</v>
          </cell>
          <cell r="J2328" t="str">
            <v>MOD. 14 DE 20</v>
          </cell>
          <cell r="K2328" t="str">
            <v>MAESTRIA EN DERECHO</v>
          </cell>
          <cell r="L2328" t="str">
            <v xml:space="preserve"> 00657852
</v>
          </cell>
          <cell r="M2328" t="str">
            <v>YACM970924MQRMHR01</v>
          </cell>
        </row>
        <row r="2329">
          <cell r="B2329">
            <v>5784</v>
          </cell>
          <cell r="C2329" t="str">
            <v>CANCÚN</v>
          </cell>
          <cell r="D2329" t="str">
            <v>YAM CAHUIL MERCEDES MARIVI</v>
          </cell>
          <cell r="E2329">
            <v>1800</v>
          </cell>
          <cell r="F2329" t="str">
            <v>MD</v>
          </cell>
          <cell r="G2329" t="str">
            <v>SPEI</v>
          </cell>
          <cell r="H2329">
            <v>44866</v>
          </cell>
          <cell r="I2329" t="str">
            <v>COLEGIATURA</v>
          </cell>
          <cell r="J2329" t="str">
            <v xml:space="preserve">MOD. 15 DE 20 </v>
          </cell>
          <cell r="K2329" t="str">
            <v>MAESTRIA EN DERECHO</v>
          </cell>
          <cell r="L2329" t="str">
            <v xml:space="preserve"> 00660027
</v>
          </cell>
          <cell r="M2329" t="str">
            <v>YACM970924MQRMHR01</v>
          </cell>
        </row>
        <row r="2330">
          <cell r="B2330">
            <v>5785</v>
          </cell>
          <cell r="C2330" t="str">
            <v>CANCÚN</v>
          </cell>
          <cell r="D2330" t="str">
            <v xml:space="preserve">LETRAS DIAZ ALMA ITZEL </v>
          </cell>
          <cell r="E2330">
            <v>2180</v>
          </cell>
          <cell r="F2330" t="str">
            <v>MD</v>
          </cell>
          <cell r="G2330" t="str">
            <v>SPEI</v>
          </cell>
          <cell r="H2330">
            <v>44866</v>
          </cell>
          <cell r="I2330" t="str">
            <v>COLEGIATURA</v>
          </cell>
          <cell r="J2330" t="str">
            <v xml:space="preserve">MOD. 11 DE 20 </v>
          </cell>
          <cell r="K2330" t="str">
            <v>MAESTRIA EN DERECHO</v>
          </cell>
          <cell r="L2330" t="str">
            <v xml:space="preserve"> 00678657
</v>
          </cell>
          <cell r="M2330" t="str">
            <v>LEDA950305MPLTZL06</v>
          </cell>
        </row>
        <row r="2331">
          <cell r="B2331">
            <v>5786</v>
          </cell>
          <cell r="C2331" t="str">
            <v>CANCÚN</v>
          </cell>
          <cell r="D2331" t="str">
            <v>ESQUIDE MACIAS ALFONSO</v>
          </cell>
          <cell r="E2331">
            <v>2180</v>
          </cell>
          <cell r="F2331" t="str">
            <v>MD</v>
          </cell>
          <cell r="G2331" t="str">
            <v>SPEI</v>
          </cell>
          <cell r="H2331">
            <v>44866</v>
          </cell>
          <cell r="I2331" t="str">
            <v>COLEGIATURA</v>
          </cell>
          <cell r="J2331" t="str">
            <v xml:space="preserve">mod. 11 de 20 </v>
          </cell>
          <cell r="K2331" t="str">
            <v>MAESTRIA EN DERECHO</v>
          </cell>
          <cell r="L2331" t="str">
            <v xml:space="preserve"> 00684609
</v>
          </cell>
          <cell r="M2331" t="str">
            <v>EUMA870225HPLSCL09</v>
          </cell>
        </row>
        <row r="2332">
          <cell r="B2332">
            <v>5787</v>
          </cell>
          <cell r="C2332" t="str">
            <v>CANCÚN</v>
          </cell>
          <cell r="D2332" t="str">
            <v>VILLANUEVA TUN ARACELI GUADALUPE</v>
          </cell>
          <cell r="E2332">
            <v>2275</v>
          </cell>
          <cell r="F2332" t="str">
            <v>MDP</v>
          </cell>
          <cell r="G2332" t="str">
            <v xml:space="preserve">DEPOSITO EN EFECTIVO
</v>
          </cell>
          <cell r="H2332">
            <v>44866</v>
          </cell>
          <cell r="I2332" t="str">
            <v>COLEGIATURA</v>
          </cell>
          <cell r="J2332" t="str">
            <v>MOD. 6 DE 16</v>
          </cell>
          <cell r="K2332" t="str">
            <v>MAESTRIA EN DERECHO PROCESAL PENAL Y JUICIOS ORALES</v>
          </cell>
          <cell r="L2332" t="str">
            <v xml:space="preserve"> 000937624 </v>
          </cell>
          <cell r="M2332" t="str">
            <v>VITA851202MQRLNR05</v>
          </cell>
        </row>
        <row r="2333">
          <cell r="B2333">
            <v>5788</v>
          </cell>
          <cell r="C2333" t="str">
            <v>CANCÚN</v>
          </cell>
          <cell r="D2333" t="str">
            <v>ROSADO NOVELO JEANETTE DE LOS ANGELES</v>
          </cell>
          <cell r="E2333">
            <v>3350</v>
          </cell>
          <cell r="F2333" t="str">
            <v>DD</v>
          </cell>
          <cell r="G2333" t="str">
            <v xml:space="preserve">DEPOSITO EN EFECTIVO
</v>
          </cell>
          <cell r="H2333">
            <v>44865</v>
          </cell>
          <cell r="I2333" t="str">
            <v>COLEGIATURA</v>
          </cell>
          <cell r="J2333" t="str">
            <v xml:space="preserve">mod. 19 DE 20 </v>
          </cell>
          <cell r="K2333" t="str">
            <v>DOCTORADO EN DERECHO</v>
          </cell>
          <cell r="L2333" t="str">
            <v xml:space="preserve"> 00024264 </v>
          </cell>
          <cell r="M2333" t="str">
            <v>RONJ661005MYNSVN08</v>
          </cell>
        </row>
        <row r="2334">
          <cell r="B2334">
            <v>5789</v>
          </cell>
          <cell r="C2334" t="str">
            <v>CANCÚN</v>
          </cell>
          <cell r="D2334" t="str">
            <v>BALLESTEROS VALDEZ EDUARDO OMAR</v>
          </cell>
          <cell r="E2334">
            <v>2000</v>
          </cell>
          <cell r="F2334" t="str">
            <v>JTLD</v>
          </cell>
          <cell r="G2334" t="str">
            <v>SPEI</v>
          </cell>
          <cell r="H2334">
            <v>44865</v>
          </cell>
          <cell r="I2334" t="str">
            <v>COLEGIATURA</v>
          </cell>
          <cell r="J2334" t="str">
            <v>liquidación</v>
          </cell>
          <cell r="K2334" t="str">
            <v>JT EN LICENCIATURA EN DERECHO</v>
          </cell>
          <cell r="L2334" t="str">
            <v xml:space="preserve"> 00190302
</v>
          </cell>
          <cell r="M2334" t="str">
            <v>BAVE761013HJCLLD06</v>
          </cell>
        </row>
        <row r="2335">
          <cell r="B2335">
            <v>5790</v>
          </cell>
          <cell r="C2335" t="str">
            <v>CANCUN</v>
          </cell>
          <cell r="D2335" t="str">
            <v>GONZALEZ LOPEZ MIGUEL JESUS</v>
          </cell>
          <cell r="E2335">
            <v>3350</v>
          </cell>
          <cell r="F2335" t="str">
            <v>DD</v>
          </cell>
          <cell r="G2335" t="str">
            <v>SPEI</v>
          </cell>
          <cell r="H2335">
            <v>44865</v>
          </cell>
          <cell r="I2335" t="str">
            <v>COLEGIATURA</v>
          </cell>
          <cell r="J2335" t="str">
            <v xml:space="preserve">MOD. 20 DE 20 </v>
          </cell>
          <cell r="K2335" t="str">
            <v>DOCTORADO EN DERECHO</v>
          </cell>
          <cell r="L2335" t="str">
            <v xml:space="preserve"> 00232510
</v>
          </cell>
          <cell r="M2335" t="str">
            <v>GOLM800129HQRNPG07</v>
          </cell>
        </row>
        <row r="2336">
          <cell r="B2336">
            <v>5791</v>
          </cell>
          <cell r="C2336" t="str">
            <v>CANCÚN</v>
          </cell>
          <cell r="D2336" t="str">
            <v>eliminado por duplicidad</v>
          </cell>
        </row>
        <row r="2337">
          <cell r="B2337">
            <v>5792</v>
          </cell>
          <cell r="C2337" t="str">
            <v>CANCÚN</v>
          </cell>
          <cell r="D2337" t="str">
            <v>ZELAYA IBARRA JOSE VIRGILIO</v>
          </cell>
          <cell r="E2337">
            <v>1600</v>
          </cell>
          <cell r="F2337" t="str">
            <v>LD</v>
          </cell>
          <cell r="G2337" t="str">
            <v>SPEI</v>
          </cell>
          <cell r="H2337">
            <v>44868</v>
          </cell>
          <cell r="I2337" t="str">
            <v>COLEGIATURA</v>
          </cell>
          <cell r="J2337" t="str">
            <v>mod. 20 DE 26</v>
          </cell>
          <cell r="K2337" t="str">
            <v>LICENCIATURA EN DERECHO</v>
          </cell>
          <cell r="L2337" t="str">
            <v xml:space="preserve"> 858484
</v>
          </cell>
          <cell r="M2337" t="str">
            <v>ZEIV030316HQRLBRA4</v>
          </cell>
        </row>
        <row r="2338">
          <cell r="B2338">
            <v>5793</v>
          </cell>
          <cell r="C2338" t="str">
            <v>CANCÚN</v>
          </cell>
          <cell r="D2338" t="str">
            <v>JUAREZ ANTONIO ROBERTO</v>
          </cell>
          <cell r="E2338">
            <v>2189</v>
          </cell>
          <cell r="F2338" t="str">
            <v>JTLD</v>
          </cell>
          <cell r="G2338" t="str">
            <v>SPEI</v>
          </cell>
          <cell r="H2338">
            <v>44868</v>
          </cell>
          <cell r="I2338" t="str">
            <v>COLEGIATURA</v>
          </cell>
          <cell r="J2338" t="str">
            <v>mod. 6 de 8</v>
          </cell>
          <cell r="K2338" t="str">
            <v>JT EN LICENCIATURA EN DERECHO</v>
          </cell>
          <cell r="L2338" t="str">
            <v xml:space="preserve"> 758645
</v>
          </cell>
          <cell r="M2338" t="str">
            <v>JUAR600704HPLRNB05</v>
          </cell>
        </row>
        <row r="2339">
          <cell r="B2339">
            <v>5794</v>
          </cell>
          <cell r="C2339" t="str">
            <v>CANCÚN</v>
          </cell>
          <cell r="D2339" t="str">
            <v>PEREZ ECHEVERRIA ALFONSO ANTONIO</v>
          </cell>
          <cell r="E2339">
            <v>1800</v>
          </cell>
          <cell r="F2339" t="str">
            <v>MD</v>
          </cell>
          <cell r="G2339" t="str">
            <v>SPEI</v>
          </cell>
          <cell r="H2339">
            <v>44872</v>
          </cell>
          <cell r="I2339" t="str">
            <v>COLEGIATURA</v>
          </cell>
          <cell r="J2339" t="str">
            <v>MOD. 11 DE 20</v>
          </cell>
          <cell r="K2339" t="str">
            <v>MAESTRIA EN DERECHO</v>
          </cell>
          <cell r="L2339" t="str">
            <v xml:space="preserve"> 593608
</v>
          </cell>
          <cell r="M2339" t="str">
            <v>PEEA680613HYNRCL09</v>
          </cell>
        </row>
        <row r="2340">
          <cell r="B2340">
            <v>5795</v>
          </cell>
          <cell r="C2340" t="str">
            <v>CANCÚN</v>
          </cell>
          <cell r="D2340" t="str">
            <v>REYES TREJO LUIS ALONSO</v>
          </cell>
          <cell r="E2340">
            <v>2180</v>
          </cell>
          <cell r="F2340" t="str">
            <v>MDP</v>
          </cell>
          <cell r="G2340" t="str">
            <v>SPEI</v>
          </cell>
          <cell r="H2340">
            <v>44872</v>
          </cell>
          <cell r="I2340" t="str">
            <v>COLEGIATURA</v>
          </cell>
          <cell r="J2340" t="str">
            <v>mod. 8 de 16</v>
          </cell>
          <cell r="K2340" t="str">
            <v>MAESTRIA EN DERECHO PROCESAL PENAL Y JUICIOS ORALES</v>
          </cell>
          <cell r="L2340" t="str">
            <v xml:space="preserve"> 500400
</v>
          </cell>
          <cell r="M2340" t="str">
            <v>RETL840311HDFYRS06</v>
          </cell>
        </row>
        <row r="2341">
          <cell r="B2341">
            <v>5796</v>
          </cell>
          <cell r="C2341" t="str">
            <v>CANCÚN</v>
          </cell>
          <cell r="D2341" t="str">
            <v>VELARDE GOMEZ JORGE</v>
          </cell>
          <cell r="E2341">
            <v>2180</v>
          </cell>
          <cell r="F2341" t="str">
            <v>MDP</v>
          </cell>
          <cell r="G2341" t="str">
            <v>SPEI</v>
          </cell>
          <cell r="H2341">
            <v>44872</v>
          </cell>
          <cell r="I2341" t="str">
            <v>COLEGIATURA</v>
          </cell>
          <cell r="J2341" t="str">
            <v>mod. 12 DE 16</v>
          </cell>
          <cell r="K2341" t="str">
            <v>MAESTRIA EN DERECHO PROCESAL PENAL Y JUICIOS ORALES</v>
          </cell>
          <cell r="L2341" t="str">
            <v xml:space="preserve"> 500362
</v>
          </cell>
          <cell r="M2341" t="str">
            <v>VEGJ530126HVZLMR08</v>
          </cell>
        </row>
        <row r="2342">
          <cell r="B2342">
            <v>5797</v>
          </cell>
          <cell r="C2342" t="str">
            <v>CANCÚN</v>
          </cell>
          <cell r="D2342" t="str">
            <v>BAUTISTA JUAREZ SARAI</v>
          </cell>
          <cell r="E2342">
            <v>2275</v>
          </cell>
          <cell r="F2342" t="str">
            <v>MDP</v>
          </cell>
          <cell r="G2342" t="str">
            <v>SPEI</v>
          </cell>
          <cell r="H2342">
            <v>44872</v>
          </cell>
          <cell r="I2342" t="str">
            <v>COLEGIATURA</v>
          </cell>
          <cell r="J2342" t="str">
            <v xml:space="preserve">MOD. 3 DE 16 </v>
          </cell>
          <cell r="K2342" t="str">
            <v>MAESTRIA EN DERECHO PROCESAL PENAL Y JUICIOS ORALES</v>
          </cell>
          <cell r="L2342" t="str">
            <v xml:space="preserve"> 372768
</v>
          </cell>
          <cell r="M2342" t="str">
            <v>BAJS880926MCSTRR04</v>
          </cell>
        </row>
        <row r="2343">
          <cell r="B2343">
            <v>5798</v>
          </cell>
          <cell r="C2343" t="str">
            <v>CANCÚN</v>
          </cell>
          <cell r="D2343" t="str">
            <v>RAMIREZ DZIB JAIR DAVID</v>
          </cell>
          <cell r="E2343">
            <v>2275</v>
          </cell>
          <cell r="F2343" t="str">
            <v>MDP</v>
          </cell>
          <cell r="G2343" t="str">
            <v>SPEI</v>
          </cell>
          <cell r="H2343">
            <v>44872</v>
          </cell>
          <cell r="I2343" t="str">
            <v>COLEGIATURA</v>
          </cell>
          <cell r="J2343" t="str">
            <v xml:space="preserve">mod. 3 de 16 </v>
          </cell>
          <cell r="K2343" t="str">
            <v>MAESTRIA EN DERECHO PROCESAL PENAL Y JUICIOS ORALES</v>
          </cell>
          <cell r="L2343" t="str">
            <v xml:space="preserve"> 367671
</v>
          </cell>
          <cell r="M2343" t="str">
            <v>RADJ840603HQRMZR05</v>
          </cell>
        </row>
        <row r="2344">
          <cell r="B2344">
            <v>5799</v>
          </cell>
          <cell r="C2344" t="str">
            <v>CANCÚN</v>
          </cell>
          <cell r="D2344" t="str">
            <v>ORTIZ OCAMPO XOCHIQUETZAL</v>
          </cell>
          <cell r="E2344">
            <v>1800</v>
          </cell>
          <cell r="F2344" t="str">
            <v>MD</v>
          </cell>
          <cell r="G2344" t="str">
            <v>SPEI</v>
          </cell>
          <cell r="H2344">
            <v>44872</v>
          </cell>
          <cell r="I2344" t="str">
            <v>COLEGIATURA</v>
          </cell>
          <cell r="J2344" t="str">
            <v xml:space="preserve">mod. 11 de 20 </v>
          </cell>
          <cell r="K2344" t="str">
            <v>MAESTRIA EN DERECHO</v>
          </cell>
          <cell r="L2344" t="str">
            <v xml:space="preserve"> 342879
</v>
          </cell>
          <cell r="M2344" t="str">
            <v>OIOX890708MMSRCC08</v>
          </cell>
        </row>
        <row r="2345">
          <cell r="B2345">
            <v>5800</v>
          </cell>
          <cell r="C2345" t="str">
            <v>CANCÚN</v>
          </cell>
          <cell r="D2345" t="str">
            <v>CAZARES MORAN MARTHA ALICIA</v>
          </cell>
          <cell r="E2345">
            <v>3350</v>
          </cell>
          <cell r="F2345" t="str">
            <v>DIAP</v>
          </cell>
          <cell r="G2345" t="str">
            <v>SPEI</v>
          </cell>
          <cell r="H2345">
            <v>44872</v>
          </cell>
          <cell r="I2345" t="str">
            <v>COLEGIATURA</v>
          </cell>
          <cell r="J2345" t="str">
            <v>MOD. 7 DE 20</v>
          </cell>
          <cell r="K2345" t="str">
            <v>DOCTORADO EN INNOVACION, ADMON Y POLITICAS PUBLICAS</v>
          </cell>
          <cell r="L2345" t="str">
            <v xml:space="preserve"> 908141
</v>
          </cell>
          <cell r="M2345" t="str">
            <v>CAMM710629MMNZRR00</v>
          </cell>
        </row>
        <row r="2346">
          <cell r="B2346">
            <v>5801</v>
          </cell>
          <cell r="C2346" t="str">
            <v>CANCÚN</v>
          </cell>
          <cell r="D2346" t="str">
            <v>PALOMO BONILLA CARLOS EDUARDO</v>
          </cell>
          <cell r="E2346">
            <v>1600</v>
          </cell>
          <cell r="F2346" t="str">
            <v>LD</v>
          </cell>
          <cell r="G2346" t="str">
            <v>SPEI</v>
          </cell>
          <cell r="H2346">
            <v>44872</v>
          </cell>
          <cell r="I2346" t="str">
            <v>COLEGIATURA</v>
          </cell>
          <cell r="J2346" t="str">
            <v>MOD. 19 DE 36</v>
          </cell>
          <cell r="K2346" t="str">
            <v>LICENCIATURA EN DERECHO</v>
          </cell>
          <cell r="L2346" t="str">
            <v xml:space="preserve"> 1470280
</v>
          </cell>
          <cell r="M2346" t="str">
            <v>PABC921206HYNLNR06</v>
          </cell>
        </row>
        <row r="2347">
          <cell r="B2347">
            <v>5802</v>
          </cell>
          <cell r="C2347" t="str">
            <v>CANCÚN</v>
          </cell>
          <cell r="D2347" t="str">
            <v>BARROSO CARDENAS MARIA JOSE</v>
          </cell>
          <cell r="E2347">
            <v>1350</v>
          </cell>
          <cell r="F2347" t="str">
            <v>LD</v>
          </cell>
          <cell r="G2347" t="str">
            <v>SPEI</v>
          </cell>
          <cell r="H2347">
            <v>44872</v>
          </cell>
          <cell r="I2347" t="str">
            <v>COLEGIATURA</v>
          </cell>
          <cell r="J2347" t="str">
            <v>MOD. 3 DE 36</v>
          </cell>
          <cell r="K2347" t="str">
            <v>LICENCIATURA EN DERECHO</v>
          </cell>
          <cell r="L2347" t="str">
            <v xml:space="preserve"> 852172
</v>
          </cell>
          <cell r="M2347" t="str">
            <v>BACJ000516MQRRRSA4</v>
          </cell>
        </row>
        <row r="2348">
          <cell r="B2348">
            <v>5803</v>
          </cell>
          <cell r="C2348" t="str">
            <v>CANCÚN</v>
          </cell>
          <cell r="D2348" t="str">
            <v>RODRIGUEZ VIVEROS OLIVIA</v>
          </cell>
          <cell r="E2348">
            <v>2180</v>
          </cell>
          <cell r="F2348" t="str">
            <v>MD</v>
          </cell>
          <cell r="G2348" t="str">
            <v>SPEI</v>
          </cell>
          <cell r="H2348">
            <v>44872</v>
          </cell>
          <cell r="I2348" t="str">
            <v>COLEGIATURA</v>
          </cell>
          <cell r="J2348" t="str">
            <v>mod 8 de 20</v>
          </cell>
          <cell r="K2348" t="str">
            <v>MAESTRIA EN DERECHO</v>
          </cell>
          <cell r="L2348" t="str">
            <v xml:space="preserve"> 194496
</v>
          </cell>
          <cell r="M2348" t="str">
            <v>ROVO620206MVZDVL06</v>
          </cell>
        </row>
        <row r="2349">
          <cell r="B2349">
            <v>5804</v>
          </cell>
          <cell r="C2349" t="str">
            <v>CANCÚN</v>
          </cell>
          <cell r="D2349" t="str">
            <v>CHAIN GONZALEZ MARIA</v>
          </cell>
          <cell r="E2349">
            <v>1400</v>
          </cell>
          <cell r="F2349" t="str">
            <v>LD</v>
          </cell>
          <cell r="G2349" t="str">
            <v>SPEI</v>
          </cell>
          <cell r="H2349">
            <v>44872</v>
          </cell>
          <cell r="I2349" t="str">
            <v>COLEGIATURA</v>
          </cell>
          <cell r="J2349" t="str">
            <v>mod. 20 de 26</v>
          </cell>
          <cell r="K2349" t="str">
            <v>LICENCIATURA EN DERECHO</v>
          </cell>
          <cell r="L2349" t="str">
            <v xml:space="preserve"> 133073
</v>
          </cell>
          <cell r="M2349" t="str">
            <v>CAGM010321MVZHNRA6</v>
          </cell>
        </row>
        <row r="2350">
          <cell r="B2350">
            <v>5805</v>
          </cell>
          <cell r="C2350" t="str">
            <v>CANCÚN</v>
          </cell>
          <cell r="D2350" t="str">
            <v xml:space="preserve">GONZALEZ GLENNIE MARIA FERNANDA </v>
          </cell>
          <cell r="E2350">
            <v>1400</v>
          </cell>
          <cell r="F2350" t="str">
            <v>LD</v>
          </cell>
          <cell r="G2350" t="str">
            <v>SPEI</v>
          </cell>
          <cell r="H2350">
            <v>44872</v>
          </cell>
          <cell r="I2350" t="str">
            <v>COLEGIATURA</v>
          </cell>
          <cell r="J2350" t="str">
            <v>MOD. 20 DE 36</v>
          </cell>
          <cell r="K2350" t="str">
            <v>LICENCIATURA EN DERECHO</v>
          </cell>
          <cell r="L2350" t="str">
            <v xml:space="preserve"> 131369
</v>
          </cell>
          <cell r="M2350" t="str">
            <v>GOGF741017MVZNLR02</v>
          </cell>
        </row>
        <row r="2351">
          <cell r="B2351">
            <v>5806</v>
          </cell>
          <cell r="C2351" t="str">
            <v>CANCUN</v>
          </cell>
          <cell r="D2351" t="str">
            <v>GONZALEZ BALBOA ABRAHAM</v>
          </cell>
          <cell r="E2351">
            <v>1350</v>
          </cell>
          <cell r="F2351" t="str">
            <v>LD</v>
          </cell>
          <cell r="G2351" t="str">
            <v>SPEI</v>
          </cell>
          <cell r="H2351">
            <v>44872</v>
          </cell>
          <cell r="I2351" t="str">
            <v>COLEGIATURA</v>
          </cell>
          <cell r="J2351" t="str">
            <v xml:space="preserve">mod. 10 de 36 </v>
          </cell>
          <cell r="K2351" t="str">
            <v>LICENCIATURA EN DERECHO</v>
          </cell>
          <cell r="L2351" t="str">
            <v xml:space="preserve"> 1291572
</v>
          </cell>
          <cell r="M2351" t="str">
            <v>GOBA880316HCSNLB02</v>
          </cell>
        </row>
        <row r="2352">
          <cell r="B2352">
            <v>5807</v>
          </cell>
          <cell r="C2352" t="str">
            <v>CANCÚN</v>
          </cell>
          <cell r="D2352" t="str">
            <v>GUTIERREZ VAZQUEZ ANGEL</v>
          </cell>
          <cell r="E2352">
            <v>1600</v>
          </cell>
          <cell r="F2352" t="str">
            <v>LD</v>
          </cell>
          <cell r="G2352" t="str">
            <v>SPEI</v>
          </cell>
          <cell r="H2352">
            <v>44869</v>
          </cell>
          <cell r="I2352" t="str">
            <v>COLEGIATURA</v>
          </cell>
          <cell r="J2352" t="str">
            <v>mod. 6 de 36</v>
          </cell>
          <cell r="K2352" t="str">
            <v>LICENCIATURA EN DERECHO</v>
          </cell>
          <cell r="L2352" t="str">
            <v xml:space="preserve"> 16514
</v>
          </cell>
          <cell r="M2352" t="str">
            <v>GUVA820215HCCTZN03</v>
          </cell>
        </row>
        <row r="2353">
          <cell r="B2353">
            <v>5808</v>
          </cell>
          <cell r="C2353" t="str">
            <v>CANCÚN</v>
          </cell>
          <cell r="D2353" t="str">
            <v>LIRA SOLIS ARMANDO</v>
          </cell>
          <cell r="E2353">
            <v>1600</v>
          </cell>
          <cell r="F2353" t="str">
            <v>LD</v>
          </cell>
          <cell r="G2353" t="str">
            <v>SPEI</v>
          </cell>
          <cell r="H2353">
            <v>44869</v>
          </cell>
          <cell r="I2353" t="str">
            <v>COLEGIATURA</v>
          </cell>
          <cell r="J2353" t="str">
            <v>mod. 21 de 236</v>
          </cell>
          <cell r="K2353" t="str">
            <v>LICENCIATURA EN DERECHO</v>
          </cell>
          <cell r="L2353" t="str">
            <v xml:space="preserve"> 524531
</v>
          </cell>
          <cell r="M2353" t="str">
            <v>LISA921027HSPRLR02</v>
          </cell>
        </row>
        <row r="2354">
          <cell r="B2354">
            <v>5809</v>
          </cell>
          <cell r="C2354" t="str">
            <v>KANTUNILKÍN</v>
          </cell>
          <cell r="D2354" t="str">
            <v>CHE PECH FRANCISCO JAVIER</v>
          </cell>
          <cell r="E2354">
            <v>1350</v>
          </cell>
          <cell r="F2354" t="str">
            <v>LD</v>
          </cell>
          <cell r="G2354" t="str">
            <v>SPEI</v>
          </cell>
          <cell r="H2354">
            <v>44869</v>
          </cell>
          <cell r="I2354" t="str">
            <v>COLEGIATURA</v>
          </cell>
          <cell r="J2354" t="str">
            <v>MOD. 36 DE 36</v>
          </cell>
          <cell r="K2354" t="str">
            <v>LICENCIATURA EN DERECHO</v>
          </cell>
          <cell r="L2354" t="str">
            <v xml:space="preserve"> 515420
</v>
          </cell>
          <cell r="M2354" t="str">
            <v>CEPF911107HQRHCR00</v>
          </cell>
        </row>
        <row r="2355">
          <cell r="B2355">
            <v>5810</v>
          </cell>
          <cell r="C2355" t="str">
            <v>CANCÚN</v>
          </cell>
          <cell r="D2355" t="str">
            <v>DOMINGUEZ SERRET ARACELI</v>
          </cell>
          <cell r="E2355">
            <v>2800</v>
          </cell>
          <cell r="F2355" t="str">
            <v>DD</v>
          </cell>
          <cell r="G2355" t="str">
            <v xml:space="preserve">ABONO POR COBRANZA
</v>
          </cell>
          <cell r="H2355">
            <v>44869</v>
          </cell>
          <cell r="I2355" t="str">
            <v>COLEGIATURA</v>
          </cell>
          <cell r="J2355" t="str">
            <v xml:space="preserve">mod. 20 de 20 </v>
          </cell>
          <cell r="K2355" t="str">
            <v>DOCTORADO EN DERECHO</v>
          </cell>
          <cell r="L2355" t="str">
            <v xml:space="preserve"> 19688
</v>
          </cell>
          <cell r="M2355" t="str">
            <v>DOSA710403MDFMRR02</v>
          </cell>
        </row>
        <row r="2356">
          <cell r="B2356">
            <v>5811</v>
          </cell>
          <cell r="C2356" t="str">
            <v>CANCÚN</v>
          </cell>
          <cell r="D2356" t="str">
            <v>ROSADO YAM EFRAIN MARTIN</v>
          </cell>
          <cell r="E2356">
            <v>2800</v>
          </cell>
          <cell r="F2356" t="str">
            <v>DD</v>
          </cell>
          <cell r="G2356" t="str">
            <v>SPEI</v>
          </cell>
          <cell r="H2356">
            <v>44868</v>
          </cell>
          <cell r="I2356" t="str">
            <v>COLEGIATURA</v>
          </cell>
          <cell r="J2356" t="str">
            <v xml:space="preserve">MOD. 20 DE 20 </v>
          </cell>
          <cell r="K2356" t="str">
            <v>DOCTORADO EN DERECHO</v>
          </cell>
          <cell r="L2356" t="str">
            <v xml:space="preserve"> 01263632
</v>
          </cell>
          <cell r="M2356" t="str">
            <v>ROYE631012HYNSMF19</v>
          </cell>
        </row>
        <row r="2357">
          <cell r="B2357">
            <v>5812</v>
          </cell>
          <cell r="C2357" t="str">
            <v>KANTUNILKÍN</v>
          </cell>
          <cell r="D2357" t="str">
            <v>HOY HAU LUIS ALBERTO</v>
          </cell>
          <cell r="E2357">
            <v>1350</v>
          </cell>
          <cell r="F2357" t="str">
            <v>LD</v>
          </cell>
          <cell r="G2357" t="str">
            <v>SPEI</v>
          </cell>
          <cell r="H2357">
            <v>44868</v>
          </cell>
          <cell r="I2357" t="str">
            <v>COLEGIATURA</v>
          </cell>
          <cell r="J2357" t="str">
            <v>MOD. 36 DE 36</v>
          </cell>
          <cell r="K2357" t="str">
            <v>LICENCIATURA EN DERECHO</v>
          </cell>
          <cell r="L2357" t="str">
            <v xml:space="preserve"> 01269728
</v>
          </cell>
          <cell r="M2357" t="str">
            <v>HOHL900225HQRYXS08</v>
          </cell>
        </row>
        <row r="2358">
          <cell r="B2358">
            <v>5813</v>
          </cell>
          <cell r="C2358" t="str">
            <v>CANCÚN</v>
          </cell>
          <cell r="D2358" t="str">
            <v xml:space="preserve">CRUZ HERNANDEZ FAUSTINO </v>
          </cell>
          <cell r="E2358">
            <v>3000</v>
          </cell>
          <cell r="F2358" t="str">
            <v>DD</v>
          </cell>
          <cell r="G2358" t="str">
            <v>SPEI</v>
          </cell>
          <cell r="H2358">
            <v>44868</v>
          </cell>
          <cell r="I2358" t="str">
            <v>COLEGIATURA</v>
          </cell>
          <cell r="J2358" t="str">
            <v xml:space="preserve">MOD. 14 DE 30 </v>
          </cell>
          <cell r="K2358" t="str">
            <v>DOCTORADO EN DERECHO</v>
          </cell>
          <cell r="L2358" t="str">
            <v xml:space="preserve"> 01433666
</v>
          </cell>
          <cell r="M2358" t="str">
            <v>CUHF690713HDFRRS09</v>
          </cell>
        </row>
        <row r="2359">
          <cell r="B2359">
            <v>5814</v>
          </cell>
          <cell r="C2359" t="str">
            <v>CANCÚN</v>
          </cell>
          <cell r="D2359" t="str">
            <v>PACHECO AKE  MIRELLA YNES</v>
          </cell>
          <cell r="E2359">
            <v>1350</v>
          </cell>
          <cell r="F2359" t="str">
            <v>LD</v>
          </cell>
          <cell r="G2359" t="str">
            <v>SPEI</v>
          </cell>
          <cell r="H2359">
            <v>44868</v>
          </cell>
          <cell r="I2359" t="str">
            <v>COLEGIATURA</v>
          </cell>
          <cell r="J2359" t="str">
            <v>mod. 11 de 26</v>
          </cell>
          <cell r="K2359" t="str">
            <v>LICENCIATURA EN DERECHO</v>
          </cell>
          <cell r="L2359" t="str">
            <v xml:space="preserve"> 01522340
</v>
          </cell>
          <cell r="M2359" t="str">
            <v>PAAM720306MYNCKR08</v>
          </cell>
        </row>
        <row r="2360">
          <cell r="B2360">
            <v>5815</v>
          </cell>
          <cell r="C2360" t="str">
            <v>CANCÚN</v>
          </cell>
          <cell r="D2360" t="str">
            <v>MENDOZA HERNANDEZ JOSE ARTURO</v>
          </cell>
          <cell r="E2360">
            <v>13000</v>
          </cell>
          <cell r="F2360" t="str">
            <v>JTLD</v>
          </cell>
          <cell r="G2360" t="str">
            <v xml:space="preserve">ABONO POR COBRANZA
</v>
          </cell>
          <cell r="H2360">
            <v>44869</v>
          </cell>
          <cell r="I2360" t="str">
            <v>TITULACIÓN</v>
          </cell>
          <cell r="J2360" t="str">
            <v>ABONO A TITULACION Y EQUIVALENCIA</v>
          </cell>
          <cell r="K2360" t="str">
            <v>LICENCIATURA EN DERECHO</v>
          </cell>
          <cell r="L2360" t="str">
            <v xml:space="preserve"> 22222
</v>
          </cell>
          <cell r="M2360" t="str">
            <v>MEHA671215HJCNRR08</v>
          </cell>
        </row>
        <row r="2361">
          <cell r="B2361">
            <v>5816</v>
          </cell>
          <cell r="C2361" t="str">
            <v>CANCÚN</v>
          </cell>
          <cell r="D2361" t="str">
            <v>DIAZ OROPEZA PABLO</v>
          </cell>
          <cell r="E2361">
            <v>3350</v>
          </cell>
          <cell r="F2361" t="str">
            <v>DIAP</v>
          </cell>
          <cell r="G2361" t="str">
            <v>DEPOSITO EN EFECTIVO</v>
          </cell>
          <cell r="H2361">
            <v>44869</v>
          </cell>
          <cell r="I2361" t="str">
            <v>COLEGIATURA</v>
          </cell>
          <cell r="J2361" t="str">
            <v>MOD. 13 DE 20</v>
          </cell>
          <cell r="K2361" t="str">
            <v>DOCTORADO EN INNOVACION, ADMON Y POLITICAS PUBLICAS</v>
          </cell>
          <cell r="L2361" t="str">
            <v xml:space="preserve">26425   </v>
          </cell>
          <cell r="M2361" t="str">
            <v>DIOP570627HGRZRB09</v>
          </cell>
        </row>
        <row r="2362">
          <cell r="B2362">
            <v>5817</v>
          </cell>
          <cell r="C2362" t="str">
            <v>CANCÚN</v>
          </cell>
          <cell r="D2362" t="str">
            <v>FLORES ZAVALA REYNA AZUCENA</v>
          </cell>
          <cell r="E2362">
            <v>2275</v>
          </cell>
          <cell r="F2362" t="str">
            <v>MDP</v>
          </cell>
          <cell r="G2362" t="str">
            <v>DEPOSITO EN EFECTIVO</v>
          </cell>
          <cell r="H2362">
            <v>44869</v>
          </cell>
          <cell r="I2362" t="str">
            <v>COLEGIATURA</v>
          </cell>
          <cell r="J2362" t="str">
            <v xml:space="preserve">MOD. 3 DE 16 </v>
          </cell>
          <cell r="K2362" t="str">
            <v>MAESTRIA EN DERECHO PROCESAL PENAL Y JUICIOS ORALES</v>
          </cell>
          <cell r="L2362" t="str">
            <v xml:space="preserve"> 15628   </v>
          </cell>
          <cell r="M2362" t="str">
            <v>FOZR760106MTSLVY00</v>
          </cell>
        </row>
        <row r="2363">
          <cell r="B2363">
            <v>5818</v>
          </cell>
          <cell r="C2363" t="str">
            <v>CANCÚN</v>
          </cell>
          <cell r="D2363" t="str">
            <v>RUBLEE INSIGNARES CHARLES ALBERT</v>
          </cell>
          <cell r="E2363">
            <v>3350</v>
          </cell>
          <cell r="F2363" t="str">
            <v>DD</v>
          </cell>
          <cell r="G2363" t="str">
            <v xml:space="preserve">DEPOSITO EN EFECTIVO
</v>
          </cell>
          <cell r="H2363">
            <v>44869</v>
          </cell>
          <cell r="I2363" t="str">
            <v>COLEGIATURA</v>
          </cell>
          <cell r="J2363" t="str">
            <v xml:space="preserve">mod. 14 de 20 </v>
          </cell>
          <cell r="K2363" t="str">
            <v>DOCTORADO EN DERECHO</v>
          </cell>
          <cell r="L2363" t="str">
            <v xml:space="preserve">20534  </v>
          </cell>
          <cell r="M2363" t="str">
            <v>RUIC961226HNEBNH00</v>
          </cell>
        </row>
        <row r="2364">
          <cell r="B2364">
            <v>5819</v>
          </cell>
          <cell r="C2364" t="str">
            <v>CANCÚN</v>
          </cell>
          <cell r="D2364" t="str">
            <v>MENDOZA HERNANDEZ JOSE ARTURO</v>
          </cell>
          <cell r="E2364">
            <v>2180</v>
          </cell>
          <cell r="F2364" t="str">
            <v>MD</v>
          </cell>
          <cell r="G2364" t="str">
            <v xml:space="preserve">ABONO POR COBRANZA
</v>
          </cell>
          <cell r="H2364">
            <v>44869</v>
          </cell>
          <cell r="I2364" t="str">
            <v>COLEGIATURA</v>
          </cell>
          <cell r="J2364" t="str">
            <v xml:space="preserve">MOD. 19 DE 20 </v>
          </cell>
          <cell r="K2364" t="str">
            <v>MAESTRIA EN DERECHO</v>
          </cell>
          <cell r="L2364" t="str">
            <v xml:space="preserve"> 22138
</v>
          </cell>
          <cell r="M2364" t="str">
            <v>MEHA671215HJCNRR08</v>
          </cell>
        </row>
        <row r="2365">
          <cell r="B2365">
            <v>5820</v>
          </cell>
          <cell r="C2365" t="str">
            <v>CANCÚN</v>
          </cell>
          <cell r="D2365" t="str">
            <v>NUÑEZ GARCIA ARMANDO</v>
          </cell>
          <cell r="E2365">
            <v>2180</v>
          </cell>
          <cell r="F2365" t="str">
            <v>LD</v>
          </cell>
          <cell r="G2365" t="str">
            <v xml:space="preserve">Abono por cobranza
</v>
          </cell>
          <cell r="H2365">
            <v>44872</v>
          </cell>
          <cell r="I2365" t="str">
            <v>COLEGIATURA</v>
          </cell>
          <cell r="J2365" t="str">
            <v xml:space="preserve">mod. 5 de 16 </v>
          </cell>
          <cell r="K2365" t="str">
            <v>LICENCIATURA EN DERECHO</v>
          </cell>
          <cell r="L2365">
            <v>71351</v>
          </cell>
          <cell r="M2365" t="str">
            <v>NUGA631227HGTXRR09</v>
          </cell>
        </row>
        <row r="2366">
          <cell r="B2366">
            <v>5821</v>
          </cell>
          <cell r="C2366" t="str">
            <v>CANCÚN</v>
          </cell>
          <cell r="D2366" t="str">
            <v>SANCHEZ RODRIGUEZ JOSE RAFAEL</v>
          </cell>
          <cell r="E2366">
            <v>2000</v>
          </cell>
          <cell r="F2366" t="str">
            <v>JTMD</v>
          </cell>
          <cell r="G2366" t="str">
            <v xml:space="preserve">ABONO POR COBRANZA
</v>
          </cell>
          <cell r="H2366">
            <v>44872</v>
          </cell>
          <cell r="I2366" t="str">
            <v>TITULACIÓN</v>
          </cell>
          <cell r="J2366" t="str">
            <v>TITULACIÓN</v>
          </cell>
          <cell r="K2366" t="str">
            <v>JT MAESTRIA EN DERECHO</v>
          </cell>
          <cell r="L2366" t="str">
            <v xml:space="preserve"> 72625
</v>
          </cell>
          <cell r="M2366" t="str">
            <v>SARR600502HYNNDF02</v>
          </cell>
        </row>
        <row r="2367">
          <cell r="B2367">
            <v>5822</v>
          </cell>
          <cell r="C2367" t="str">
            <v>CANCÚN</v>
          </cell>
          <cell r="D2367" t="str">
            <v xml:space="preserve">SANCHEZ DE LA CRUZ ALICIA </v>
          </cell>
          <cell r="E2367">
            <v>3350</v>
          </cell>
          <cell r="F2367" t="str">
            <v>DD</v>
          </cell>
          <cell r="G2367" t="str">
            <v>SPEI</v>
          </cell>
          <cell r="H2367">
            <v>44868</v>
          </cell>
          <cell r="I2367" t="str">
            <v>COLEGIATURA</v>
          </cell>
          <cell r="J2367" t="str">
            <v xml:space="preserve">mod. 15 de 20 </v>
          </cell>
          <cell r="K2367" t="str">
            <v>DOCTORADO EN DERECHO</v>
          </cell>
          <cell r="L2367" t="str">
            <v xml:space="preserve"> 1026523
</v>
          </cell>
          <cell r="M2367" t="str">
            <v>SACA780407MCCNRL05</v>
          </cell>
        </row>
        <row r="2368">
          <cell r="B2368">
            <v>5823</v>
          </cell>
          <cell r="C2368" t="str">
            <v>CANCÚN</v>
          </cell>
          <cell r="D2368" t="str">
            <v>BAEZA RODRIGUEZ ANDRES</v>
          </cell>
          <cell r="E2368">
            <v>6400</v>
          </cell>
          <cell r="F2368" t="str">
            <v>LD</v>
          </cell>
          <cell r="G2368" t="str">
            <v>SPEI</v>
          </cell>
          <cell r="H2368">
            <v>44873</v>
          </cell>
          <cell r="I2368" t="str">
            <v>COLEGIATURA</v>
          </cell>
          <cell r="J2368" t="str">
            <v xml:space="preserve">MOD.  6, 7, 8 Y 9 </v>
          </cell>
          <cell r="K2368" t="str">
            <v>LICENCIATURA EN DERECHO</v>
          </cell>
          <cell r="L2368" t="str">
            <v xml:space="preserve"> 511283
</v>
          </cell>
          <cell r="M2368" t="str">
            <v>BARA961008HQRZDN02</v>
          </cell>
        </row>
        <row r="2369">
          <cell r="B2369">
            <v>5824</v>
          </cell>
          <cell r="C2369" t="str">
            <v>CANCÚN</v>
          </cell>
          <cell r="D2369" t="str">
            <v>VILLANUEVA TUN ARACELI GUADALUPE</v>
          </cell>
          <cell r="E2369">
            <v>3350</v>
          </cell>
          <cell r="F2369" t="str">
            <v>DIAP</v>
          </cell>
          <cell r="G2369" t="str">
            <v>SPEI</v>
          </cell>
          <cell r="H2369">
            <v>44873</v>
          </cell>
          <cell r="I2369" t="str">
            <v>COLEGIATURA</v>
          </cell>
          <cell r="J2369" t="str">
            <v>mod. 16 de 20</v>
          </cell>
          <cell r="K2369" t="str">
            <v>DOCTORADO EN INNOVACION, ADMON Y POLITICAS PUBLICAS</v>
          </cell>
          <cell r="L2369" t="str">
            <v xml:space="preserve"> 361218
</v>
          </cell>
          <cell r="M2369" t="str">
            <v>VITA851202MQRLNR05</v>
          </cell>
        </row>
        <row r="2370">
          <cell r="B2370">
            <v>5825</v>
          </cell>
          <cell r="C2370" t="str">
            <v>CANCÚN</v>
          </cell>
          <cell r="D2370" t="str">
            <v>BALDERAS FLORES ALEJANDRA</v>
          </cell>
          <cell r="E2370">
            <v>3350</v>
          </cell>
          <cell r="F2370" t="str">
            <v>DIAP</v>
          </cell>
          <cell r="G2370" t="str">
            <v>SPEI</v>
          </cell>
          <cell r="H2370">
            <v>44873</v>
          </cell>
          <cell r="I2370" t="str">
            <v>COLEGIATURA</v>
          </cell>
          <cell r="J2370" t="str">
            <v>mod. 13 DE 20</v>
          </cell>
          <cell r="K2370" t="str">
            <v>DOCTORADO EN INNOVACION, ADMON Y POLITICAS PUBLICAS</v>
          </cell>
          <cell r="L2370" t="str">
            <v xml:space="preserve"> 307095
</v>
          </cell>
          <cell r="M2370" t="str">
            <v>BAFA910604MASLLL09</v>
          </cell>
        </row>
        <row r="2371">
          <cell r="B2371">
            <v>5826</v>
          </cell>
          <cell r="C2371" t="str">
            <v>CANCÚN</v>
          </cell>
          <cell r="D2371" t="str">
            <v>CONTRERAS CORDOVA JOSE LUIS</v>
          </cell>
          <cell r="E2371">
            <v>7000</v>
          </cell>
          <cell r="F2371" t="str">
            <v>JTLD</v>
          </cell>
          <cell r="G2371" t="str">
            <v>SPEI</v>
          </cell>
          <cell r="H2371">
            <v>44874</v>
          </cell>
          <cell r="I2371" t="str">
            <v>TITULACIÓN</v>
          </cell>
          <cell r="J2371" t="str">
            <v>ABONO A TITULACIÓN</v>
          </cell>
          <cell r="K2371" t="str">
            <v>JT EN LICENCIATURA EN DERECHO</v>
          </cell>
          <cell r="L2371" t="str">
            <v xml:space="preserve"> 187087
</v>
          </cell>
          <cell r="M2371" t="str">
            <v>COCL730531HCCNRS05</v>
          </cell>
        </row>
        <row r="2372">
          <cell r="B2372">
            <v>5827</v>
          </cell>
          <cell r="C2372" t="str">
            <v>CANCÚN</v>
          </cell>
          <cell r="D2372" t="str">
            <v>SANDOVAL MARTINEZ MONICA JAZMIN</v>
          </cell>
          <cell r="E2372">
            <v>2800</v>
          </cell>
          <cell r="F2372" t="str">
            <v>DD</v>
          </cell>
          <cell r="G2372" t="str">
            <v>SPEI</v>
          </cell>
          <cell r="H2372">
            <v>44873</v>
          </cell>
          <cell r="I2372" t="str">
            <v>COLEGIATURA</v>
          </cell>
          <cell r="J2372" t="str">
            <v>MOD. 16 DE24</v>
          </cell>
          <cell r="K2372" t="str">
            <v>DOCTORADO EN DERECHO</v>
          </cell>
          <cell r="L2372" t="str">
            <v xml:space="preserve"> 00782324
</v>
          </cell>
          <cell r="M2372" t="str">
            <v>SAMM870221MSLNRN01</v>
          </cell>
        </row>
        <row r="2373">
          <cell r="B2373">
            <v>5828</v>
          </cell>
          <cell r="C2373" t="str">
            <v>KANTUNILKÍN</v>
          </cell>
          <cell r="D2373" t="str">
            <v>MAY DZIB LANDY MARIA</v>
          </cell>
          <cell r="E2373">
            <v>1350</v>
          </cell>
          <cell r="F2373" t="str">
            <v>LD</v>
          </cell>
          <cell r="G2373" t="str">
            <v>SPEI</v>
          </cell>
          <cell r="H2373">
            <v>44876</v>
          </cell>
          <cell r="I2373" t="str">
            <v>COLEGIATURA</v>
          </cell>
          <cell r="J2373" t="str">
            <v>MOD. 34 DE 36</v>
          </cell>
          <cell r="K2373" t="str">
            <v>LICENCIATURA EN DERECHO</v>
          </cell>
          <cell r="L2373" t="str">
            <v xml:space="preserve"> 731562
</v>
          </cell>
          <cell r="M2373" t="str">
            <v>MADL820509MQRYZN06</v>
          </cell>
        </row>
        <row r="2374">
          <cell r="B2374">
            <v>5829</v>
          </cell>
          <cell r="C2374" t="str">
            <v>CANCÚN</v>
          </cell>
          <cell r="D2374" t="str">
            <v>GARCIA ORTEGA GRISELDA</v>
          </cell>
          <cell r="E2374">
            <v>8720</v>
          </cell>
          <cell r="F2374" t="str">
            <v>MD</v>
          </cell>
          <cell r="G2374" t="str">
            <v>SPEI</v>
          </cell>
          <cell r="H2374">
            <v>44876</v>
          </cell>
          <cell r="I2374" t="str">
            <v>COLEGIATURA</v>
          </cell>
          <cell r="J2374" t="str">
            <v>MOD. 18, 19, 20 Y REINSCRIPCIÓN 1</v>
          </cell>
          <cell r="K2374" t="str">
            <v>MAESTRIA EN DERECHO</v>
          </cell>
          <cell r="L2374" t="str">
            <v xml:space="preserve"> 399751
</v>
          </cell>
          <cell r="M2374" t="str">
            <v>GAOG820303MVZRRR02</v>
          </cell>
        </row>
        <row r="2375">
          <cell r="B2375">
            <v>5830</v>
          </cell>
          <cell r="C2375" t="str">
            <v>CANCÚN</v>
          </cell>
          <cell r="D2375" t="str">
            <v>TORREZ CALATAYUD JUAN</v>
          </cell>
          <cell r="E2375">
            <v>3350</v>
          </cell>
          <cell r="F2375" t="str">
            <v>DD</v>
          </cell>
          <cell r="G2375" t="str">
            <v xml:space="preserve">ABONO POR COBRANZA
</v>
          </cell>
          <cell r="H2375">
            <v>44875</v>
          </cell>
          <cell r="I2375" t="str">
            <v>COLEGIATURA</v>
          </cell>
          <cell r="J2375" t="str">
            <v xml:space="preserve">mod. 20 de 20 </v>
          </cell>
          <cell r="K2375" t="str">
            <v>DOCTORADO EN DERECHO</v>
          </cell>
          <cell r="L2375" t="str">
            <v xml:space="preserve"> 0959671
</v>
          </cell>
          <cell r="M2375" t="str">
            <v>TOCJ661023HBCRLN09</v>
          </cell>
        </row>
        <row r="2376">
          <cell r="B2376">
            <v>5831</v>
          </cell>
          <cell r="C2376" t="str">
            <v>TOLUCA</v>
          </cell>
          <cell r="D2376" t="str">
            <v xml:space="preserve">MARTINEZ MARROQUIN MARIA DEL CARMEN </v>
          </cell>
          <cell r="E2376">
            <v>7000</v>
          </cell>
          <cell r="F2376" t="str">
            <v>DD</v>
          </cell>
          <cell r="G2376" t="str">
            <v>SPEI</v>
          </cell>
          <cell r="H2376">
            <v>44876</v>
          </cell>
          <cell r="I2376" t="str">
            <v>TITULACIÓN</v>
          </cell>
          <cell r="J2376" t="str">
            <v>ABONO ATITULACION</v>
          </cell>
          <cell r="K2376" t="str">
            <v>DOCTORADO EN DERECHO</v>
          </cell>
          <cell r="L2376" t="str">
            <v xml:space="preserve"> 00833042
</v>
          </cell>
          <cell r="M2376" t="str">
            <v>MAMC710607MMCRRR04</v>
          </cell>
        </row>
        <row r="2377">
          <cell r="B2377">
            <v>5832</v>
          </cell>
          <cell r="C2377" t="str">
            <v>TOLUCA</v>
          </cell>
          <cell r="D2377" t="str">
            <v>ARGUMEDO GUERRA BLANCA DANNALY</v>
          </cell>
          <cell r="E2377">
            <v>3350</v>
          </cell>
          <cell r="F2377" t="str">
            <v>DD</v>
          </cell>
          <cell r="G2377" t="str">
            <v>SPEI</v>
          </cell>
          <cell r="H2377">
            <v>44876</v>
          </cell>
          <cell r="I2377" t="str">
            <v>COLEGIATURA</v>
          </cell>
          <cell r="J2377" t="str">
            <v xml:space="preserve">MOD. 20 DE 20 </v>
          </cell>
          <cell r="K2377" t="str">
            <v>DOCTORADO EN DERECHO</v>
          </cell>
          <cell r="L2377" t="str">
            <v xml:space="preserve"> 00992819
</v>
          </cell>
          <cell r="M2377" t="str">
            <v>AUGB811128MBCRRL02</v>
          </cell>
        </row>
        <row r="2378">
          <cell r="B2378">
            <v>5833</v>
          </cell>
          <cell r="C2378" t="str">
            <v>CANCÚN</v>
          </cell>
          <cell r="D2378" t="str">
            <v>ROSADO NOVELO JEANETTE DE LOS ANGELES</v>
          </cell>
          <cell r="E2378">
            <v>3350</v>
          </cell>
          <cell r="F2378" t="str">
            <v>DD</v>
          </cell>
          <cell r="G2378" t="str">
            <v xml:space="preserve">DEPOSITO EN EFECTIVO
</v>
          </cell>
          <cell r="H2378">
            <v>44876</v>
          </cell>
          <cell r="I2378" t="str">
            <v>COLEGIATURA</v>
          </cell>
          <cell r="J2378" t="str">
            <v>MOD. 20 DE 20</v>
          </cell>
          <cell r="K2378" t="str">
            <v>DOCTORADO EN DERECHO</v>
          </cell>
          <cell r="L2378" t="str">
            <v xml:space="preserve"> 9748942
</v>
          </cell>
          <cell r="M2378" t="str">
            <v>RONJ661005MYNSVN08</v>
          </cell>
        </row>
        <row r="2379">
          <cell r="B2379">
            <v>5834</v>
          </cell>
          <cell r="C2379" t="str">
            <v>CANCÚN</v>
          </cell>
          <cell r="D2379" t="str">
            <v>YAM CAHUIL MERCEDES MARIVI</v>
          </cell>
          <cell r="E2379">
            <v>1800</v>
          </cell>
          <cell r="F2379" t="str">
            <v>MD</v>
          </cell>
          <cell r="G2379" t="str">
            <v>SPEI</v>
          </cell>
          <cell r="H2379">
            <v>44879</v>
          </cell>
          <cell r="I2379" t="str">
            <v>COLEGIATURA</v>
          </cell>
          <cell r="J2379" t="str">
            <v>MOD.16 DE 20</v>
          </cell>
          <cell r="K2379" t="str">
            <v>MAESTRIA EN DERECHO</v>
          </cell>
          <cell r="L2379" t="str">
            <v xml:space="preserve"> 1310300
</v>
          </cell>
          <cell r="M2379" t="str">
            <v>YACM970924MQRMHR01</v>
          </cell>
        </row>
        <row r="2380">
          <cell r="B2380">
            <v>5835</v>
          </cell>
          <cell r="C2380" t="str">
            <v>CANCÚN</v>
          </cell>
          <cell r="D2380" t="str">
            <v>YAM CAHUIL MERCEDES MARIVI</v>
          </cell>
          <cell r="E2380">
            <v>1800</v>
          </cell>
          <cell r="F2380" t="str">
            <v>MD</v>
          </cell>
          <cell r="G2380" t="str">
            <v>SPEI</v>
          </cell>
          <cell r="H2380">
            <v>44879</v>
          </cell>
          <cell r="I2380" t="str">
            <v>COLEGIATURA</v>
          </cell>
          <cell r="J2380" t="str">
            <v>MOD. 17 DE 20</v>
          </cell>
          <cell r="K2380" t="str">
            <v>MAESTRIA EN DERECHO</v>
          </cell>
          <cell r="L2380" t="str">
            <v xml:space="preserve"> 1308379
</v>
          </cell>
          <cell r="M2380" t="str">
            <v>YACM970924MQRMHR01</v>
          </cell>
        </row>
        <row r="2381">
          <cell r="B2381">
            <v>5836</v>
          </cell>
          <cell r="C2381" t="str">
            <v>TOLUCA</v>
          </cell>
          <cell r="D2381" t="str">
            <v xml:space="preserve">MARTINEZ MARROQUIN MARIA DEL CARMEN </v>
          </cell>
          <cell r="E2381">
            <v>4000</v>
          </cell>
          <cell r="F2381" t="str">
            <v>DD</v>
          </cell>
          <cell r="G2381" t="str">
            <v>SPEI</v>
          </cell>
          <cell r="H2381">
            <v>44880</v>
          </cell>
          <cell r="I2381" t="str">
            <v>TITULACIÓN</v>
          </cell>
          <cell r="J2381" t="str">
            <v xml:space="preserve">ABONO A TITULACION </v>
          </cell>
          <cell r="K2381" t="str">
            <v>DOCTORADO EN DERECHO</v>
          </cell>
          <cell r="L2381" t="str">
            <v xml:space="preserve"> 106014
</v>
          </cell>
          <cell r="M2381" t="str">
            <v>MAMC710607MMCRRR04</v>
          </cell>
        </row>
        <row r="2382">
          <cell r="B2382">
            <v>5837</v>
          </cell>
          <cell r="C2382" t="str">
            <v>TOLUCA</v>
          </cell>
          <cell r="D2382" t="str">
            <v>CANTU GARZA CANTALICIA</v>
          </cell>
          <cell r="E2382">
            <v>1600</v>
          </cell>
          <cell r="F2382" t="str">
            <v>LD</v>
          </cell>
          <cell r="G2382" t="str">
            <v>SPEI</v>
          </cell>
          <cell r="H2382">
            <v>44879</v>
          </cell>
          <cell r="I2382" t="str">
            <v>COLEGIATURA</v>
          </cell>
          <cell r="J2382" t="str">
            <v>MOD. 7 DE 36</v>
          </cell>
          <cell r="K2382" t="str">
            <v>LICENCIATURA EN DERECHO</v>
          </cell>
          <cell r="L2382" t="str">
            <v xml:space="preserve"> 02001868
</v>
          </cell>
          <cell r="M2382" t="str">
            <v>CAGC870715MNENRN06</v>
          </cell>
        </row>
        <row r="2383">
          <cell r="B2383">
            <v>5838</v>
          </cell>
          <cell r="C2383" t="str">
            <v>KANTUNILKÍN</v>
          </cell>
          <cell r="D2383" t="str">
            <v>ORTIZ GARCIA JOSE JUAN</v>
          </cell>
          <cell r="E2383">
            <v>1350</v>
          </cell>
          <cell r="F2383" t="str">
            <v>LD</v>
          </cell>
          <cell r="G2383" t="str">
            <v>SPEI</v>
          </cell>
          <cell r="H2383">
            <v>44879</v>
          </cell>
          <cell r="I2383" t="str">
            <v>COLEGIATURA</v>
          </cell>
          <cell r="J2383" t="str">
            <v>MOD 36 DE 36</v>
          </cell>
          <cell r="K2383" t="str">
            <v>LICENCIATURA EN DERECHO</v>
          </cell>
          <cell r="L2383" t="str">
            <v xml:space="preserve"> 1948787
</v>
          </cell>
          <cell r="M2383" t="str">
            <v>OIGJ811219HTCRRN04</v>
          </cell>
        </row>
        <row r="2384">
          <cell r="B2384">
            <v>5839</v>
          </cell>
          <cell r="C2384" t="str">
            <v>CANCÚN</v>
          </cell>
          <cell r="D2384" t="str">
            <v>FIERROS ROJO HECTOR MANUEL</v>
          </cell>
          <cell r="E2384">
            <v>2180</v>
          </cell>
          <cell r="F2384" t="str">
            <v>JTLD</v>
          </cell>
          <cell r="G2384" t="str">
            <v xml:space="preserve">DEPOSITO EN EFECTIVO
</v>
          </cell>
          <cell r="H2384">
            <v>44881</v>
          </cell>
          <cell r="I2384" t="str">
            <v>COLEGIATURA</v>
          </cell>
          <cell r="J2384" t="str">
            <v>MOD. 6 DE 8</v>
          </cell>
          <cell r="K2384" t="str">
            <v>JT EN LICENCIATURA EN DERECHO</v>
          </cell>
          <cell r="L2384" t="str">
            <v xml:space="preserve"> 13995
</v>
          </cell>
          <cell r="M2384" t="str">
            <v>FIRH560620HZSRJC03</v>
          </cell>
        </row>
        <row r="2385">
          <cell r="B2385">
            <v>5840</v>
          </cell>
          <cell r="C2385" t="str">
            <v>PUERTO M</v>
          </cell>
          <cell r="D2385" t="str">
            <v>SANDOVAL REYES SELENA ENCARNACION</v>
          </cell>
          <cell r="E2385">
            <v>2000</v>
          </cell>
          <cell r="F2385" t="str">
            <v>LD</v>
          </cell>
          <cell r="G2385" t="str">
            <v>SPEI</v>
          </cell>
          <cell r="H2385">
            <v>44881</v>
          </cell>
          <cell r="I2385" t="str">
            <v>COLEGIATURA</v>
          </cell>
          <cell r="J2385" t="str">
            <v>REPETICIÓN DE MATERIA</v>
          </cell>
          <cell r="K2385" t="str">
            <v>LICENCIATURA EN DERECHO</v>
          </cell>
          <cell r="L2385" t="str">
            <v xml:space="preserve"> 255644
</v>
          </cell>
          <cell r="M2385" t="str">
            <v>SARS950816MTCNYL06</v>
          </cell>
        </row>
        <row r="2386">
          <cell r="B2386">
            <v>5841</v>
          </cell>
          <cell r="C2386" t="str">
            <v>CANCÚN</v>
          </cell>
          <cell r="D2386" t="str">
            <v>SANCHEZ RODRIGUEZ JOSE RAFAEL</v>
          </cell>
          <cell r="E2386">
            <v>2000</v>
          </cell>
          <cell r="F2386" t="str">
            <v>JTMD</v>
          </cell>
          <cell r="G2386" t="str">
            <v xml:space="preserve">DEPOSITO EN EFECTIVO
</v>
          </cell>
          <cell r="H2386">
            <v>44880</v>
          </cell>
          <cell r="I2386" t="str">
            <v>TITULACIÓN</v>
          </cell>
          <cell r="J2386" t="str">
            <v>TITULACIÓN</v>
          </cell>
          <cell r="K2386" t="str">
            <v>JT MAESTRIA EN DERECHO</v>
          </cell>
          <cell r="L2386" t="str">
            <v xml:space="preserve"> 0023467
</v>
          </cell>
          <cell r="M2386" t="str">
            <v>SARR600502HYNNDF02</v>
          </cell>
        </row>
        <row r="2387">
          <cell r="B2387">
            <v>5842</v>
          </cell>
          <cell r="C2387" t="str">
            <v>CANCÚN</v>
          </cell>
          <cell r="D2387" t="str">
            <v>GUILLEN LOPEZ YONNI JOSUE</v>
          </cell>
          <cell r="E2387">
            <v>3500</v>
          </cell>
          <cell r="F2387" t="str">
            <v>DIAP</v>
          </cell>
          <cell r="G2387" t="str">
            <v xml:space="preserve">DEPOSITO EN EFECTIVO
</v>
          </cell>
          <cell r="H2387">
            <v>44880</v>
          </cell>
          <cell r="I2387" t="str">
            <v>COLEGIATURA</v>
          </cell>
          <cell r="J2387" t="str">
            <v>MOD. 11 DE20</v>
          </cell>
          <cell r="K2387" t="str">
            <v>DOCTORADO EN INNOVACION, ADMON Y POLITICAS PUBLICAS</v>
          </cell>
          <cell r="L2387" t="str">
            <v xml:space="preserve"> 0037034
</v>
          </cell>
          <cell r="M2387" t="str">
            <v>GULY811203HCSLPN06</v>
          </cell>
        </row>
        <row r="2388">
          <cell r="B2388">
            <v>5843</v>
          </cell>
          <cell r="C2388" t="str">
            <v>CANCÚN</v>
          </cell>
          <cell r="D2388" t="str">
            <v>GUILLEN LOPEZ YONNI JOSUE</v>
          </cell>
          <cell r="E2388">
            <v>3500</v>
          </cell>
          <cell r="F2388" t="str">
            <v>DD</v>
          </cell>
          <cell r="G2388" t="str">
            <v xml:space="preserve">DEPOSITO EN EFECTIVO
</v>
          </cell>
          <cell r="H2388">
            <v>44880</v>
          </cell>
          <cell r="I2388" t="str">
            <v>COLEGIATURA</v>
          </cell>
          <cell r="J2388" t="str">
            <v>MOD. 10 DE 20</v>
          </cell>
          <cell r="K2388" t="str">
            <v>DOCTORADO EN DERECHO</v>
          </cell>
          <cell r="L2388" t="str">
            <v xml:space="preserve"> 00370101
</v>
          </cell>
          <cell r="M2388" t="str">
            <v>GULY811203HCSLPN06</v>
          </cell>
        </row>
        <row r="2389">
          <cell r="B2389">
            <v>5844</v>
          </cell>
          <cell r="C2389" t="str">
            <v>CANCÚN</v>
          </cell>
          <cell r="D2389" t="str">
            <v>ABREU GIRALT JUANA MARIA</v>
          </cell>
          <cell r="E2389">
            <v>1350</v>
          </cell>
          <cell r="F2389" t="str">
            <v>DD</v>
          </cell>
          <cell r="G2389" t="str">
            <v>SPEI</v>
          </cell>
          <cell r="H2389">
            <v>44883</v>
          </cell>
          <cell r="I2389" t="str">
            <v>COLEGIATURA</v>
          </cell>
          <cell r="J2389" t="str">
            <v xml:space="preserve">TALLER UNICO </v>
          </cell>
          <cell r="K2389" t="str">
            <v>DOCTORADO EN DERECHO</v>
          </cell>
          <cell r="L2389" t="str">
            <v xml:space="preserve"> 996714_x000D_
</v>
          </cell>
          <cell r="M2389" t="str">
            <v>AEGJ590712MDFBRN06</v>
          </cell>
        </row>
        <row r="2390">
          <cell r="B2390">
            <v>5845</v>
          </cell>
          <cell r="C2390" t="str">
            <v>CANCÚN</v>
          </cell>
          <cell r="D2390" t="str">
            <v xml:space="preserve">GONZALEZ GLENNIE MARIA FERNANDA </v>
          </cell>
          <cell r="E2390">
            <v>2700</v>
          </cell>
          <cell r="F2390" t="str">
            <v>LD</v>
          </cell>
          <cell r="G2390" t="str">
            <v>SPEI</v>
          </cell>
          <cell r="H2390">
            <v>44883</v>
          </cell>
          <cell r="I2390" t="str">
            <v>COLEGIATURA</v>
          </cell>
          <cell r="J2390" t="str">
            <v xml:space="preserve">TALLER UNICO </v>
          </cell>
          <cell r="K2390" t="str">
            <v>TALLER</v>
          </cell>
          <cell r="L2390" t="str">
            <v xml:space="preserve"> 2404_x000D_
</v>
          </cell>
          <cell r="M2390" t="str">
            <v>GOGF741017MVZNLR02</v>
          </cell>
        </row>
        <row r="2391">
          <cell r="B2391">
            <v>5846</v>
          </cell>
          <cell r="C2391" t="str">
            <v>CANCÚN</v>
          </cell>
          <cell r="D2391" t="str">
            <v>GOMEZ MARQUEZ VANIA</v>
          </cell>
          <cell r="E2391">
            <v>136</v>
          </cell>
          <cell r="F2391" t="str">
            <v>MD</v>
          </cell>
          <cell r="G2391" t="str">
            <v>SPEI</v>
          </cell>
          <cell r="H2391">
            <v>44883</v>
          </cell>
          <cell r="I2391" t="str">
            <v>TITULACIÓN</v>
          </cell>
          <cell r="J2391" t="str">
            <v xml:space="preserve">ABONO A TITULACIÓN </v>
          </cell>
          <cell r="K2391" t="str">
            <v>MAESTRIA EN DERECHO</v>
          </cell>
          <cell r="L2391" t="str">
            <v xml:space="preserve"> 513381_x000D_
</v>
          </cell>
          <cell r="M2391" t="str">
            <v>GOMV760827MMCMRN05</v>
          </cell>
        </row>
        <row r="2392">
          <cell r="B2392">
            <v>5847</v>
          </cell>
          <cell r="C2392" t="str">
            <v>CANCÚN</v>
          </cell>
          <cell r="D2392" t="str">
            <v>GOMEZ MARQUEZ VANIA</v>
          </cell>
          <cell r="E2392">
            <v>5000</v>
          </cell>
          <cell r="F2392" t="str">
            <v>MD</v>
          </cell>
          <cell r="G2392" t="str">
            <v>SPEI</v>
          </cell>
          <cell r="H2392">
            <v>44883</v>
          </cell>
          <cell r="I2392" t="str">
            <v>TITULACIÓN</v>
          </cell>
          <cell r="J2392" t="str">
            <v xml:space="preserve">ABONO A TITULACIÓN </v>
          </cell>
          <cell r="K2392" t="str">
            <v>MAESTRIA EN DERECHO</v>
          </cell>
          <cell r="L2392" t="str">
            <v xml:space="preserve"> 509880_x000D_
</v>
          </cell>
          <cell r="M2392" t="str">
            <v>GOMV760827MMCMRN05</v>
          </cell>
        </row>
        <row r="2393">
          <cell r="B2393">
            <v>5848</v>
          </cell>
          <cell r="C2393" t="str">
            <v>CANCÚN</v>
          </cell>
          <cell r="D2393" t="str">
            <v>GOMEZ MARQUEZ VANIA</v>
          </cell>
          <cell r="E2393">
            <v>5000</v>
          </cell>
          <cell r="F2393" t="str">
            <v>MD</v>
          </cell>
          <cell r="G2393" t="str">
            <v>SPEI</v>
          </cell>
          <cell r="H2393">
            <v>44883</v>
          </cell>
          <cell r="I2393" t="str">
            <v>TITULACIÓN</v>
          </cell>
          <cell r="J2393" t="str">
            <v xml:space="preserve">ABONO A TITULACIÓN </v>
          </cell>
          <cell r="K2393" t="str">
            <v>MAESTRIA EN DERECHO</v>
          </cell>
          <cell r="L2393" t="str">
            <v xml:space="preserve"> 498757_x000D_
</v>
          </cell>
          <cell r="M2393" t="str">
            <v>GOMV760827MMCMRN05</v>
          </cell>
        </row>
        <row r="2394">
          <cell r="B2394">
            <v>5849</v>
          </cell>
          <cell r="C2394" t="str">
            <v>CANCÚN</v>
          </cell>
          <cell r="D2394" t="str">
            <v>GOMEZ MARQUEZ VANIA</v>
          </cell>
          <cell r="E2394">
            <v>5000</v>
          </cell>
          <cell r="F2394" t="str">
            <v>MD</v>
          </cell>
          <cell r="G2394" t="str">
            <v>SPEI</v>
          </cell>
          <cell r="H2394">
            <v>44883</v>
          </cell>
          <cell r="I2394" t="str">
            <v>TITULACIÓN</v>
          </cell>
          <cell r="J2394" t="str">
            <v xml:space="preserve">ABONO A TITULACIÓN </v>
          </cell>
          <cell r="K2394" t="str">
            <v>MAESTRIA EN DERECHO</v>
          </cell>
          <cell r="L2394" t="str">
            <v xml:space="preserve"> 495343_x000D_
</v>
          </cell>
          <cell r="M2394" t="str">
            <v>GOMV760827MMCMRN05</v>
          </cell>
        </row>
        <row r="2395">
          <cell r="B2395">
            <v>5850</v>
          </cell>
          <cell r="C2395" t="str">
            <v>CANCÚN</v>
          </cell>
          <cell r="D2395" t="str">
            <v>CORTES SANTOS JOSE EDUARDO</v>
          </cell>
          <cell r="E2395">
            <v>10000</v>
          </cell>
          <cell r="F2395" t="str">
            <v>DD</v>
          </cell>
          <cell r="G2395" t="str">
            <v>SPEI</v>
          </cell>
          <cell r="H2395">
            <v>44883</v>
          </cell>
          <cell r="I2395" t="str">
            <v>TITULACIÓN</v>
          </cell>
          <cell r="J2395" t="str">
            <v>liquidación</v>
          </cell>
          <cell r="K2395" t="str">
            <v>DOCTORADO EN DERECHO</v>
          </cell>
          <cell r="L2395" t="str">
            <v xml:space="preserve"> 55665_x000D_
</v>
          </cell>
          <cell r="M2395" t="str">
            <v>COSE730820HDFRND02</v>
          </cell>
        </row>
        <row r="2396">
          <cell r="B2396">
            <v>5851</v>
          </cell>
          <cell r="C2396" t="str">
            <v>CANCÚN</v>
          </cell>
          <cell r="D2396" t="str">
            <v>CORTES SANTOS JOSE EDUARDO</v>
          </cell>
          <cell r="E2396">
            <v>10000</v>
          </cell>
          <cell r="F2396" t="str">
            <v>DD</v>
          </cell>
          <cell r="G2396" t="str">
            <v>SPEI</v>
          </cell>
          <cell r="H2396">
            <v>44883</v>
          </cell>
          <cell r="I2396" t="str">
            <v>TITULACIÓN</v>
          </cell>
          <cell r="J2396" t="str">
            <v>liquidación</v>
          </cell>
          <cell r="K2396" t="str">
            <v>DOCTORADO EN DERECHO</v>
          </cell>
          <cell r="L2396" t="str">
            <v xml:space="preserve"> 55440_x000D_
</v>
          </cell>
          <cell r="M2396" t="str">
            <v>COSE730820HDFRND02</v>
          </cell>
        </row>
        <row r="2397">
          <cell r="B2397">
            <v>5852</v>
          </cell>
          <cell r="C2397" t="str">
            <v>CANCÚN</v>
          </cell>
          <cell r="D2397" t="str">
            <v>CORTES SANTOS JOSE EDUARDO</v>
          </cell>
          <cell r="E2397">
            <v>9000</v>
          </cell>
          <cell r="F2397" t="str">
            <v>DD</v>
          </cell>
          <cell r="G2397" t="str">
            <v>SPEI</v>
          </cell>
          <cell r="H2397">
            <v>44883</v>
          </cell>
          <cell r="I2397" t="str">
            <v>TITULACIÓN</v>
          </cell>
          <cell r="J2397" t="str">
            <v>liquidación</v>
          </cell>
          <cell r="K2397" t="str">
            <v>DOCTORADO EN DERECHO</v>
          </cell>
          <cell r="L2397" t="str">
            <v xml:space="preserve"> 55349_x000D_
</v>
          </cell>
          <cell r="M2397" t="str">
            <v>COSE730820HDFRND02</v>
          </cell>
        </row>
        <row r="2398">
          <cell r="B2398">
            <v>5853</v>
          </cell>
          <cell r="C2398" t="str">
            <v>CANCÚN</v>
          </cell>
          <cell r="D2398" t="str">
            <v>VILLANUEVA TUN ARACELI GUADALUPE</v>
          </cell>
          <cell r="E2398">
            <v>1300</v>
          </cell>
          <cell r="F2398" t="str">
            <v>MDP</v>
          </cell>
          <cell r="G2398" t="str">
            <v xml:space="preserve">DEPOSITO EN EFECTIVO
</v>
          </cell>
          <cell r="H2398">
            <v>44882</v>
          </cell>
          <cell r="I2398" t="str">
            <v>COLEGIATURA</v>
          </cell>
          <cell r="J2398" t="str">
            <v xml:space="preserve">TALLER UNICO </v>
          </cell>
          <cell r="K2398" t="str">
            <v>TALLER</v>
          </cell>
          <cell r="L2398" t="str">
            <v xml:space="preserve"> 0063400
</v>
          </cell>
          <cell r="M2398" t="str">
            <v>VITA851202MQRLNR05</v>
          </cell>
        </row>
        <row r="2399">
          <cell r="B2399">
            <v>5854</v>
          </cell>
          <cell r="C2399" t="str">
            <v>CANCÚN</v>
          </cell>
          <cell r="D2399" t="str">
            <v>TAH MONTEJO KEILA DE GARMI</v>
          </cell>
          <cell r="E2399">
            <v>2500</v>
          </cell>
          <cell r="F2399" t="str">
            <v>JTLD</v>
          </cell>
          <cell r="G2399" t="str">
            <v xml:space="preserve">DEPOSITO EN EFECTIVO
</v>
          </cell>
          <cell r="H2399">
            <v>44882</v>
          </cell>
          <cell r="I2399" t="str">
            <v>EQUIVALENCIAS</v>
          </cell>
          <cell r="J2399" t="str">
            <v>PAGO 1</v>
          </cell>
          <cell r="K2399" t="str">
            <v>JT EN LICENCIATURA EN DERECHO</v>
          </cell>
          <cell r="L2399" t="str">
            <v xml:space="preserve"> 0063401
</v>
          </cell>
          <cell r="M2399" t="str">
            <v>TAMK761229MYNHNL08</v>
          </cell>
        </row>
        <row r="2400">
          <cell r="B2400">
            <v>5855</v>
          </cell>
          <cell r="C2400" t="str">
            <v>CANCÚN</v>
          </cell>
          <cell r="D2400" t="str">
            <v>TAH MONTEJO KEILA DE GARMI</v>
          </cell>
          <cell r="E2400">
            <v>2500</v>
          </cell>
          <cell r="F2400" t="str">
            <v>JTLD</v>
          </cell>
          <cell r="G2400" t="str">
            <v xml:space="preserve">DEPOSITO EN EFECTIVO
</v>
          </cell>
          <cell r="H2400">
            <v>44882</v>
          </cell>
          <cell r="I2400" t="str">
            <v>EQUIVALENCIAS</v>
          </cell>
          <cell r="J2400" t="str">
            <v>PAGO 2</v>
          </cell>
          <cell r="K2400" t="str">
            <v>JT EN LICENCIATURA EN DERECHO</v>
          </cell>
          <cell r="L2400" t="str">
            <v xml:space="preserve"> 0063403
</v>
          </cell>
          <cell r="M2400" t="str">
            <v>TAMK761229MYNHNL08</v>
          </cell>
        </row>
        <row r="2401">
          <cell r="B2401">
            <v>5856</v>
          </cell>
          <cell r="C2401" t="str">
            <v>KANTUNILKÍN</v>
          </cell>
          <cell r="D2401" t="str">
            <v>MAY DZIB LANDY MARIA</v>
          </cell>
          <cell r="E2401">
            <v>2700</v>
          </cell>
          <cell r="F2401" t="str">
            <v>LD</v>
          </cell>
          <cell r="G2401" t="str">
            <v>SPEI</v>
          </cell>
          <cell r="H2401">
            <v>44882</v>
          </cell>
          <cell r="I2401" t="str">
            <v>COLEGIATURA</v>
          </cell>
          <cell r="J2401" t="str">
            <v xml:space="preserve">MOD. 35 Y 36 </v>
          </cell>
          <cell r="K2401" t="str">
            <v>LICENCIATURA EN DERECHO</v>
          </cell>
          <cell r="L2401" t="str">
            <v xml:space="preserve"> 843305_x000D_
</v>
          </cell>
          <cell r="M2401" t="str">
            <v>MADL820509MQRYZN06</v>
          </cell>
        </row>
        <row r="2402">
          <cell r="B2402">
            <v>5857</v>
          </cell>
          <cell r="C2402" t="str">
            <v>TOLUCA</v>
          </cell>
          <cell r="D2402" t="str">
            <v>BOLIO CERDAN ARTURO</v>
          </cell>
          <cell r="E2402">
            <v>3350</v>
          </cell>
          <cell r="F2402" t="str">
            <v>DD</v>
          </cell>
          <cell r="G2402" t="str">
            <v>SPEI</v>
          </cell>
          <cell r="H2402">
            <v>44882</v>
          </cell>
          <cell r="I2402" t="str">
            <v>COLEGIATURA</v>
          </cell>
          <cell r="J2402" t="str">
            <v>MOD. 20 DE 20</v>
          </cell>
          <cell r="K2402" t="str">
            <v>DOCTORADO EN DERECHO</v>
          </cell>
          <cell r="L2402" t="str">
            <v xml:space="preserve"> 93574_x000D_
</v>
          </cell>
          <cell r="M2402" t="str">
            <v>BOCA680311HDFLRR07</v>
          </cell>
        </row>
        <row r="2403">
          <cell r="B2403">
            <v>5858</v>
          </cell>
          <cell r="C2403" t="str">
            <v>CANCÚN</v>
          </cell>
          <cell r="D2403" t="str">
            <v>DE LA CRUZ GONZALEZ ROSENDA MARIA</v>
          </cell>
          <cell r="E2403">
            <v>2180</v>
          </cell>
          <cell r="F2403" t="str">
            <v>MDP</v>
          </cell>
          <cell r="G2403" t="str">
            <v>SPEI</v>
          </cell>
          <cell r="H2403">
            <v>44884</v>
          </cell>
          <cell r="I2403" t="str">
            <v>coleGIATURA</v>
          </cell>
          <cell r="J2403" t="str">
            <v>MOD. 8 DE16</v>
          </cell>
          <cell r="K2403" t="str">
            <v>MAESTRIA EN DERECHO PROCESAL PENAL Y JUICIOS ORALES</v>
          </cell>
          <cell r="L2403" t="str">
            <v xml:space="preserve"> 83042_x000D_
</v>
          </cell>
          <cell r="M2403" t="str">
            <v>CUGR820227MCCRNS07</v>
          </cell>
        </row>
        <row r="2404">
          <cell r="B2404">
            <v>5859</v>
          </cell>
          <cell r="C2404" t="str">
            <v>KANTUNILKÍN</v>
          </cell>
          <cell r="D2404" t="str">
            <v>KOYOC KUMUL MAYRA LETICIA</v>
          </cell>
          <cell r="E2404">
            <v>1350</v>
          </cell>
          <cell r="F2404" t="str">
            <v>LD</v>
          </cell>
          <cell r="G2404" t="str">
            <v>SPEI</v>
          </cell>
          <cell r="H2404">
            <v>44884</v>
          </cell>
          <cell r="I2404" t="str">
            <v>COLEGIATURA</v>
          </cell>
          <cell r="J2404" t="str">
            <v>mod. 35 de 36</v>
          </cell>
          <cell r="K2404" t="str">
            <v>LICENCIATURA EN DERECHO</v>
          </cell>
          <cell r="L2404" t="str">
            <v xml:space="preserve"> 75797_x000D_
</v>
          </cell>
          <cell r="M2404" t="str">
            <v>KOKM890428MQRYMY09</v>
          </cell>
        </row>
        <row r="2405">
          <cell r="B2405">
            <v>5860</v>
          </cell>
          <cell r="C2405" t="str">
            <v>CANCÚN</v>
          </cell>
          <cell r="D2405" t="str">
            <v>POR IDENTIFICAR</v>
          </cell>
          <cell r="E2405">
            <v>3350</v>
          </cell>
          <cell r="F2405" t="str">
            <v>DD</v>
          </cell>
          <cell r="G2405" t="str">
            <v>SPEI</v>
          </cell>
          <cell r="H2405">
            <v>44883</v>
          </cell>
          <cell r="I2405" t="str">
            <v>COLEGIATURA</v>
          </cell>
          <cell r="K2405" t="str">
            <v>DOCTORADO EN DERECHO</v>
          </cell>
          <cell r="L2405" t="str">
            <v xml:space="preserve"> 01161423
</v>
          </cell>
        </row>
        <row r="2406">
          <cell r="B2406">
            <v>5861</v>
          </cell>
          <cell r="C2406" t="str">
            <v>CANCÚN</v>
          </cell>
          <cell r="D2406" t="str">
            <v>SANCHEZ RODRIGUEZ JOSE RAFAEL</v>
          </cell>
          <cell r="E2406">
            <v>2000</v>
          </cell>
          <cell r="F2406" t="str">
            <v>JTMD</v>
          </cell>
          <cell r="G2406" t="str">
            <v>DEPOSITO EN EFETIVO</v>
          </cell>
          <cell r="H2406">
            <v>44888</v>
          </cell>
          <cell r="I2406" t="str">
            <v>TITULACIÓN</v>
          </cell>
          <cell r="J2406" t="str">
            <v>TITULACIÓN</v>
          </cell>
          <cell r="K2406" t="str">
            <v>JT MAESTRIA EN DERECHO</v>
          </cell>
          <cell r="L2406">
            <v>131120</v>
          </cell>
          <cell r="M2406" t="str">
            <v>SARR600502HYNNDF02</v>
          </cell>
        </row>
        <row r="2407">
          <cell r="B2407">
            <v>5862</v>
          </cell>
          <cell r="C2407" t="str">
            <v>CANCÚN</v>
          </cell>
          <cell r="D2407" t="str">
            <v>REYES TREJO LUIS ALONSO</v>
          </cell>
          <cell r="E2407">
            <v>2180</v>
          </cell>
          <cell r="F2407" t="str">
            <v>MDP</v>
          </cell>
          <cell r="G2407" t="str">
            <v>SPEI</v>
          </cell>
          <cell r="H2407">
            <v>44887</v>
          </cell>
          <cell r="I2407" t="str">
            <v>COLEGIATURA</v>
          </cell>
          <cell r="J2407" t="str">
            <v xml:space="preserve">MOD 9 DE 16 </v>
          </cell>
          <cell r="K2407" t="str">
            <v>MAESTRIA EN DERECHO PROCESAL PENAL Y JUICIOS ORALES</v>
          </cell>
          <cell r="L2407" t="str">
            <v xml:space="preserve"> 00762355_x000D_
</v>
          </cell>
          <cell r="M2407" t="str">
            <v>RETL840311HDFYRS06</v>
          </cell>
        </row>
        <row r="2408">
          <cell r="B2408">
            <v>5863</v>
          </cell>
          <cell r="C2408" t="str">
            <v>TOLUCA</v>
          </cell>
          <cell r="D2408" t="str">
            <v xml:space="preserve">MEDINA VILLARREAL BLANCA ANNEL </v>
          </cell>
          <cell r="E2408">
            <v>3050</v>
          </cell>
          <cell r="F2408" t="str">
            <v>DD</v>
          </cell>
          <cell r="G2408" t="str">
            <v>SPEI</v>
          </cell>
          <cell r="H2408">
            <v>44887</v>
          </cell>
          <cell r="I2408" t="str">
            <v xml:space="preserve">COLEGIATURA </v>
          </cell>
          <cell r="J2408" t="str">
            <v>MOD. 15 DE 20</v>
          </cell>
          <cell r="K2408" t="str">
            <v>DOCTORADO EN DERECHO</v>
          </cell>
          <cell r="L2408" t="str">
            <v xml:space="preserve"> 01235069_x000D_
</v>
          </cell>
          <cell r="M2408" t="str">
            <v>MEVB800304MCLDLL00</v>
          </cell>
        </row>
        <row r="2409">
          <cell r="B2409">
            <v>5864</v>
          </cell>
          <cell r="C2409" t="str">
            <v>CANCÚN</v>
          </cell>
          <cell r="D2409" t="str">
            <v>CARDENAS CONTRERAS RENE LAZARO</v>
          </cell>
          <cell r="E2409">
            <v>3699</v>
          </cell>
          <cell r="F2409" t="str">
            <v>DIAP</v>
          </cell>
          <cell r="G2409" t="str">
            <v>SPEI</v>
          </cell>
          <cell r="H2409">
            <v>44887</v>
          </cell>
          <cell r="I2409" t="str">
            <v>COLEGIATURA</v>
          </cell>
          <cell r="J2409" t="str">
            <v>MOD. 7 DE 20 y certificacion</v>
          </cell>
          <cell r="K2409" t="str">
            <v>DOCTORADO EN INNOVACION, ADMON Y POLITICAS PUBLICAS</v>
          </cell>
          <cell r="L2409">
            <v>2410717</v>
          </cell>
          <cell r="M2409" t="str">
            <v>CACR860113HMCRNN01</v>
          </cell>
        </row>
        <row r="2410">
          <cell r="B2410">
            <v>5865</v>
          </cell>
          <cell r="C2410" t="str">
            <v>KANTUNILKÍN</v>
          </cell>
          <cell r="D2410" t="str">
            <v>MAY DZIB LANDY MARIA</v>
          </cell>
          <cell r="E2410">
            <v>32400</v>
          </cell>
          <cell r="F2410" t="str">
            <v>LD</v>
          </cell>
          <cell r="G2410" t="str">
            <v>SPEI</v>
          </cell>
          <cell r="H2410" t="str">
            <v>VARIOS</v>
          </cell>
          <cell r="I2410" t="str">
            <v>COLEGIATURA</v>
          </cell>
          <cell r="J2410" t="str">
            <v>MOD 1 AL 24</v>
          </cell>
          <cell r="K2410" t="str">
            <v>LICENCIATURA EN DERECHO</v>
          </cell>
          <cell r="L2410" t="str">
            <v xml:space="preserve"> 843305_x000D_
</v>
          </cell>
          <cell r="M2410" t="str">
            <v>MADL820509MQRYZN06</v>
          </cell>
        </row>
        <row r="2411">
          <cell r="B2411">
            <v>5866</v>
          </cell>
          <cell r="C2411" t="str">
            <v>CANCÚN</v>
          </cell>
          <cell r="D2411" t="str">
            <v>ANTONIO SILVA ERIK RODRIGO</v>
          </cell>
          <cell r="E2411">
            <v>7000</v>
          </cell>
          <cell r="F2411" t="str">
            <v>JTLD</v>
          </cell>
          <cell r="G2411" t="str">
            <v>SPEI</v>
          </cell>
          <cell r="H2411">
            <v>44890</v>
          </cell>
          <cell r="I2411" t="str">
            <v>TITULACIÓN</v>
          </cell>
          <cell r="J2411" t="str">
            <v>ABONO</v>
          </cell>
          <cell r="K2411" t="str">
            <v>JT EN LICENCIATURA EN DERECHO</v>
          </cell>
          <cell r="L2411" t="str">
            <v xml:space="preserve"> 394673_x000D_
</v>
          </cell>
          <cell r="M2411" t="str">
            <v>AOSE820315HYNNLR03</v>
          </cell>
        </row>
        <row r="2412">
          <cell r="B2412">
            <v>5867</v>
          </cell>
          <cell r="C2412" t="str">
            <v>CANCÚN</v>
          </cell>
          <cell r="D2412" t="str">
            <v>NAVARRETE SIERRA EDWIN FERNANDO</v>
          </cell>
          <cell r="E2412">
            <v>14000</v>
          </cell>
          <cell r="F2412" t="str">
            <v>JTLD</v>
          </cell>
          <cell r="G2412" t="str">
            <v>SPEI</v>
          </cell>
          <cell r="H2412">
            <v>44889</v>
          </cell>
          <cell r="I2412" t="str">
            <v>TITULACIÓN</v>
          </cell>
          <cell r="J2412" t="str">
            <v>ABONO</v>
          </cell>
          <cell r="K2412" t="str">
            <v>JT EN LICENCIATURA EN DERECHO</v>
          </cell>
          <cell r="L2412">
            <v>27634</v>
          </cell>
          <cell r="M2412" t="str">
            <v>NASE820307HCCVRD05</v>
          </cell>
        </row>
        <row r="2413">
          <cell r="B2413">
            <v>5868</v>
          </cell>
          <cell r="C2413" t="str">
            <v>CANCÚN</v>
          </cell>
          <cell r="D2413" t="str">
            <v>ABAD MARTINEZ PEDRO DANIEL</v>
          </cell>
          <cell r="E2413">
            <v>25000</v>
          </cell>
          <cell r="F2413" t="str">
            <v>JTMD</v>
          </cell>
          <cell r="G2413" t="str">
            <v>SPEI</v>
          </cell>
          <cell r="H2413">
            <v>44889</v>
          </cell>
          <cell r="I2413" t="str">
            <v>TITULACIÓN</v>
          </cell>
          <cell r="J2413" t="str">
            <v>ABONO</v>
          </cell>
          <cell r="K2413" t="str">
            <v>JT MAESTRIA EN DERECHO</v>
          </cell>
          <cell r="L2413" t="str">
            <v xml:space="preserve"> 231357_x000D_
</v>
          </cell>
          <cell r="M2413" t="str">
            <v>AAMP810914HDFBRD05</v>
          </cell>
        </row>
        <row r="2414">
          <cell r="B2414">
            <v>5869</v>
          </cell>
          <cell r="C2414" t="str">
            <v>CANCÚN</v>
          </cell>
          <cell r="D2414" t="str">
            <v>HAU RAMIREZ GONZALO ENRIQUE</v>
          </cell>
          <cell r="E2414">
            <v>1000</v>
          </cell>
          <cell r="F2414" t="str">
            <v>MDP</v>
          </cell>
          <cell r="G2414" t="str">
            <v>SPEI</v>
          </cell>
          <cell r="H2414">
            <v>44889</v>
          </cell>
          <cell r="I2414" t="str">
            <v>INSCRIPCION</v>
          </cell>
          <cell r="J2414" t="str">
            <v>INSCRIP A MDP</v>
          </cell>
          <cell r="K2414" t="str">
            <v>MAESTRIA EN DERECHO PROCESAL PENAL Y JUICIOS ORALES</v>
          </cell>
          <cell r="L2414" t="str">
            <v xml:space="preserve"> 462595_x000D_
</v>
          </cell>
          <cell r="M2414" t="str">
            <v>HARG880713HYNXMN00</v>
          </cell>
        </row>
        <row r="2415">
          <cell r="B2415">
            <v>5870</v>
          </cell>
          <cell r="C2415" t="str">
            <v>CANCÚN</v>
          </cell>
          <cell r="D2415" t="str">
            <v>RODRIGUEZ RODRIGUEZ GASTON</v>
          </cell>
          <cell r="E2415">
            <v>1000</v>
          </cell>
          <cell r="F2415" t="str">
            <v>MDP</v>
          </cell>
          <cell r="G2415" t="str">
            <v>SPEI</v>
          </cell>
          <cell r="H2415">
            <v>44890</v>
          </cell>
          <cell r="I2415" t="str">
            <v xml:space="preserve">COLEGIATURA </v>
          </cell>
          <cell r="J2415" t="str">
            <v>ABONO</v>
          </cell>
          <cell r="K2415" t="str">
            <v>MAESTRIA EN DERECHO PROCESAL PENAL Y JUICIOS ORALES</v>
          </cell>
          <cell r="L2415">
            <v>162533</v>
          </cell>
          <cell r="M2415" t="str">
            <v>RORG830918HTCDDS09</v>
          </cell>
        </row>
        <row r="2416">
          <cell r="B2416">
            <v>5871</v>
          </cell>
          <cell r="C2416" t="str">
            <v>CANCÚN</v>
          </cell>
          <cell r="D2416" t="str">
            <v>ABREU GIRALT JUANA MARIA</v>
          </cell>
          <cell r="E2416">
            <v>10500</v>
          </cell>
          <cell r="F2416" t="str">
            <v>DD</v>
          </cell>
          <cell r="G2416" t="str">
            <v>SPEI</v>
          </cell>
          <cell r="H2416">
            <v>44890</v>
          </cell>
          <cell r="I2416" t="str">
            <v xml:space="preserve">COLEGIATURA </v>
          </cell>
          <cell r="J2416" t="str">
            <v>MOD. 1 AL 3 y ABONO MOD 4</v>
          </cell>
          <cell r="K2416" t="str">
            <v>DOCTORADO EN DERECHO</v>
          </cell>
          <cell r="L2416" t="str">
            <v xml:space="preserve"> 788055_x000D_
</v>
          </cell>
          <cell r="M2416" t="str">
            <v>AEGJ590712MDFBRN06</v>
          </cell>
        </row>
        <row r="2417">
          <cell r="B2417">
            <v>5872</v>
          </cell>
          <cell r="C2417" t="str">
            <v>KANTUNILKÍN</v>
          </cell>
          <cell r="D2417" t="str">
            <v>KUMUL PECH BERNALDO AGUILLER</v>
          </cell>
          <cell r="E2417">
            <v>1350</v>
          </cell>
          <cell r="F2417" t="str">
            <v>LD</v>
          </cell>
          <cell r="G2417" t="str">
            <v>SPEI</v>
          </cell>
          <cell r="H2417">
            <v>44888</v>
          </cell>
          <cell r="I2417" t="str">
            <v xml:space="preserve">COLEGIATURA </v>
          </cell>
          <cell r="J2417" t="str">
            <v>MOD. 36 DE 36</v>
          </cell>
          <cell r="K2417" t="str">
            <v>LICENCIATURA EN DERECHO</v>
          </cell>
          <cell r="L2417" t="str">
            <v xml:space="preserve"> 00768432_x000D_
</v>
          </cell>
          <cell r="M2417" t="str">
            <v>KUPB730511HQRMCR06</v>
          </cell>
        </row>
        <row r="2418">
          <cell r="B2418">
            <v>5873</v>
          </cell>
          <cell r="C2418" t="str">
            <v>CANCÚN</v>
          </cell>
          <cell r="D2418" t="str">
            <v>RAMIREZ HUERTA ERNESTO EDUARDO</v>
          </cell>
          <cell r="E2418">
            <v>5200</v>
          </cell>
          <cell r="F2418" t="str">
            <v>DIAP</v>
          </cell>
          <cell r="G2418" t="str">
            <v>SPEI</v>
          </cell>
          <cell r="H2418">
            <v>44890</v>
          </cell>
          <cell r="I2418" t="str">
            <v xml:space="preserve">COLEGIATURA </v>
          </cell>
          <cell r="J2418" t="str">
            <v>MOD. 1 y abono mod 2</v>
          </cell>
          <cell r="K2418" t="str">
            <v>DOCTORADO EN INNOVACION, ADMON Y POLITICAS PUBLICAS</v>
          </cell>
          <cell r="L2418" t="str">
            <v xml:space="preserve"> 905098_x000D_
</v>
          </cell>
          <cell r="M2418" t="str">
            <v>RAHE781001SS6</v>
          </cell>
        </row>
        <row r="2419">
          <cell r="B2419">
            <v>5874</v>
          </cell>
          <cell r="C2419" t="str">
            <v>CANCÚN</v>
          </cell>
          <cell r="D2419" t="str">
            <v>VILLANUEVA BOJORQUEZ GEORGINA MARGARITA</v>
          </cell>
          <cell r="E2419">
            <v>7000</v>
          </cell>
          <cell r="F2419" t="str">
            <v>JTLD</v>
          </cell>
          <cell r="G2419" t="str">
            <v>SPEI</v>
          </cell>
          <cell r="H2419">
            <v>44873</v>
          </cell>
          <cell r="I2419" t="str">
            <v>TITULACIÓN</v>
          </cell>
          <cell r="J2419" t="str">
            <v>abono</v>
          </cell>
          <cell r="K2419" t="str">
            <v>JT EN LICENCIATURA EN DERECHO</v>
          </cell>
          <cell r="L2419" t="str">
            <v xml:space="preserve"> 1451167_x000D_
</v>
          </cell>
          <cell r="M2419" t="str">
            <v>VIBG781010MQRLJR00</v>
          </cell>
        </row>
        <row r="2420">
          <cell r="B2420">
            <v>5875</v>
          </cell>
          <cell r="C2420" t="str">
            <v>TOLUCA</v>
          </cell>
          <cell r="D2420" t="str">
            <v xml:space="preserve">MARTINEZ MARROQUIN MARIA DEL CARMEN </v>
          </cell>
          <cell r="E2420">
            <v>3000</v>
          </cell>
          <cell r="F2420" t="str">
            <v>DD</v>
          </cell>
          <cell r="G2420" t="str">
            <v>SPEI</v>
          </cell>
          <cell r="H2420">
            <v>44893</v>
          </cell>
          <cell r="I2420" t="str">
            <v>TITULACIÓN</v>
          </cell>
          <cell r="J2420" t="str">
            <v>ABONO</v>
          </cell>
          <cell r="K2420" t="str">
            <v>DOCTORADO EN DERECHO</v>
          </cell>
          <cell r="L2420" t="str">
            <v xml:space="preserve"> 1222963_x000D_
</v>
          </cell>
          <cell r="M2420" t="str">
            <v>MAMC710607MMCRRR04</v>
          </cell>
        </row>
        <row r="2421">
          <cell r="B2421">
            <v>5876</v>
          </cell>
          <cell r="C2421" t="str">
            <v>CANCÚN</v>
          </cell>
          <cell r="D2421" t="str">
            <v>EUAN PECH JUAN  DE LA CRUZ</v>
          </cell>
          <cell r="E2421">
            <v>12000</v>
          </cell>
          <cell r="F2421" t="str">
            <v>MD</v>
          </cell>
          <cell r="G2421" t="str">
            <v>efectivo</v>
          </cell>
          <cell r="H2421">
            <v>44894</v>
          </cell>
          <cell r="I2421" t="str">
            <v>COLEGIATURA</v>
          </cell>
          <cell r="J2421" t="str">
            <v>liquidación</v>
          </cell>
          <cell r="K2421" t="str">
            <v>MAESTRIA EN DERECHO</v>
          </cell>
          <cell r="L2421" t="str">
            <v xml:space="preserve"> 1222963_x000D_
</v>
          </cell>
          <cell r="M2421" t="str">
            <v>EUPJ771124HYNNCN01</v>
          </cell>
        </row>
        <row r="2422">
          <cell r="B2422">
            <v>5877</v>
          </cell>
          <cell r="C2422" t="str">
            <v>TOLUCA</v>
          </cell>
          <cell r="D2422" t="str">
            <v>GARCIA TREVIÑO ADRIANA DEL CARMEN</v>
          </cell>
          <cell r="E2422">
            <v>10050</v>
          </cell>
          <cell r="F2422" t="str">
            <v>DD</v>
          </cell>
          <cell r="G2422" t="str">
            <v>SPEI</v>
          </cell>
          <cell r="H2422">
            <v>44883</v>
          </cell>
          <cell r="I2422" t="str">
            <v>COLEGIATURA</v>
          </cell>
          <cell r="J2422" t="str">
            <v xml:space="preserve">mod. 16 AL 18 </v>
          </cell>
          <cell r="K2422" t="str">
            <v>DOCTORADO EN DERECHO</v>
          </cell>
          <cell r="L2422" t="str">
            <v>XXX</v>
          </cell>
          <cell r="M2422" t="str">
            <v>GATA670516MNLRRD04</v>
          </cell>
        </row>
        <row r="2423">
          <cell r="B2423">
            <v>5878</v>
          </cell>
          <cell r="C2423" t="str">
            <v>TOLUCA</v>
          </cell>
          <cell r="D2423" t="str">
            <v>GARCIA TREVIÑO ADRIANA DEL CARMEN</v>
          </cell>
          <cell r="E2423">
            <v>3350</v>
          </cell>
          <cell r="F2423" t="str">
            <v>DD</v>
          </cell>
          <cell r="G2423" t="str">
            <v>SPEI</v>
          </cell>
          <cell r="H2423">
            <v>44749</v>
          </cell>
          <cell r="I2423" t="str">
            <v>COLEGIATURA</v>
          </cell>
          <cell r="J2423" t="str">
            <v>MOD. 12</v>
          </cell>
          <cell r="K2423" t="str">
            <v>DOCTORADO EN DERECHO</v>
          </cell>
          <cell r="L2423">
            <v>3586</v>
          </cell>
          <cell r="M2423" t="str">
            <v>GATA670516MNLRRD04</v>
          </cell>
        </row>
        <row r="2424">
          <cell r="B2424">
            <v>5879</v>
          </cell>
          <cell r="C2424" t="str">
            <v>TOLUCA</v>
          </cell>
          <cell r="D2424" t="str">
            <v xml:space="preserve">MEDINA VILLARREAL BLANCA ANNEL </v>
          </cell>
          <cell r="E2424">
            <v>3050</v>
          </cell>
          <cell r="F2424" t="str">
            <v>DD</v>
          </cell>
          <cell r="G2424" t="str">
            <v>SPEI</v>
          </cell>
          <cell r="H2424">
            <v>44900</v>
          </cell>
          <cell r="I2424" t="str">
            <v>COLEGIATURA</v>
          </cell>
          <cell r="J2424" t="str">
            <v>MOD. 16 DE 20</v>
          </cell>
          <cell r="K2424" t="str">
            <v>DOCTORADO EN DERECHO</v>
          </cell>
          <cell r="L2424" t="str">
            <v xml:space="preserve"> 703829_x000D_
</v>
          </cell>
          <cell r="M2424" t="str">
            <v>MEVB800304MCLDLL00</v>
          </cell>
        </row>
        <row r="2425">
          <cell r="B2425">
            <v>5880</v>
          </cell>
          <cell r="C2425" t="str">
            <v>CANCÚN</v>
          </cell>
          <cell r="D2425" t="str">
            <v>RODRIGUEZ RODRIGUEZ GASTON</v>
          </cell>
          <cell r="E2425">
            <v>1137</v>
          </cell>
          <cell r="F2425" t="str">
            <v>MDP</v>
          </cell>
          <cell r="G2425" t="str">
            <v>SPEI</v>
          </cell>
          <cell r="H2425">
            <v>44900</v>
          </cell>
          <cell r="I2425" t="str">
            <v>COLEGIATURA</v>
          </cell>
          <cell r="J2425" t="str">
            <v>MOD. 1 LIQUIDADO</v>
          </cell>
          <cell r="K2425" t="str">
            <v>MAESTRIA EN DERECHO PROCESAL PENAL Y JUICIOS ORALES</v>
          </cell>
          <cell r="L2425" t="str">
            <v xml:space="preserve"> 452794_x000D_
</v>
          </cell>
          <cell r="M2425" t="str">
            <v>RORG830918HTCDDS09</v>
          </cell>
        </row>
        <row r="2426">
          <cell r="B2426">
            <v>5881</v>
          </cell>
          <cell r="C2426" t="str">
            <v>CANCÚN</v>
          </cell>
          <cell r="D2426" t="str">
            <v>HUERTA GUZMAN YAHAIRA YAITZIRI</v>
          </cell>
          <cell r="E2426">
            <v>3000</v>
          </cell>
          <cell r="F2426" t="str">
            <v>DD</v>
          </cell>
          <cell r="G2426" t="str">
            <v>SPEI</v>
          </cell>
          <cell r="H2426">
            <v>44900</v>
          </cell>
          <cell r="I2426" t="str">
            <v>COLEGIATURA</v>
          </cell>
          <cell r="J2426" t="str">
            <v>SALDO MOD 12 Y ABONO MOD 13</v>
          </cell>
          <cell r="K2426" t="str">
            <v>DOCTORADO EN DERECHO</v>
          </cell>
          <cell r="L2426" t="str">
            <v xml:space="preserve"> 1663855_x000D_
</v>
          </cell>
          <cell r="M2426" t="str">
            <v>HUGY840518MDFRZH03</v>
          </cell>
        </row>
        <row r="2427">
          <cell r="B2427">
            <v>5882</v>
          </cell>
          <cell r="C2427" t="str">
            <v>CANCÚN</v>
          </cell>
          <cell r="D2427" t="str">
            <v>HERNANDEZ SORIANO JUAN DE DIOS</v>
          </cell>
          <cell r="E2427">
            <v>2700</v>
          </cell>
          <cell r="F2427" t="str">
            <v>LD</v>
          </cell>
          <cell r="G2427" t="str">
            <v>SPEI</v>
          </cell>
          <cell r="H2427">
            <v>44900</v>
          </cell>
          <cell r="I2427" t="str">
            <v>COLEGIATURA</v>
          </cell>
          <cell r="J2427" t="str">
            <v>MOD. 10 Y 11</v>
          </cell>
          <cell r="K2427" t="str">
            <v>LICENCIATURA EN DERECHO</v>
          </cell>
          <cell r="L2427" t="str">
            <v xml:space="preserve"> 1610613_x000D_
</v>
          </cell>
          <cell r="M2427" t="str">
            <v>HESJ780125HZSRRN06</v>
          </cell>
        </row>
        <row r="2428">
          <cell r="B2428">
            <v>5883</v>
          </cell>
          <cell r="C2428" t="str">
            <v>CANCÚN</v>
          </cell>
          <cell r="D2428" t="str">
            <v xml:space="preserve">SANCHEZ DE LA CRUZ ALICIA </v>
          </cell>
          <cell r="E2428">
            <v>3350</v>
          </cell>
          <cell r="F2428" t="str">
            <v>DD</v>
          </cell>
          <cell r="G2428" t="str">
            <v>SPEI</v>
          </cell>
          <cell r="H2428">
            <v>44900</v>
          </cell>
          <cell r="I2428" t="str">
            <v>COLEGIATURA</v>
          </cell>
          <cell r="J2428" t="str">
            <v xml:space="preserve">MOD. 16 DE 20 </v>
          </cell>
          <cell r="K2428" t="str">
            <v>DOCTORADO EN DERECHO</v>
          </cell>
          <cell r="L2428" t="str">
            <v xml:space="preserve"> 141743_x000D_
</v>
          </cell>
          <cell r="M2428" t="str">
            <v>SACA780407MCCNRL05</v>
          </cell>
        </row>
        <row r="2429">
          <cell r="B2429">
            <v>5884</v>
          </cell>
          <cell r="C2429" t="str">
            <v>CANCÚN</v>
          </cell>
          <cell r="D2429" t="str">
            <v>CAZARES MORAN MARTHA ALICIA</v>
          </cell>
          <cell r="E2429">
            <v>3350</v>
          </cell>
          <cell r="F2429" t="str">
            <v>DIAP</v>
          </cell>
          <cell r="G2429" t="str">
            <v>SPEI</v>
          </cell>
          <cell r="H2429">
            <v>44900</v>
          </cell>
          <cell r="I2429" t="str">
            <v>COLEGIATURA</v>
          </cell>
          <cell r="J2429" t="str">
            <v xml:space="preserve">MOD. 8 DE 20 </v>
          </cell>
          <cell r="K2429" t="str">
            <v>DOCTORADO EN INNOVACION, ADMON Y POLITICAS PUBLICAS</v>
          </cell>
          <cell r="L2429" t="str">
            <v xml:space="preserve"> 1390240_x000D_
</v>
          </cell>
          <cell r="M2429" t="str">
            <v>CAMM710629MMNZRR00</v>
          </cell>
        </row>
        <row r="2430">
          <cell r="B2430">
            <v>5885</v>
          </cell>
          <cell r="C2430" t="str">
            <v>CANCÚN</v>
          </cell>
          <cell r="D2430" t="str">
            <v>ZELAYA IBARRA JOSE VIRGILIO</v>
          </cell>
          <cell r="E2430">
            <v>1600</v>
          </cell>
          <cell r="F2430" t="str">
            <v>LD</v>
          </cell>
          <cell r="G2430" t="str">
            <v>SPEI</v>
          </cell>
          <cell r="H2430">
            <v>44900</v>
          </cell>
          <cell r="I2430" t="str">
            <v>COLEGIATURA</v>
          </cell>
          <cell r="J2430" t="str">
            <v>MOD. 21 DE 26</v>
          </cell>
          <cell r="K2430" t="str">
            <v>LICENCIATURA EN DERECHO</v>
          </cell>
          <cell r="L2430" t="str">
            <v xml:space="preserve"> 1364523_x000D_
</v>
          </cell>
          <cell r="M2430" t="str">
            <v>ZEIV030316HQRLBRA4</v>
          </cell>
        </row>
        <row r="2431">
          <cell r="B2431">
            <v>5886</v>
          </cell>
          <cell r="C2431" t="str">
            <v>CANCÚN</v>
          </cell>
          <cell r="D2431" t="str">
            <v>VILLANUEVA TUN ARACELI GUADALUPE</v>
          </cell>
          <cell r="E2431">
            <v>2275</v>
          </cell>
          <cell r="F2431" t="str">
            <v>MDP</v>
          </cell>
          <cell r="G2431" t="str">
            <v>SPEI</v>
          </cell>
          <cell r="H2431">
            <v>44897</v>
          </cell>
          <cell r="I2431" t="str">
            <v>COLEGIATURA</v>
          </cell>
          <cell r="J2431" t="str">
            <v>MOD. 7 DE 16</v>
          </cell>
          <cell r="K2431" t="str">
            <v>MAESTRIA EN DERECHO PROCESAL PENAL Y JUICIOS ORALES</v>
          </cell>
          <cell r="L2431">
            <v>260993</v>
          </cell>
          <cell r="M2431" t="str">
            <v>VITA851202MQRLNR05</v>
          </cell>
        </row>
        <row r="2432">
          <cell r="B2432">
            <v>5887</v>
          </cell>
          <cell r="C2432" t="str">
            <v>CANCÚN</v>
          </cell>
          <cell r="D2432" t="str">
            <v>ESQUIDE MACIAS ALFONSO</v>
          </cell>
          <cell r="E2432">
            <v>2180</v>
          </cell>
          <cell r="F2432" t="str">
            <v>MD</v>
          </cell>
          <cell r="G2432" t="str">
            <v>SPEI</v>
          </cell>
          <cell r="H2432">
            <v>44897</v>
          </cell>
          <cell r="I2432" t="str">
            <v>COLEGIATURA</v>
          </cell>
          <cell r="J2432" t="str">
            <v>mod. 12 de 20</v>
          </cell>
          <cell r="K2432" t="str">
            <v>MAESTRIA EN DERECHO</v>
          </cell>
          <cell r="L2432" t="str">
            <v xml:space="preserve"> 00316082_x000D_
</v>
          </cell>
          <cell r="M2432" t="str">
            <v>EUMA870225HPLSCL09</v>
          </cell>
        </row>
        <row r="2433">
          <cell r="B2433">
            <v>5888</v>
          </cell>
          <cell r="C2433" t="str">
            <v>CANCÚN</v>
          </cell>
          <cell r="D2433" t="str">
            <v xml:space="preserve">LETRAS DIAZ ALMA ITZEL </v>
          </cell>
          <cell r="E2433">
            <v>2180</v>
          </cell>
          <cell r="F2433" t="str">
            <v>MD</v>
          </cell>
          <cell r="G2433" t="str">
            <v>SPEI</v>
          </cell>
          <cell r="H2433">
            <v>44897</v>
          </cell>
          <cell r="I2433" t="str">
            <v>COLEGIATURA</v>
          </cell>
          <cell r="J2433" t="str">
            <v xml:space="preserve">mod. 12 DE 20 </v>
          </cell>
          <cell r="K2433" t="str">
            <v>MAESTRIA EN DERECHO</v>
          </cell>
          <cell r="L2433" t="str">
            <v xml:space="preserve"> 00326186_x000D_
</v>
          </cell>
          <cell r="M2433" t="str">
            <v>LEDA950305MPLTZL06</v>
          </cell>
        </row>
        <row r="2434">
          <cell r="B2434">
            <v>5889</v>
          </cell>
          <cell r="C2434" t="str">
            <v>CANCÚN</v>
          </cell>
          <cell r="D2434" t="str">
            <v>LAY ARELLANO ISRAEL TONATIUH</v>
          </cell>
          <cell r="E2434">
            <v>3350</v>
          </cell>
          <cell r="F2434" t="str">
            <v>DD</v>
          </cell>
          <cell r="G2434" t="str">
            <v>SPEI</v>
          </cell>
          <cell r="H2434">
            <v>44896</v>
          </cell>
          <cell r="I2434" t="str">
            <v>COLEGIATURA</v>
          </cell>
          <cell r="J2434" t="str">
            <v xml:space="preserve">MOD. 10 DE 20 </v>
          </cell>
          <cell r="K2434" t="str">
            <v>DOCTORADO EN DERECHO</v>
          </cell>
          <cell r="L2434" t="str">
            <v xml:space="preserve"> 00152107_x000D_
</v>
          </cell>
          <cell r="M2434" t="str">
            <v>LAAI750417HJCYRS07</v>
          </cell>
        </row>
        <row r="2435">
          <cell r="B2435">
            <v>5890</v>
          </cell>
          <cell r="C2435" t="str">
            <v>CANCÚN</v>
          </cell>
          <cell r="D2435" t="str">
            <v>UUH CHI CESAR</v>
          </cell>
          <cell r="E2435">
            <v>2180</v>
          </cell>
          <cell r="F2435" t="str">
            <v>JTLD</v>
          </cell>
          <cell r="G2435" t="str">
            <v>SPEI</v>
          </cell>
          <cell r="H2435">
            <v>44896</v>
          </cell>
          <cell r="I2435" t="str">
            <v>COLEGIATURA</v>
          </cell>
          <cell r="J2435" t="str">
            <v>mod. 7 de 8</v>
          </cell>
          <cell r="K2435" t="str">
            <v>JT EN LICENCIATURA EN DERECHO</v>
          </cell>
          <cell r="L2435">
            <v>252311</v>
          </cell>
          <cell r="M2435" t="str">
            <v>UUCC780408HQRHHS02</v>
          </cell>
        </row>
        <row r="2436">
          <cell r="B2436">
            <v>5891</v>
          </cell>
          <cell r="C2436" t="str">
            <v>CANCÚN</v>
          </cell>
          <cell r="D2436" t="str">
            <v>JUAREZ ANTONIO ROBERTO</v>
          </cell>
          <cell r="E2436">
            <v>2189</v>
          </cell>
          <cell r="F2436" t="str">
            <v>JTLD</v>
          </cell>
          <cell r="G2436" t="str">
            <v>SPEI</v>
          </cell>
          <cell r="H2436">
            <v>44896</v>
          </cell>
          <cell r="I2436" t="str">
            <v>COLEGIATURA</v>
          </cell>
          <cell r="J2436" t="str">
            <v>mod. 7 de 8</v>
          </cell>
          <cell r="K2436" t="str">
            <v>JT EN LICENCIATURA EN DERECHO</v>
          </cell>
          <cell r="L2436" t="str">
            <v xml:space="preserve"> 00757441_x000D_
</v>
          </cell>
          <cell r="M2436" t="str">
            <v>JUAR600704HPLRNB05</v>
          </cell>
        </row>
        <row r="2437">
          <cell r="B2437">
            <v>5892</v>
          </cell>
          <cell r="C2437" t="str">
            <v>TOLUCA</v>
          </cell>
          <cell r="D2437" t="str">
            <v>CANTU GARZA CANTALICIA</v>
          </cell>
          <cell r="E2437">
            <v>1600</v>
          </cell>
          <cell r="F2437" t="str">
            <v>LD</v>
          </cell>
          <cell r="G2437" t="str">
            <v>SPEI</v>
          </cell>
          <cell r="H2437">
            <v>44896</v>
          </cell>
          <cell r="I2437" t="str">
            <v>COLEGIATURA</v>
          </cell>
          <cell r="J2437" t="str">
            <v>mod 8 de 36</v>
          </cell>
          <cell r="K2437" t="str">
            <v>LICENCIATURA EN DERECHO</v>
          </cell>
          <cell r="L2437" t="str">
            <v xml:space="preserve"> 01107087_x000D_
</v>
          </cell>
          <cell r="M2437" t="str">
            <v>CAGC870715MNENRN06</v>
          </cell>
        </row>
        <row r="2438">
          <cell r="B2438">
            <v>5893</v>
          </cell>
          <cell r="C2438" t="str">
            <v>CANCÚN</v>
          </cell>
          <cell r="D2438" t="str">
            <v>ROSADO NOVELO JEANETTE DE LOS ANGELES</v>
          </cell>
          <cell r="E2438">
            <v>29000</v>
          </cell>
          <cell r="F2438" t="str">
            <v>DD</v>
          </cell>
          <cell r="G2438" t="str">
            <v>SPEI</v>
          </cell>
          <cell r="H2438">
            <v>44895</v>
          </cell>
          <cell r="I2438" t="str">
            <v>TITULACIÓN</v>
          </cell>
          <cell r="J2438" t="str">
            <v>liquidación</v>
          </cell>
          <cell r="K2438" t="str">
            <v>DOCTORADO EN DERECHO</v>
          </cell>
          <cell r="L2438" t="str">
            <v xml:space="preserve"> 00937797_x000D_
</v>
          </cell>
          <cell r="M2438" t="str">
            <v>RONJ661005MYNSVN08</v>
          </cell>
        </row>
        <row r="2439">
          <cell r="B2439">
            <v>5894</v>
          </cell>
          <cell r="C2439" t="str">
            <v>CANCÚN</v>
          </cell>
          <cell r="D2439" t="str">
            <v>GONZALEZ LOPEZ MIGUEL JESUS</v>
          </cell>
          <cell r="E2439">
            <v>29000</v>
          </cell>
          <cell r="F2439" t="str">
            <v>DD</v>
          </cell>
          <cell r="G2439" t="str">
            <v>SPEI</v>
          </cell>
          <cell r="H2439">
            <v>44895</v>
          </cell>
          <cell r="I2439" t="str">
            <v>TITULACIÓN</v>
          </cell>
          <cell r="J2439" t="str">
            <v>liquidación</v>
          </cell>
          <cell r="K2439" t="str">
            <v>DOCTORADO EN DERECHO</v>
          </cell>
          <cell r="L2439" t="str">
            <v xml:space="preserve"> 01445996_x000D_
</v>
          </cell>
          <cell r="M2439" t="str">
            <v>GOLM800129HQRNPG07</v>
          </cell>
        </row>
        <row r="2440">
          <cell r="B2440">
            <v>5895</v>
          </cell>
          <cell r="C2440" t="str">
            <v>CANCÚN</v>
          </cell>
          <cell r="D2440" t="str">
            <v>LIRA SOLIS ARMANDO</v>
          </cell>
          <cell r="E2440">
            <v>1600</v>
          </cell>
          <cell r="F2440" t="str">
            <v>LD</v>
          </cell>
          <cell r="G2440" t="str">
            <v>SPEI</v>
          </cell>
          <cell r="H2440">
            <v>44900</v>
          </cell>
          <cell r="I2440" t="str">
            <v>COLEGIATURA</v>
          </cell>
          <cell r="J2440" t="str">
            <v>MOD. 22 DE 36</v>
          </cell>
          <cell r="K2440" t="str">
            <v>LICENCIATURA EN DERECHO</v>
          </cell>
          <cell r="L2440" t="str">
            <v xml:space="preserve"> 1689554_x000D_
</v>
          </cell>
          <cell r="M2440" t="str">
            <v>LISA921027HSPRLR02</v>
          </cell>
        </row>
        <row r="2441">
          <cell r="B2441">
            <v>5896</v>
          </cell>
          <cell r="C2441" t="str">
            <v>CANCÚN</v>
          </cell>
          <cell r="D2441" t="str">
            <v>NUÑEZ GARCIA ARMANDO</v>
          </cell>
          <cell r="E2441">
            <v>2180</v>
          </cell>
          <cell r="F2441" t="str">
            <v>LD</v>
          </cell>
          <cell r="G2441" t="str">
            <v>SPEI</v>
          </cell>
          <cell r="H2441">
            <v>44900</v>
          </cell>
          <cell r="I2441" t="str">
            <v>COLEGIATURA</v>
          </cell>
          <cell r="J2441" t="str">
            <v>MOD. 6 DE 16</v>
          </cell>
          <cell r="K2441" t="str">
            <v>LICENCIATURA EN DERECHO</v>
          </cell>
          <cell r="L2441">
            <v>298882</v>
          </cell>
          <cell r="M2441" t="str">
            <v>NUGA631227HGTXRR09</v>
          </cell>
        </row>
        <row r="2442">
          <cell r="B2442">
            <v>5897</v>
          </cell>
          <cell r="C2442" t="str">
            <v>CANCÚN</v>
          </cell>
          <cell r="D2442" t="str">
            <v>DIAZ OROPEZA PABLO</v>
          </cell>
          <cell r="E2442">
            <v>3350</v>
          </cell>
          <cell r="F2442" t="str">
            <v>DIAP</v>
          </cell>
          <cell r="G2442" t="str">
            <v>SPEI</v>
          </cell>
          <cell r="H2442">
            <v>44900</v>
          </cell>
          <cell r="I2442" t="str">
            <v>COLEGIATURA</v>
          </cell>
          <cell r="J2442" t="str">
            <v>MOD. 14 DE 20</v>
          </cell>
          <cell r="K2442" t="str">
            <v>DOCTORADO EN INNOVACION, ADMON Y POLITICAS PUBLICAS</v>
          </cell>
          <cell r="L2442">
            <v>383544</v>
          </cell>
          <cell r="M2442" t="str">
            <v>DIOP570627HGRZRB09</v>
          </cell>
        </row>
        <row r="2443">
          <cell r="B2443">
            <v>5898</v>
          </cell>
        </row>
        <row r="2444">
          <cell r="B2444">
            <v>5899</v>
          </cell>
          <cell r="C2444" t="str">
            <v>CANCÚN</v>
          </cell>
          <cell r="D2444" t="str">
            <v>GARCIA TREVIÑO ADRIANA DEL CARMEN</v>
          </cell>
          <cell r="E2444">
            <v>3350</v>
          </cell>
          <cell r="F2444" t="str">
            <v>DD</v>
          </cell>
          <cell r="G2444" t="str">
            <v>SPEI</v>
          </cell>
          <cell r="H2444">
            <v>44900</v>
          </cell>
          <cell r="I2444" t="str">
            <v>COLEGIATURA</v>
          </cell>
          <cell r="J2444" t="str">
            <v>MOD. 19 DE 20</v>
          </cell>
          <cell r="K2444" t="str">
            <v>DOCTORADO EN DERECHO</v>
          </cell>
          <cell r="L2444" t="str">
            <v xml:space="preserve"> 2195844_x000D_
</v>
          </cell>
          <cell r="M2444" t="str">
            <v>GATA670516MNLRRD04</v>
          </cell>
        </row>
        <row r="2445">
          <cell r="B2445">
            <v>5900</v>
          </cell>
          <cell r="C2445" t="str">
            <v>CANCÚN</v>
          </cell>
          <cell r="D2445" t="str">
            <v>CHAIN GONZALEZ MARIA</v>
          </cell>
          <cell r="E2445">
            <v>1400</v>
          </cell>
          <cell r="F2445" t="str">
            <v>LD</v>
          </cell>
          <cell r="G2445" t="str">
            <v>SPEI</v>
          </cell>
          <cell r="H2445">
            <v>44900</v>
          </cell>
          <cell r="I2445" t="str">
            <v>COLEGIATURA</v>
          </cell>
          <cell r="J2445" t="str">
            <v>MOD. 21 DE 36</v>
          </cell>
          <cell r="K2445" t="str">
            <v>LICENCIATURA EN DERECHO</v>
          </cell>
          <cell r="L2445" t="str">
            <v xml:space="preserve"> 365888_x000D_
</v>
          </cell>
          <cell r="M2445" t="str">
            <v>CAGM010321MVZHNRA6</v>
          </cell>
        </row>
        <row r="2446">
          <cell r="B2446">
            <v>5901</v>
          </cell>
          <cell r="C2446" t="str">
            <v>CANCÚN</v>
          </cell>
          <cell r="D2446" t="str">
            <v xml:space="preserve">GONZALEZ GLENNIE MARIA FERNANDA </v>
          </cell>
          <cell r="E2446">
            <v>1400</v>
          </cell>
          <cell r="F2446" t="str">
            <v>LD</v>
          </cell>
          <cell r="G2446" t="str">
            <v>SPEI</v>
          </cell>
          <cell r="H2446">
            <v>44900</v>
          </cell>
          <cell r="I2446" t="str">
            <v>COLEGIATURA</v>
          </cell>
          <cell r="J2446" t="str">
            <v>MOD. 21 DE 36</v>
          </cell>
          <cell r="K2446" t="str">
            <v>LICENCIATURA EN DERECHO</v>
          </cell>
          <cell r="L2446" t="str">
            <v xml:space="preserve"> 361264_x000D_
</v>
          </cell>
          <cell r="M2446" t="str">
            <v>GOGF741017MVZNLR02</v>
          </cell>
        </row>
        <row r="2447">
          <cell r="B2447">
            <v>5902</v>
          </cell>
          <cell r="C2447" t="str">
            <v>CANCÚN</v>
          </cell>
          <cell r="D2447" t="str">
            <v>MARTINEZ ALCOCER MARTHA PATRICIA</v>
          </cell>
          <cell r="E2447">
            <v>480</v>
          </cell>
          <cell r="F2447" t="str">
            <v>JTLD</v>
          </cell>
          <cell r="G2447" t="str">
            <v>SPEI</v>
          </cell>
          <cell r="H2447">
            <v>44901</v>
          </cell>
          <cell r="I2447" t="str">
            <v>CONSTANCIA</v>
          </cell>
          <cell r="J2447" t="str">
            <v>UNICO</v>
          </cell>
          <cell r="K2447" t="str">
            <v>JT EN LICENCIATURA EN DERECHO</v>
          </cell>
          <cell r="L2447" t="str">
            <v xml:space="preserve"> 478261_x000D_
</v>
          </cell>
          <cell r="M2447" t="str">
            <v>MAAM840531MCCRLR06</v>
          </cell>
        </row>
        <row r="2448">
          <cell r="B2448">
            <v>5903</v>
          </cell>
          <cell r="C2448" t="str">
            <v>KANTUNILKÍN</v>
          </cell>
          <cell r="D2448" t="str">
            <v>CAB CANCHE RUSSEL JOSUE</v>
          </cell>
          <cell r="E2448">
            <v>1350</v>
          </cell>
          <cell r="F2448" t="str">
            <v>LD</v>
          </cell>
          <cell r="G2448" t="str">
            <v>SPEI</v>
          </cell>
          <cell r="H2448">
            <v>44901</v>
          </cell>
          <cell r="I2448" t="str">
            <v>COLEGIATURA</v>
          </cell>
          <cell r="J2448" t="str">
            <v>MOD. 36 DE 36</v>
          </cell>
          <cell r="K2448" t="str">
            <v>LICENCIATURA EN DERECHO</v>
          </cell>
          <cell r="L2448" t="str">
            <v xml:space="preserve"> 00566554_x000D_
</v>
          </cell>
          <cell r="M2448" t="str">
            <v>CACR871220HQRBNS16</v>
          </cell>
        </row>
        <row r="2449">
          <cell r="B2449">
            <v>5904</v>
          </cell>
          <cell r="C2449" t="str">
            <v>CANCÚN</v>
          </cell>
          <cell r="D2449" t="str">
            <v>RODRIGUEZ VIVEROS OLIVIA</v>
          </cell>
          <cell r="E2449">
            <v>2180</v>
          </cell>
          <cell r="F2449" t="str">
            <v>MD</v>
          </cell>
          <cell r="G2449" t="str">
            <v>SPEI</v>
          </cell>
          <cell r="H2449">
            <v>44901</v>
          </cell>
          <cell r="I2449" t="str">
            <v>COLEGIATURA</v>
          </cell>
          <cell r="J2449" t="str">
            <v xml:space="preserve">MOD. 9 DE20 </v>
          </cell>
          <cell r="K2449" t="str">
            <v>MAESTRIA EN DERECHO</v>
          </cell>
          <cell r="L2449" t="str">
            <v xml:space="preserve"> 00567718_x000D_
</v>
          </cell>
          <cell r="M2449" t="str">
            <v>ROVO620206MVZDVL06</v>
          </cell>
        </row>
        <row r="2450">
          <cell r="B2450">
            <v>5905</v>
          </cell>
          <cell r="C2450" t="str">
            <v>CANCÚN</v>
          </cell>
          <cell r="D2450" t="str">
            <v>BARROSO CARDENAS MARIA JOSE</v>
          </cell>
          <cell r="E2450">
            <v>1350</v>
          </cell>
          <cell r="F2450" t="str">
            <v>LD</v>
          </cell>
          <cell r="G2450" t="str">
            <v>SPEI</v>
          </cell>
          <cell r="H2450">
            <v>44901</v>
          </cell>
          <cell r="I2450" t="str">
            <v>COLEGIATURA</v>
          </cell>
          <cell r="J2450" t="str">
            <v>MOD. 4 DE 36</v>
          </cell>
          <cell r="K2450" t="str">
            <v>LICENCIATURA EN DERECHO</v>
          </cell>
          <cell r="L2450" t="str">
            <v xml:space="preserve"> 00610022_x000D_
</v>
          </cell>
          <cell r="M2450" t="str">
            <v>BACJ000516MQRRRSA4</v>
          </cell>
        </row>
        <row r="2451">
          <cell r="B2451">
            <v>5906</v>
          </cell>
          <cell r="C2451" t="str">
            <v>CANCÚN</v>
          </cell>
          <cell r="D2451" t="str">
            <v>ZAPATERO GONZALEZ GUILLERMO</v>
          </cell>
          <cell r="E2451">
            <v>2180</v>
          </cell>
          <cell r="F2451" t="str">
            <v>JTLD</v>
          </cell>
          <cell r="G2451" t="str">
            <v>SPEI</v>
          </cell>
          <cell r="H2451">
            <v>44901</v>
          </cell>
          <cell r="I2451" t="str">
            <v>COLEGIATURA</v>
          </cell>
          <cell r="J2451" t="str">
            <v>MOD.2 DE 8</v>
          </cell>
          <cell r="K2451" t="str">
            <v>JT EN LICENCIATURA EN DERECHO</v>
          </cell>
          <cell r="L2451" t="str">
            <v xml:space="preserve"> 00653064_x000D_
</v>
          </cell>
          <cell r="M2451" t="str">
            <v>ZAGG930625HGTPNL07</v>
          </cell>
        </row>
        <row r="2452">
          <cell r="B2452">
            <v>5907</v>
          </cell>
          <cell r="C2452" t="str">
            <v>CANCÚN</v>
          </cell>
          <cell r="D2452" t="str">
            <v>ORTIZ OCAMPO XOCHIQUETZAL</v>
          </cell>
          <cell r="E2452">
            <v>1800</v>
          </cell>
          <cell r="F2452" t="str">
            <v>MD</v>
          </cell>
          <cell r="G2452" t="str">
            <v>SPEI</v>
          </cell>
          <cell r="H2452">
            <v>44901</v>
          </cell>
          <cell r="I2452" t="str">
            <v>COLEGIATURA</v>
          </cell>
          <cell r="J2452" t="str">
            <v>MOD.12 DE 24</v>
          </cell>
          <cell r="K2452" t="str">
            <v>MAESTRIA EN DERECHO</v>
          </cell>
          <cell r="L2452" t="str">
            <v xml:space="preserve"> 00704521_x000D_
</v>
          </cell>
          <cell r="M2452" t="str">
            <v>OIOX890708MMSRCC08</v>
          </cell>
        </row>
        <row r="2453">
          <cell r="B2453">
            <v>5908</v>
          </cell>
          <cell r="C2453" t="str">
            <v>CANCÚN</v>
          </cell>
          <cell r="D2453" t="str">
            <v>PEREZ ECHEVERRIA ALFONSO ANTONIO</v>
          </cell>
          <cell r="E2453">
            <v>1800</v>
          </cell>
          <cell r="F2453" t="str">
            <v>MD</v>
          </cell>
          <cell r="G2453" t="str">
            <v>SPEI</v>
          </cell>
          <cell r="H2453">
            <v>44901</v>
          </cell>
          <cell r="I2453" t="str">
            <v>COLEGIATURA</v>
          </cell>
          <cell r="J2453" t="str">
            <v>MOD. 12 DE 20</v>
          </cell>
          <cell r="K2453" t="str">
            <v>MAESTRIA EN DERECHO</v>
          </cell>
          <cell r="L2453" t="str">
            <v xml:space="preserve"> 00752650_x000D_
</v>
          </cell>
          <cell r="M2453" t="str">
            <v>PEEA680613HYNRCL09</v>
          </cell>
        </row>
        <row r="2454">
          <cell r="B2454">
            <v>5909</v>
          </cell>
          <cell r="C2454" t="str">
            <v>CANCÚN</v>
          </cell>
          <cell r="D2454" t="str">
            <v xml:space="preserve">CRUZ HERNANDEZ FAUSTINO </v>
          </cell>
          <cell r="E2454">
            <v>3000</v>
          </cell>
          <cell r="F2454" t="str">
            <v>DD</v>
          </cell>
          <cell r="G2454" t="str">
            <v>SPEI</v>
          </cell>
          <cell r="H2454">
            <v>44902</v>
          </cell>
          <cell r="I2454" t="str">
            <v>COLEGIATURA</v>
          </cell>
          <cell r="J2454" t="str">
            <v>MOD. 15 DE 20</v>
          </cell>
          <cell r="K2454" t="str">
            <v>DOCTORADO EN DERECHO</v>
          </cell>
          <cell r="L2454" t="str">
            <v xml:space="preserve"> 567529_x000D_
</v>
          </cell>
          <cell r="M2454" t="str">
            <v>CUHF690713HDFRRS09</v>
          </cell>
        </row>
        <row r="2455">
          <cell r="B2455">
            <v>5910</v>
          </cell>
          <cell r="C2455" t="str">
            <v>CANCÚN</v>
          </cell>
          <cell r="D2455" t="str">
            <v>AGUILAR ESTRADA JULIAN</v>
          </cell>
          <cell r="E2455">
            <v>3350</v>
          </cell>
          <cell r="F2455" t="str">
            <v>DIAP</v>
          </cell>
          <cell r="G2455" t="str">
            <v>SPEI</v>
          </cell>
          <cell r="H2455">
            <v>44902</v>
          </cell>
          <cell r="I2455" t="str">
            <v>COLEGIATURA</v>
          </cell>
          <cell r="J2455" t="str">
            <v>MOD. 7 DE 20</v>
          </cell>
          <cell r="K2455" t="str">
            <v>DOCTORADO EN INNOVACION, ADMON Y POLITICAS PUBLICAS</v>
          </cell>
          <cell r="L2455" t="str">
            <v xml:space="preserve"> 450827_x000D_
</v>
          </cell>
          <cell r="M2455" t="str">
            <v>AUEJ720619HVZGSL08</v>
          </cell>
        </row>
        <row r="2456">
          <cell r="B2456">
            <v>5911</v>
          </cell>
          <cell r="C2456" t="str">
            <v>CANCÚN</v>
          </cell>
          <cell r="D2456" t="str">
            <v>AGUILAR ESTRADA JULIAN</v>
          </cell>
          <cell r="E2456">
            <v>3350</v>
          </cell>
          <cell r="F2456" t="str">
            <v>DIAP</v>
          </cell>
          <cell r="G2456" t="str">
            <v>SPEI</v>
          </cell>
          <cell r="H2456">
            <v>44902</v>
          </cell>
          <cell r="I2456" t="str">
            <v>COLEGIATURA</v>
          </cell>
          <cell r="J2456" t="str">
            <v>MOD. 8 DE 20</v>
          </cell>
          <cell r="K2456" t="str">
            <v>DOCTORADO EN INNOVACION, ADMON Y POLITICAS PUBLICAS</v>
          </cell>
          <cell r="L2456" t="str">
            <v xml:space="preserve"> 447868_x000D_
</v>
          </cell>
          <cell r="M2456" t="str">
            <v>AUEJ720619HVZGSL08</v>
          </cell>
        </row>
        <row r="2457">
          <cell r="B2457">
            <v>5912</v>
          </cell>
          <cell r="C2457" t="str">
            <v>CANCÚN</v>
          </cell>
          <cell r="D2457" t="str">
            <v>MUÑOZ SALAZAR JEHU MARIO</v>
          </cell>
          <cell r="E2457">
            <v>40000</v>
          </cell>
          <cell r="F2457" t="str">
            <v>JTLD</v>
          </cell>
          <cell r="G2457" t="str">
            <v>SPEI</v>
          </cell>
          <cell r="H2457">
            <v>44902</v>
          </cell>
          <cell r="I2457" t="str">
            <v>COLEGIATURA</v>
          </cell>
          <cell r="J2457" t="str">
            <v>COLEGIATURA</v>
          </cell>
          <cell r="K2457" t="str">
            <v>JT EN LICENCIATURA EN DERECHO</v>
          </cell>
          <cell r="L2457" t="str">
            <v xml:space="preserve"> 337202
</v>
          </cell>
          <cell r="M2457" t="str">
            <v>MUSJ830916HMCXLH07</v>
          </cell>
        </row>
        <row r="2458">
          <cell r="B2458">
            <v>5913</v>
          </cell>
          <cell r="C2458" t="str">
            <v>CANCÚN</v>
          </cell>
          <cell r="D2458" t="str">
            <v>CONTRERAS CORDOVA JOSE LUIS</v>
          </cell>
          <cell r="E2458">
            <v>7000</v>
          </cell>
          <cell r="F2458" t="str">
            <v>JTLD</v>
          </cell>
          <cell r="G2458" t="str">
            <v>SPEI</v>
          </cell>
          <cell r="H2458">
            <v>44901</v>
          </cell>
          <cell r="I2458" t="str">
            <v>TITULACIÓN</v>
          </cell>
          <cell r="J2458" t="str">
            <v>liquidación</v>
          </cell>
          <cell r="K2458" t="str">
            <v>JT EN LICENCIATURA EN DERECHO</v>
          </cell>
          <cell r="L2458" t="str">
            <v xml:space="preserve"> 123248_x000D_
</v>
          </cell>
          <cell r="M2458" t="str">
            <v>COCL730531HCCNRS05</v>
          </cell>
        </row>
        <row r="2459">
          <cell r="B2459">
            <v>5914</v>
          </cell>
          <cell r="C2459" t="str">
            <v>CANCÚN</v>
          </cell>
          <cell r="D2459" t="str">
            <v>DOMINGUEZ UC DARWIN DAVID</v>
          </cell>
          <cell r="E2459">
            <v>2180</v>
          </cell>
          <cell r="F2459" t="str">
            <v>MD</v>
          </cell>
          <cell r="G2459" t="str">
            <v>SPEI</v>
          </cell>
          <cell r="H2459">
            <v>44901</v>
          </cell>
          <cell r="I2459" t="str">
            <v>COLEGIATURA</v>
          </cell>
          <cell r="J2459" t="str">
            <v>MOD. 18 DE 20</v>
          </cell>
          <cell r="K2459" t="str">
            <v>MAESTRIA EN DERECHO</v>
          </cell>
          <cell r="L2459" t="str">
            <v xml:space="preserve"> 00861770_x000D_
</v>
          </cell>
          <cell r="M2459" t="str">
            <v>DOUD841229HCCMCR07</v>
          </cell>
        </row>
        <row r="2460">
          <cell r="B2460">
            <v>5915</v>
          </cell>
          <cell r="C2460" t="str">
            <v>CANCÚN</v>
          </cell>
          <cell r="D2460" t="str">
            <v>GONZALEZ BALBOA ABRAHAM</v>
          </cell>
          <cell r="E2460">
            <v>1350</v>
          </cell>
          <cell r="F2460" t="str">
            <v>LD</v>
          </cell>
          <cell r="G2460" t="str">
            <v>SPEI</v>
          </cell>
          <cell r="H2460">
            <v>44901</v>
          </cell>
          <cell r="I2460" t="str">
            <v>COLEGIATURA</v>
          </cell>
          <cell r="J2460" t="str">
            <v>MOD. 11 DE 36</v>
          </cell>
          <cell r="K2460" t="str">
            <v>LICENCIATURA EN DERECHO</v>
          </cell>
          <cell r="L2460" t="str">
            <v xml:space="preserve"> 00993224_x000D_
</v>
          </cell>
          <cell r="M2460" t="str">
            <v>GOBA880316HCSNLB02</v>
          </cell>
        </row>
        <row r="2461">
          <cell r="B2461">
            <v>5916</v>
          </cell>
          <cell r="C2461" t="str">
            <v>CANCÚN</v>
          </cell>
          <cell r="D2461" t="str">
            <v>OCEGUEDA MARTINEZ ALFONSO</v>
          </cell>
          <cell r="E2461">
            <v>3497</v>
          </cell>
          <cell r="F2461" t="str">
            <v>DD</v>
          </cell>
          <cell r="G2461" t="str">
            <v>SPEI</v>
          </cell>
          <cell r="H2461">
            <v>44901</v>
          </cell>
          <cell r="I2461" t="str">
            <v>COLEGIATURA</v>
          </cell>
          <cell r="J2461" t="str">
            <v xml:space="preserve">MOD. 2 DE 20 </v>
          </cell>
          <cell r="K2461" t="str">
            <v>DOCTORADO EN DERECHO</v>
          </cell>
          <cell r="L2461" t="str">
            <v xml:space="preserve"> 01002839_x000D_
</v>
          </cell>
          <cell r="M2461" t="str">
            <v>OEMA931224HBCCRL05</v>
          </cell>
        </row>
        <row r="2462">
          <cell r="B2462">
            <v>5917</v>
          </cell>
          <cell r="C2462" t="str">
            <v>CANCÚN</v>
          </cell>
          <cell r="D2462" t="str">
            <v>BALDERAS FLORES ALEJANDRA</v>
          </cell>
          <cell r="E2462">
            <v>3350</v>
          </cell>
          <cell r="F2462" t="str">
            <v>DIAP</v>
          </cell>
          <cell r="G2462" t="str">
            <v>SPEI</v>
          </cell>
          <cell r="H2462">
            <v>44901</v>
          </cell>
          <cell r="I2462" t="str">
            <v>COLEGIATURA</v>
          </cell>
          <cell r="J2462" t="str">
            <v>MOD. 14 DE 20</v>
          </cell>
          <cell r="K2462" t="str">
            <v>DOCTORADO EN INNOVACION, ADMON Y POLITICAS PUBLICAS</v>
          </cell>
          <cell r="L2462" t="str">
            <v xml:space="preserve"> 00425823_x000D_
</v>
          </cell>
          <cell r="M2462" t="str">
            <v>BAFA910604MASLLL09</v>
          </cell>
        </row>
        <row r="2463">
          <cell r="B2463">
            <v>5918</v>
          </cell>
          <cell r="C2463" t="str">
            <v>CANCÚN</v>
          </cell>
          <cell r="D2463" t="str">
            <v>RUBLEE INSIGNARES CHARLES ALBERT</v>
          </cell>
          <cell r="E2463">
            <v>3350</v>
          </cell>
          <cell r="F2463" t="str">
            <v>DD</v>
          </cell>
          <cell r="G2463" t="str">
            <v>SPEI</v>
          </cell>
          <cell r="H2463">
            <v>44901</v>
          </cell>
          <cell r="I2463" t="str">
            <v>COLEGIATURA</v>
          </cell>
          <cell r="J2463" t="str">
            <v>MOD. 15 DE 20</v>
          </cell>
          <cell r="K2463" t="str">
            <v>DOCTORADO EN DERECHO</v>
          </cell>
          <cell r="L2463">
            <v>324963</v>
          </cell>
          <cell r="M2463" t="str">
            <v>RUIC961226HNEBNH00</v>
          </cell>
        </row>
        <row r="2464">
          <cell r="B2464">
            <v>5919</v>
          </cell>
          <cell r="C2464" t="str">
            <v>CANCÚN</v>
          </cell>
          <cell r="D2464" t="str">
            <v>DIAZ GARCIA DANIEL</v>
          </cell>
          <cell r="E2464">
            <v>2800</v>
          </cell>
          <cell r="F2464" t="str">
            <v>DIAP</v>
          </cell>
          <cell r="G2464" t="str">
            <v>SPEI</v>
          </cell>
          <cell r="H2464">
            <v>44901</v>
          </cell>
          <cell r="I2464" t="str">
            <v>COLEGIATURA</v>
          </cell>
          <cell r="J2464" t="str">
            <v>MOD. 8 DE 24</v>
          </cell>
          <cell r="K2464" t="str">
            <v>DOCTORADO EN INNOVACION, ADMON Y POLITICAS PUBLICAS</v>
          </cell>
          <cell r="L2464" t="str">
            <v xml:space="preserve"> 00136148_x000D_
</v>
          </cell>
          <cell r="M2464" t="str">
            <v>DIGD740815HDFZRN08</v>
          </cell>
        </row>
        <row r="2465">
          <cell r="B2465">
            <v>5920</v>
          </cell>
          <cell r="C2465" t="str">
            <v>CANCÚN</v>
          </cell>
          <cell r="D2465" t="str">
            <v>FLORES ZAVALA REYNA AZUCENA</v>
          </cell>
          <cell r="E2465">
            <v>2275</v>
          </cell>
          <cell r="F2465" t="str">
            <v>MDP</v>
          </cell>
          <cell r="G2465" t="str">
            <v>SPEI</v>
          </cell>
          <cell r="H2465">
            <v>44901</v>
          </cell>
          <cell r="I2465" t="str">
            <v>COLEGIATURA</v>
          </cell>
          <cell r="J2465" t="str">
            <v>MOD. 4 DE 16</v>
          </cell>
          <cell r="K2465" t="str">
            <v>MAESTRIA EN DERECHO PROCESAL PENAL Y JUICIOS ORALES</v>
          </cell>
          <cell r="L2465">
            <v>326481</v>
          </cell>
          <cell r="M2465" t="str">
            <v>FOZR760106MTSLVY00</v>
          </cell>
        </row>
        <row r="2466">
          <cell r="B2466">
            <v>5921</v>
          </cell>
          <cell r="C2466" t="str">
            <v>CANCÚN</v>
          </cell>
          <cell r="D2466" t="str">
            <v>MARTINEZ ALCOCER MARTHA PATRICIA</v>
          </cell>
          <cell r="E2466">
            <v>1455</v>
          </cell>
          <cell r="F2466" t="str">
            <v>JTLD</v>
          </cell>
          <cell r="G2466" t="str">
            <v>SPEI</v>
          </cell>
          <cell r="H2466">
            <v>44901</v>
          </cell>
          <cell r="I2466" t="str">
            <v>COLEGIATURA</v>
          </cell>
          <cell r="J2466" t="str">
            <v>MOD. 10  DE 12</v>
          </cell>
          <cell r="K2466" t="str">
            <v>JT EN LICENCIATURA EN DERECHO</v>
          </cell>
          <cell r="L2466" t="str">
            <v xml:space="preserve"> 00560840_x000D_
</v>
          </cell>
          <cell r="M2466" t="str">
            <v>MAAM840531MCCRLR06</v>
          </cell>
        </row>
        <row r="2467">
          <cell r="B2467">
            <v>5922</v>
          </cell>
          <cell r="C2467" t="str">
            <v>CANCÚN</v>
          </cell>
          <cell r="D2467" t="str">
            <v>MENDOZA HERNANDEZ JOSE ARTURO</v>
          </cell>
          <cell r="E2467">
            <v>2180</v>
          </cell>
          <cell r="F2467" t="str">
            <v>MD</v>
          </cell>
          <cell r="G2467" t="str">
            <v xml:space="preserve">DEPOSITO EN EFECTIVO
</v>
          </cell>
          <cell r="H2467">
            <v>44901</v>
          </cell>
          <cell r="I2467" t="str">
            <v>COLEGIATURA</v>
          </cell>
          <cell r="J2467" t="str">
            <v xml:space="preserve">MOD. 20 DE 20 </v>
          </cell>
          <cell r="K2467" t="str">
            <v>MAESTRIA EN DERECHO</v>
          </cell>
          <cell r="L2467">
            <v>8945</v>
          </cell>
          <cell r="M2467" t="str">
            <v>MEHA671215HJCNRR08</v>
          </cell>
        </row>
        <row r="2468">
          <cell r="B2468">
            <v>5923</v>
          </cell>
          <cell r="C2468" t="str">
            <v>CANCÚN</v>
          </cell>
          <cell r="D2468" t="str">
            <v>SANDOVAL MARTINEZ MONICA JAZMIN</v>
          </cell>
          <cell r="E2468">
            <v>2800</v>
          </cell>
          <cell r="F2468" t="str">
            <v>DD</v>
          </cell>
          <cell r="G2468" t="str">
            <v>SPEI</v>
          </cell>
          <cell r="H2468">
            <v>44901</v>
          </cell>
          <cell r="I2468" t="str">
            <v>COLEGIATURA</v>
          </cell>
          <cell r="J2468" t="str">
            <v>mod. 17 DE 24</v>
          </cell>
          <cell r="K2468" t="str">
            <v>DOCTORADO EN DERECHO</v>
          </cell>
          <cell r="L2468">
            <v>27324</v>
          </cell>
          <cell r="M2468" t="str">
            <v>SAMM870221MSLNRN01</v>
          </cell>
        </row>
        <row r="2469">
          <cell r="B2469">
            <v>5924</v>
          </cell>
          <cell r="C2469" t="str">
            <v>CANCÚN</v>
          </cell>
          <cell r="D2469" t="str">
            <v>SANDOVAL MARTINEZ MONICA JAZMIN</v>
          </cell>
          <cell r="E2469">
            <v>2800</v>
          </cell>
          <cell r="F2469" t="str">
            <v>DD</v>
          </cell>
          <cell r="G2469" t="str">
            <v>SPEI</v>
          </cell>
          <cell r="H2469">
            <v>44901</v>
          </cell>
          <cell r="I2469" t="str">
            <v>COLEGIATURA</v>
          </cell>
          <cell r="J2469" t="str">
            <v>MOD. 18 DE 24</v>
          </cell>
          <cell r="K2469" t="str">
            <v>DOCTORADO EN DERECHO</v>
          </cell>
          <cell r="L2469">
            <v>27250</v>
          </cell>
          <cell r="M2469" t="str">
            <v>SAMM870221MSLNRN01</v>
          </cell>
        </row>
        <row r="2470">
          <cell r="B2470">
            <v>5925</v>
          </cell>
          <cell r="C2470" t="str">
            <v>CANCÚN</v>
          </cell>
          <cell r="D2470" t="str">
            <v>SANDOVAL MARTINEZ MONICA JAZMIN</v>
          </cell>
          <cell r="E2470">
            <v>2800</v>
          </cell>
          <cell r="F2470" t="str">
            <v>DD</v>
          </cell>
          <cell r="G2470" t="str">
            <v>SPEI</v>
          </cell>
          <cell r="H2470">
            <v>44901</v>
          </cell>
          <cell r="I2470" t="str">
            <v>COLEGIATURA</v>
          </cell>
          <cell r="J2470" t="str">
            <v>MOD. 19 DE 24</v>
          </cell>
          <cell r="K2470" t="str">
            <v>DOCTORADO EN DERECHO</v>
          </cell>
          <cell r="L2470">
            <v>27352</v>
          </cell>
          <cell r="M2470" t="str">
            <v>SAMM870221MSLNRN01</v>
          </cell>
        </row>
        <row r="2471">
          <cell r="B2471">
            <v>5926</v>
          </cell>
          <cell r="C2471" t="str">
            <v>CANCÚN</v>
          </cell>
          <cell r="D2471" t="str">
            <v>SANDOVAL MARTINEZ MONICA JAZMIN</v>
          </cell>
          <cell r="E2471">
            <v>2800</v>
          </cell>
          <cell r="F2471" t="str">
            <v>DD</v>
          </cell>
          <cell r="G2471" t="str">
            <v>SPEI</v>
          </cell>
          <cell r="H2471">
            <v>44901</v>
          </cell>
          <cell r="I2471" t="str">
            <v>COLEGIATURA</v>
          </cell>
          <cell r="J2471" t="str">
            <v xml:space="preserve">MOD. 20 DE 24 </v>
          </cell>
          <cell r="K2471" t="str">
            <v>DOCTORADO EN DERECHO</v>
          </cell>
          <cell r="L2471">
            <v>27330</v>
          </cell>
          <cell r="M2471" t="str">
            <v>SAMM870221MSLNRN01</v>
          </cell>
        </row>
        <row r="2472">
          <cell r="B2472">
            <v>5927</v>
          </cell>
          <cell r="C2472" t="str">
            <v>CANCÚN</v>
          </cell>
          <cell r="D2472" t="str">
            <v>VILLANUEVA TUN ARACELI GUADALUPE</v>
          </cell>
          <cell r="E2472">
            <v>3350</v>
          </cell>
          <cell r="F2472" t="str">
            <v>DIAP</v>
          </cell>
          <cell r="G2472" t="str">
            <v>SPEI</v>
          </cell>
          <cell r="H2472">
            <v>44901</v>
          </cell>
          <cell r="I2472" t="str">
            <v>COLEGIATURA</v>
          </cell>
          <cell r="J2472" t="str">
            <v>MOD. 17</v>
          </cell>
          <cell r="K2472" t="str">
            <v>DOCTORADO EN INNOVACION, ADMON Y POLITICAS PUBLICAS</v>
          </cell>
          <cell r="L2472" t="str">
            <v xml:space="preserve"> 258670_x000D_
</v>
          </cell>
          <cell r="M2472" t="str">
            <v>VITA851202MQRLNR05</v>
          </cell>
        </row>
        <row r="2473">
          <cell r="B2473">
            <v>5928</v>
          </cell>
          <cell r="C2473" t="str">
            <v>CANCÚN</v>
          </cell>
          <cell r="D2473" t="str">
            <v>BLANCO LIZAMA LANDY BEATRIZ</v>
          </cell>
          <cell r="E2473">
            <v>29000</v>
          </cell>
          <cell r="F2473" t="str">
            <v>DD</v>
          </cell>
          <cell r="G2473" t="str">
            <v>SPEI</v>
          </cell>
          <cell r="H2473">
            <v>44901</v>
          </cell>
          <cell r="I2473" t="str">
            <v>TITULACIÓN</v>
          </cell>
          <cell r="J2473" t="str">
            <v>liquidación</v>
          </cell>
          <cell r="K2473" t="str">
            <v>DOCTORADO EN DERECHO</v>
          </cell>
          <cell r="L2473" t="str">
            <v xml:space="preserve"> 133732_x000D_
</v>
          </cell>
          <cell r="M2473" t="str">
            <v>BALL690923MYNLZN07</v>
          </cell>
        </row>
        <row r="2474">
          <cell r="B2474">
            <v>5929</v>
          </cell>
          <cell r="C2474" t="str">
            <v>CANCÚN</v>
          </cell>
          <cell r="D2474" t="str">
            <v>BAUTISTA JUAREZ SARAI</v>
          </cell>
          <cell r="E2474">
            <v>2275</v>
          </cell>
          <cell r="F2474" t="str">
            <v>MDP</v>
          </cell>
          <cell r="G2474" t="str">
            <v>SPEI</v>
          </cell>
          <cell r="H2474">
            <v>44901</v>
          </cell>
          <cell r="I2474" t="str">
            <v>COLEGIATURA</v>
          </cell>
          <cell r="J2474" t="str">
            <v>MOD. 4 DE 16</v>
          </cell>
          <cell r="K2474" t="str">
            <v>MAESTRIA EN DERECHO PROCESAL PENAL Y JUICIOS ORALES</v>
          </cell>
          <cell r="L2474" t="str">
            <v xml:space="preserve"> 127334_x000D_
</v>
          </cell>
          <cell r="M2474" t="str">
            <v>BAJS880926MCSTRR04</v>
          </cell>
        </row>
        <row r="2475">
          <cell r="B2475">
            <v>5930</v>
          </cell>
          <cell r="C2475" t="str">
            <v>CANCÚN</v>
          </cell>
          <cell r="D2475" t="str">
            <v>RAMIREZ DZIB JAIR DAVID</v>
          </cell>
          <cell r="E2475">
            <v>2275</v>
          </cell>
          <cell r="F2475" t="str">
            <v>MDP</v>
          </cell>
          <cell r="G2475" t="str">
            <v>SPEI</v>
          </cell>
          <cell r="H2475">
            <v>44901</v>
          </cell>
          <cell r="I2475" t="str">
            <v>COLEGIATURA</v>
          </cell>
          <cell r="J2475" t="str">
            <v>MOD. 4 DE 16</v>
          </cell>
          <cell r="K2475" t="str">
            <v>MAESTRIA EN DERECHO PROCESAL PENAL Y JUICIOS ORALES</v>
          </cell>
          <cell r="L2475" t="str">
            <v xml:space="preserve"> 125457_x000D_
</v>
          </cell>
          <cell r="M2475" t="str">
            <v>RADJ840603HQRMZR05</v>
          </cell>
        </row>
        <row r="2476">
          <cell r="B2476">
            <v>5931</v>
          </cell>
          <cell r="C2476" t="str">
            <v>CANCÚN</v>
          </cell>
          <cell r="D2476" t="str">
            <v>ROJAS SORIA ERIKA</v>
          </cell>
          <cell r="E2476">
            <v>2800</v>
          </cell>
          <cell r="F2476" t="str">
            <v>DD</v>
          </cell>
          <cell r="G2476" t="str">
            <v>SPEI</v>
          </cell>
          <cell r="H2476">
            <v>44904</v>
          </cell>
          <cell r="I2476" t="str">
            <v>COLEGIATURA</v>
          </cell>
          <cell r="J2476" t="str">
            <v xml:space="preserve">mod. 4 DE 24 </v>
          </cell>
          <cell r="K2476" t="str">
            <v>DOCTORADO EN DERECHO</v>
          </cell>
          <cell r="L2476" t="str">
            <v xml:space="preserve"> 831119_x000D_
</v>
          </cell>
          <cell r="M2476" t="str">
            <v>ROSE820911MVZJRR04</v>
          </cell>
        </row>
        <row r="2477">
          <cell r="B2477">
            <v>5932</v>
          </cell>
          <cell r="C2477" t="str">
            <v>TOLUCA</v>
          </cell>
          <cell r="D2477" t="str">
            <v xml:space="preserve">MARTINEZ MARROQUIN MARIA DEL CARMEN </v>
          </cell>
          <cell r="E2477">
            <v>5000</v>
          </cell>
          <cell r="F2477" t="str">
            <v>DD</v>
          </cell>
          <cell r="G2477" t="str">
            <v>SPEI</v>
          </cell>
          <cell r="H2477">
            <v>44904</v>
          </cell>
          <cell r="I2477" t="str">
            <v>TITULACIÓN</v>
          </cell>
          <cell r="J2477" t="str">
            <v>abono a titulación</v>
          </cell>
          <cell r="K2477" t="str">
            <v>DOCTORADO EN DERECHO</v>
          </cell>
          <cell r="L2477" t="str">
            <v xml:space="preserve"> 768443_x000D_
</v>
          </cell>
          <cell r="M2477" t="str">
            <v>MAMC710607MMCRRR04</v>
          </cell>
        </row>
        <row r="2478">
          <cell r="B2478">
            <v>5933</v>
          </cell>
          <cell r="C2478" t="str">
            <v>CANCÚN</v>
          </cell>
          <cell r="D2478" t="str">
            <v>GARAY MARTINEZ SONIA</v>
          </cell>
          <cell r="E2478">
            <v>8000</v>
          </cell>
          <cell r="F2478" t="str">
            <v>JTDD</v>
          </cell>
          <cell r="G2478" t="str">
            <v>SPEI</v>
          </cell>
          <cell r="H2478">
            <v>44903</v>
          </cell>
          <cell r="I2478" t="str">
            <v>TITULACIÓN</v>
          </cell>
          <cell r="J2478" t="str">
            <v xml:space="preserve">ABONO A TITULACION </v>
          </cell>
          <cell r="K2478" t="str">
            <v>JT DOCTORADO EN DERECHO</v>
          </cell>
          <cell r="L2478" t="str">
            <v xml:space="preserve"> 30120_x000D_
</v>
          </cell>
          <cell r="M2478" t="str">
            <v>GAMS750515MMCRRN09</v>
          </cell>
        </row>
        <row r="2479">
          <cell r="B2479">
            <v>5934</v>
          </cell>
          <cell r="C2479" t="str">
            <v>CANCÚN</v>
          </cell>
          <cell r="D2479" t="str">
            <v>BALLESTEROS VALDEZ EDUARDO OMAR</v>
          </cell>
          <cell r="E2479">
            <v>6000</v>
          </cell>
          <cell r="F2479" t="str">
            <v>MD</v>
          </cell>
          <cell r="G2479" t="str">
            <v>SPEI</v>
          </cell>
          <cell r="H2479">
            <v>44903</v>
          </cell>
          <cell r="I2479" t="str">
            <v>COLEGIATURA</v>
          </cell>
          <cell r="J2479" t="str">
            <v>ABONO A DEUDA</v>
          </cell>
          <cell r="K2479" t="str">
            <v>MAESTRIA EN DERECHO</v>
          </cell>
          <cell r="L2479" t="str">
            <v xml:space="preserve"> 183026_x000D_
</v>
          </cell>
          <cell r="M2479" t="str">
            <v>BAVE761013HJCLLD06</v>
          </cell>
        </row>
        <row r="2480">
          <cell r="B2480">
            <v>5935</v>
          </cell>
          <cell r="C2480" t="str">
            <v>KANTUNILKÍN</v>
          </cell>
          <cell r="D2480" t="str">
            <v>OXTE CAUICH BELCY ASAREEL</v>
          </cell>
          <cell r="E2480">
            <v>2700</v>
          </cell>
          <cell r="F2480" t="str">
            <v>LD</v>
          </cell>
          <cell r="G2480" t="str">
            <v>SPEI</v>
          </cell>
          <cell r="H2480">
            <v>44903</v>
          </cell>
          <cell r="I2480" t="str">
            <v>TITULACIÓN</v>
          </cell>
          <cell r="J2480" t="str">
            <v>ABONO A TITULACION</v>
          </cell>
          <cell r="K2480" t="str">
            <v>LICENCIATURA EN DERECHO</v>
          </cell>
          <cell r="L2480" t="str">
            <v xml:space="preserve"> 154706_x000D_
</v>
          </cell>
          <cell r="M2480" t="str">
            <v>OECB800124MQRXCL02</v>
          </cell>
        </row>
        <row r="2481">
          <cell r="B2481">
            <v>5936</v>
          </cell>
          <cell r="C2481" t="str">
            <v>CANCÚN</v>
          </cell>
          <cell r="D2481" t="str">
            <v>PALOMO BONILLA CARLOS EDUARDO</v>
          </cell>
          <cell r="E2481">
            <v>1600</v>
          </cell>
          <cell r="F2481" t="str">
            <v>LD</v>
          </cell>
          <cell r="G2481" t="str">
            <v>SPEI</v>
          </cell>
          <cell r="H2481">
            <v>44903</v>
          </cell>
          <cell r="I2481" t="str">
            <v>COLEGIATURA</v>
          </cell>
          <cell r="J2481" t="str">
            <v xml:space="preserve">MOD. 20 DE 36 </v>
          </cell>
          <cell r="K2481" t="str">
            <v>LICENCIATURA EN DERECHO</v>
          </cell>
          <cell r="L2481" t="str">
            <v xml:space="preserve"> 68548_x000D_
</v>
          </cell>
          <cell r="M2481" t="str">
            <v>PABC921206HYNLNR06</v>
          </cell>
        </row>
        <row r="2482">
          <cell r="B2482">
            <v>5937</v>
          </cell>
          <cell r="C2482" t="str">
            <v>CANCÚN</v>
          </cell>
          <cell r="D2482" t="str">
            <v>VELARDE GOMEZ JORGE</v>
          </cell>
          <cell r="E2482">
            <v>2180</v>
          </cell>
          <cell r="F2482" t="str">
            <v>MDP</v>
          </cell>
          <cell r="G2482" t="str">
            <v>SPEI</v>
          </cell>
          <cell r="H2482">
            <v>44902</v>
          </cell>
          <cell r="I2482" t="str">
            <v>COLEGIATURA</v>
          </cell>
          <cell r="J2482" t="str">
            <v>MOD. 13 DE 16</v>
          </cell>
          <cell r="K2482" t="str">
            <v>MAESTRIA EN DERECHO PROCESAL PENAL Y JUICIOS ORALES</v>
          </cell>
          <cell r="L2482">
            <v>20739</v>
          </cell>
          <cell r="M2482" t="str">
            <v>VEGJ530126HVZLMR08</v>
          </cell>
        </row>
        <row r="2483">
          <cell r="B2483">
            <v>5938</v>
          </cell>
          <cell r="C2483" t="str">
            <v>CANCÚN</v>
          </cell>
          <cell r="D2483" t="str">
            <v>GUTIERREZ VAZQUEZ ANGEL</v>
          </cell>
          <cell r="E2483">
            <v>1600</v>
          </cell>
          <cell r="F2483" t="str">
            <v>LD</v>
          </cell>
          <cell r="G2483" t="str">
            <v>SPEI</v>
          </cell>
          <cell r="H2483">
            <v>44907</v>
          </cell>
          <cell r="I2483" t="str">
            <v>COLEGIATURA</v>
          </cell>
          <cell r="J2483" t="str">
            <v>mod. 7 DE 36</v>
          </cell>
          <cell r="K2483" t="str">
            <v>LICENCIATURA EN DERECHO</v>
          </cell>
          <cell r="L2483" t="str">
            <v xml:space="preserve"> 598586_x000D_
</v>
          </cell>
          <cell r="M2483" t="str">
            <v>GUVA820215HCCTZN03</v>
          </cell>
        </row>
        <row r="2484">
          <cell r="B2484">
            <v>5939</v>
          </cell>
          <cell r="C2484" t="str">
            <v>CANCÚN</v>
          </cell>
          <cell r="D2484" t="str">
            <v>CONTRERAS GUZMAN ORALIA</v>
          </cell>
          <cell r="E2484">
            <v>1245</v>
          </cell>
          <cell r="F2484" t="str">
            <v>DD</v>
          </cell>
          <cell r="G2484" t="str">
            <v>SPEI</v>
          </cell>
          <cell r="H2484">
            <v>44907</v>
          </cell>
          <cell r="I2484" t="str">
            <v>ceremonia</v>
          </cell>
          <cell r="J2484" t="str">
            <v>ANTICIPO</v>
          </cell>
          <cell r="K2484" t="str">
            <v>DOCTORADO EN DERECHO</v>
          </cell>
          <cell r="L2484" t="str">
            <v xml:space="preserve"> 458045_x000D_
</v>
          </cell>
          <cell r="M2484" t="str">
            <v>COGO691009MMCNZR09</v>
          </cell>
        </row>
        <row r="2485">
          <cell r="B2485">
            <v>5940</v>
          </cell>
          <cell r="C2485" t="str">
            <v>CANCÚN</v>
          </cell>
          <cell r="D2485" t="str">
            <v>EMMA CHAN LASTRA</v>
          </cell>
          <cell r="E2485">
            <v>400</v>
          </cell>
          <cell r="F2485" t="str">
            <v>MD</v>
          </cell>
          <cell r="G2485" t="str">
            <v>SPEI</v>
          </cell>
          <cell r="H2485">
            <v>44907</v>
          </cell>
          <cell r="I2485" t="str">
            <v xml:space="preserve">ENVÍO </v>
          </cell>
          <cell r="J2485" t="str">
            <v>DEVOLUCIÓN EXP</v>
          </cell>
          <cell r="K2485" t="str">
            <v>MAESTRIA EN DERECHO</v>
          </cell>
          <cell r="L2485" t="str">
            <v xml:space="preserve"> 226927
</v>
          </cell>
          <cell r="M2485" t="str">
            <v>GAMS750515MMCRRN09</v>
          </cell>
        </row>
        <row r="2486">
          <cell r="B2486">
            <v>5941</v>
          </cell>
          <cell r="C2486" t="str">
            <v>CANCÚN</v>
          </cell>
          <cell r="D2486" t="str">
            <v>HAU RAMIREZ GONZALO ENRIQUE</v>
          </cell>
          <cell r="E2486">
            <v>1137</v>
          </cell>
          <cell r="F2486" t="str">
            <v>MDP</v>
          </cell>
          <cell r="G2486" t="str">
            <v>SPEI</v>
          </cell>
          <cell r="H2486">
            <v>44904</v>
          </cell>
          <cell r="I2486" t="str">
            <v>COLEGIATURA</v>
          </cell>
          <cell r="J2486" t="str">
            <v>mod. 1 de 16</v>
          </cell>
          <cell r="K2486" t="str">
            <v>MAESTRIA EN DERECHO PROCESAL PENAL Y JUICIOS ORALES</v>
          </cell>
          <cell r="L2486" t="str">
            <v xml:space="preserve"> 01270139_x000D_
</v>
          </cell>
          <cell r="M2486" t="str">
            <v>HARG880713HYNXMN00</v>
          </cell>
        </row>
        <row r="2487">
          <cell r="B2487">
            <v>5942</v>
          </cell>
          <cell r="C2487" t="str">
            <v>CANCÚN</v>
          </cell>
          <cell r="D2487" t="str">
            <v>GARCES GARCIA RODRIGO</v>
          </cell>
          <cell r="E2487">
            <v>1245</v>
          </cell>
          <cell r="F2487" t="str">
            <v>JTDD</v>
          </cell>
          <cell r="G2487" t="str">
            <v>SPEI</v>
          </cell>
          <cell r="H2487">
            <v>44907</v>
          </cell>
          <cell r="I2487" t="str">
            <v>CEREMONIA</v>
          </cell>
          <cell r="J2487" t="str">
            <v>reserva ceremonia</v>
          </cell>
          <cell r="K2487" t="str">
            <v>JT DOCTORADO EN DERECHO</v>
          </cell>
          <cell r="L2487" t="str">
            <v xml:space="preserve"> 1663634_x000D_
</v>
          </cell>
          <cell r="M2487" t="str">
            <v>GAGR820713HDFRRD06</v>
          </cell>
        </row>
        <row r="2488">
          <cell r="B2488">
            <v>5943</v>
          </cell>
          <cell r="C2488" t="str">
            <v>CANCÚN</v>
          </cell>
          <cell r="D2488" t="str">
            <v>GONZALEZ LOPEZ MIGUEL JESUS</v>
          </cell>
          <cell r="E2488">
            <v>3000</v>
          </cell>
          <cell r="F2488" t="str">
            <v>DD</v>
          </cell>
          <cell r="G2488" t="str">
            <v>SPEI</v>
          </cell>
          <cell r="H2488">
            <v>44911</v>
          </cell>
          <cell r="I2488" t="str">
            <v>CEREMONIA</v>
          </cell>
          <cell r="J2488" t="str">
            <v>reserva ceremonia</v>
          </cell>
          <cell r="K2488" t="str">
            <v>DOCTORADO EN DERECHO</v>
          </cell>
          <cell r="L2488" t="str">
            <v xml:space="preserve"> 623157_x000D_
</v>
          </cell>
          <cell r="M2488" t="str">
            <v>GOLM800129HQRNPG07</v>
          </cell>
        </row>
        <row r="2489">
          <cell r="B2489">
            <v>5944</v>
          </cell>
          <cell r="C2489" t="str">
            <v>CANCÚN</v>
          </cell>
          <cell r="D2489" t="str">
            <v>HUERTA GUZMAN YAHAIRA YAITZIRI</v>
          </cell>
          <cell r="E2489">
            <v>1800</v>
          </cell>
          <cell r="F2489" t="str">
            <v>DD</v>
          </cell>
          <cell r="G2489" t="str">
            <v>SPEI</v>
          </cell>
          <cell r="H2489">
            <v>44911</v>
          </cell>
          <cell r="I2489" t="str">
            <v>CEREMONIA</v>
          </cell>
          <cell r="J2489" t="str">
            <v>reserva ceremonia</v>
          </cell>
          <cell r="K2489" t="str">
            <v>DOCTORADO EN DERECHO</v>
          </cell>
          <cell r="L2489" t="str">
            <v xml:space="preserve"> 470430_x000D_
</v>
          </cell>
          <cell r="M2489" t="str">
            <v>HUGY840518MDFRZH03</v>
          </cell>
        </row>
        <row r="2490">
          <cell r="B2490">
            <v>5945</v>
          </cell>
          <cell r="C2490" t="str">
            <v>CANCÚN</v>
          </cell>
          <cell r="D2490" t="str">
            <v>POR IDENTIFICAR</v>
          </cell>
          <cell r="E2490">
            <v>1800</v>
          </cell>
          <cell r="F2490" t="str">
            <v>POR IDENTIFICAR</v>
          </cell>
          <cell r="G2490" t="str">
            <v>efectivo</v>
          </cell>
          <cell r="H2490">
            <v>44910</v>
          </cell>
          <cell r="I2490" t="str">
            <v>COLEGIATURA</v>
          </cell>
          <cell r="K2490" t="str">
            <v>POR IDENTIFICAR</v>
          </cell>
          <cell r="L2490" t="str">
            <v xml:space="preserve"> 01175972_x000D_
</v>
          </cell>
          <cell r="M2490" t="str">
            <v>XOXO981231XXXXXX01</v>
          </cell>
        </row>
        <row r="2491">
          <cell r="B2491">
            <v>5946</v>
          </cell>
          <cell r="C2491" t="str">
            <v>CANCÚN</v>
          </cell>
          <cell r="D2491" t="str">
            <v>GUILLEN LOPEZ YONNI JOSUE</v>
          </cell>
          <cell r="E2491">
            <v>3500</v>
          </cell>
          <cell r="F2491" t="str">
            <v>DIAP</v>
          </cell>
          <cell r="G2491" t="str">
            <v xml:space="preserve">DEPOSITO EN EFECTIVO_x000D_
 </v>
          </cell>
          <cell r="H2491">
            <v>44910</v>
          </cell>
          <cell r="I2491" t="str">
            <v>COLEGIATURA</v>
          </cell>
          <cell r="J2491" t="str">
            <v>mod. 12 de 20</v>
          </cell>
          <cell r="K2491" t="str">
            <v>DOCTORADO EN INNOVACION, ADMON Y POLITICAS PUBLICAS</v>
          </cell>
          <cell r="L2491" t="str">
            <v xml:space="preserve"> 496093_x000D_
 </v>
          </cell>
          <cell r="M2491" t="str">
            <v>GULY811203HCSLPN06</v>
          </cell>
        </row>
        <row r="2492">
          <cell r="B2492">
            <v>5947</v>
          </cell>
          <cell r="C2492" t="str">
            <v>CANCÚN</v>
          </cell>
          <cell r="D2492" t="str">
            <v>GUILLEN LOPEZ YONNI JOSUE</v>
          </cell>
          <cell r="E2492">
            <v>3500</v>
          </cell>
          <cell r="F2492" t="str">
            <v>DD</v>
          </cell>
          <cell r="G2492" t="str">
            <v xml:space="preserve">DEPOSITO EN EFECTIVO_x000D_
 </v>
          </cell>
          <cell r="H2492">
            <v>44910</v>
          </cell>
          <cell r="I2492" t="str">
            <v>COLEGIATURA</v>
          </cell>
          <cell r="J2492" t="str">
            <v xml:space="preserve">MOD, 11 DE 20 </v>
          </cell>
          <cell r="K2492" t="str">
            <v>DOCTORADO EN DERECHO</v>
          </cell>
          <cell r="L2492" t="str">
            <v xml:space="preserve"> 496022_x000D_
 </v>
          </cell>
          <cell r="M2492" t="str">
            <v>GULY811203HCSLPN06</v>
          </cell>
        </row>
        <row r="2493">
          <cell r="B2493">
            <v>5948</v>
          </cell>
          <cell r="C2493" t="str">
            <v>CANCÚN</v>
          </cell>
          <cell r="D2493" t="str">
            <v>DOMINGUEZ SERRET ARACELI</v>
          </cell>
          <cell r="E2493">
            <v>3945</v>
          </cell>
          <cell r="F2493" t="str">
            <v>DD</v>
          </cell>
          <cell r="G2493" t="str">
            <v xml:space="preserve">DEPOSITO EN EFECTIVO_x000D_
 </v>
          </cell>
          <cell r="H2493">
            <v>44910</v>
          </cell>
          <cell r="I2493" t="str">
            <v>CEREMONIA</v>
          </cell>
          <cell r="J2493" t="str">
            <v>reserva ceremonia</v>
          </cell>
          <cell r="K2493" t="str">
            <v>DOCTORADO EN DERECHO</v>
          </cell>
          <cell r="L2493" t="str">
            <v xml:space="preserve"> 24204_x000D_
 </v>
          </cell>
          <cell r="M2493" t="str">
            <v>DOSA710403MDFMRR02</v>
          </cell>
        </row>
        <row r="2494">
          <cell r="B2494">
            <v>5949</v>
          </cell>
          <cell r="C2494" t="str">
            <v>CANCÚN</v>
          </cell>
          <cell r="D2494" t="str">
            <v>DURAN ZUÑIGA EDUARDO</v>
          </cell>
          <cell r="E2494">
            <v>14500</v>
          </cell>
          <cell r="F2494" t="str">
            <v>DD</v>
          </cell>
          <cell r="G2494" t="str">
            <v>SPEI</v>
          </cell>
          <cell r="H2494">
            <v>44910</v>
          </cell>
          <cell r="I2494" t="str">
            <v>TITULACIÓN</v>
          </cell>
          <cell r="J2494" t="str">
            <v>liquidación</v>
          </cell>
          <cell r="K2494" t="str">
            <v>DOCTORADO EN DERECHO</v>
          </cell>
          <cell r="L2494" t="str">
            <v xml:space="preserve"> 320084_x000D_
</v>
          </cell>
          <cell r="M2494" t="str">
            <v>DUZE780819HDFRXD00</v>
          </cell>
        </row>
        <row r="2495">
          <cell r="B2495">
            <v>5950</v>
          </cell>
          <cell r="C2495" t="str">
            <v>TOLUCA</v>
          </cell>
          <cell r="D2495" t="str">
            <v>BOLIO CERDAN ARTURO</v>
          </cell>
          <cell r="E2495">
            <v>29000</v>
          </cell>
          <cell r="F2495" t="str">
            <v>DD</v>
          </cell>
          <cell r="G2495" t="str">
            <v>SPEI</v>
          </cell>
          <cell r="H2495">
            <v>44909</v>
          </cell>
          <cell r="I2495" t="str">
            <v>TITULACIÓN</v>
          </cell>
          <cell r="J2495" t="str">
            <v>liquidación</v>
          </cell>
          <cell r="K2495" t="str">
            <v>DOCTORADO EN DERECHO</v>
          </cell>
          <cell r="L2495" t="str">
            <v xml:space="preserve"> 669897_x000D_
</v>
          </cell>
          <cell r="M2495" t="str">
            <v>BOCA680311HDFLRR07</v>
          </cell>
        </row>
        <row r="2496">
          <cell r="B2496">
            <v>5951</v>
          </cell>
          <cell r="C2496" t="str">
            <v>TOLUCA</v>
          </cell>
          <cell r="D2496" t="str">
            <v>ARGUMEDO GUERRA BLANCA DANNALY</v>
          </cell>
          <cell r="E2496">
            <v>29000</v>
          </cell>
          <cell r="F2496" t="str">
            <v>DD</v>
          </cell>
          <cell r="G2496" t="str">
            <v>SPEI</v>
          </cell>
          <cell r="H2496">
            <v>44909</v>
          </cell>
          <cell r="I2496" t="str">
            <v>TITULACIÓN</v>
          </cell>
          <cell r="J2496" t="str">
            <v>liquidación</v>
          </cell>
          <cell r="K2496" t="str">
            <v>DOCTORADO EN DERECHO</v>
          </cell>
          <cell r="L2496" t="str">
            <v xml:space="preserve"> 622633_x000D_
</v>
          </cell>
          <cell r="M2496" t="str">
            <v>AUGB811128MBCRRL02</v>
          </cell>
        </row>
        <row r="2497">
          <cell r="B2497">
            <v>5952</v>
          </cell>
          <cell r="C2497" t="str">
            <v>CANCÚN</v>
          </cell>
          <cell r="D2497" t="str">
            <v>RODRIGUEZ FIGUEROA HOMERO</v>
          </cell>
          <cell r="E2497">
            <v>2000</v>
          </cell>
          <cell r="F2497" t="str">
            <v>JTDD</v>
          </cell>
          <cell r="G2497" t="str">
            <v>SPEI</v>
          </cell>
          <cell r="H2497">
            <v>44909</v>
          </cell>
          <cell r="I2497" t="str">
            <v>ceremonia</v>
          </cell>
          <cell r="J2497" t="str">
            <v>CEREMONIA</v>
          </cell>
          <cell r="K2497" t="str">
            <v>JT DOCTORADO EN DERECHO</v>
          </cell>
          <cell r="L2497" t="str">
            <v xml:space="preserve"> 617374_x000D_
</v>
          </cell>
          <cell r="M2497" t="str">
            <v>ROFH700420HDFDGM02</v>
          </cell>
        </row>
        <row r="2498">
          <cell r="B2498">
            <v>5953</v>
          </cell>
          <cell r="C2498" t="str">
            <v>CANCÚN</v>
          </cell>
          <cell r="D2498" t="str">
            <v>DURAN ZUÑIGA EDUARDO</v>
          </cell>
          <cell r="E2498">
            <v>3150</v>
          </cell>
          <cell r="F2498" t="str">
            <v>DD</v>
          </cell>
          <cell r="G2498" t="str">
            <v>SPEI</v>
          </cell>
          <cell r="H2498">
            <v>44909</v>
          </cell>
          <cell r="I2498" t="str">
            <v>CEREMONIA</v>
          </cell>
          <cell r="J2498" t="str">
            <v>reserva ceremonia</v>
          </cell>
          <cell r="K2498" t="str">
            <v>DOCTORADO EN DERECHO</v>
          </cell>
          <cell r="L2498" t="str">
            <v xml:space="preserve"> 581788_x000D_
</v>
          </cell>
          <cell r="M2498" t="str">
            <v>DUZE780819HDFRXD00</v>
          </cell>
        </row>
        <row r="2499">
          <cell r="B2499">
            <v>5954</v>
          </cell>
          <cell r="C2499" t="str">
            <v>CANCÚN</v>
          </cell>
          <cell r="D2499" t="str">
            <v>LIRA SOLIS ARMANDO</v>
          </cell>
          <cell r="E2499">
            <v>1000</v>
          </cell>
          <cell r="F2499" t="str">
            <v>LD</v>
          </cell>
          <cell r="G2499" t="str">
            <v>SPEI</v>
          </cell>
          <cell r="H2499">
            <v>44909</v>
          </cell>
          <cell r="I2499" t="str">
            <v>COLEGIATURA</v>
          </cell>
          <cell r="J2499" t="str">
            <v>reinscripción 3</v>
          </cell>
          <cell r="K2499" t="str">
            <v>LICENCIATURA EN DERECHO</v>
          </cell>
          <cell r="L2499" t="str">
            <v xml:space="preserve"> 163010_x000D_
</v>
          </cell>
          <cell r="M2499" t="str">
            <v>LISA921027HSPRLR02</v>
          </cell>
        </row>
        <row r="2500">
          <cell r="B2500">
            <v>5955</v>
          </cell>
          <cell r="C2500" t="str">
            <v>CANCÚN</v>
          </cell>
          <cell r="D2500" t="str">
            <v>SANCHEZ CATZIM GLENDY MARGARITA</v>
          </cell>
          <cell r="E2500">
            <v>2180</v>
          </cell>
          <cell r="F2500" t="str">
            <v>MD</v>
          </cell>
          <cell r="G2500" t="str">
            <v>SPEI</v>
          </cell>
          <cell r="H2500">
            <v>44909</v>
          </cell>
          <cell r="I2500" t="str">
            <v>COLEGIATURA</v>
          </cell>
          <cell r="J2500" t="str">
            <v>mod. 10 de 20</v>
          </cell>
          <cell r="K2500" t="str">
            <v>MAESTRIA EN DERECHO</v>
          </cell>
          <cell r="L2500" t="str">
            <v xml:space="preserve"> 93851_x000D_
</v>
          </cell>
          <cell r="M2500" t="str">
            <v>SACG950925MQRNTL00</v>
          </cell>
        </row>
        <row r="2501">
          <cell r="B2501">
            <v>5956</v>
          </cell>
          <cell r="C2501" t="str">
            <v>CANCÚN</v>
          </cell>
          <cell r="D2501" t="str">
            <v xml:space="preserve">CRUZ MORENO CARLOS ALBERTO </v>
          </cell>
          <cell r="E2501">
            <v>3495</v>
          </cell>
          <cell r="F2501" t="str">
            <v>JTDD</v>
          </cell>
          <cell r="G2501" t="str">
            <v>SPEI</v>
          </cell>
          <cell r="H2501">
            <v>44908</v>
          </cell>
          <cell r="I2501" t="str">
            <v>CEREMONIA</v>
          </cell>
          <cell r="J2501" t="str">
            <v>reserva ceremonia</v>
          </cell>
          <cell r="K2501" t="str">
            <v>JT DOCTORADO EN DERECHO</v>
          </cell>
          <cell r="L2501" t="str">
            <v xml:space="preserve"> 03147524_x000D_
</v>
          </cell>
          <cell r="M2501" t="str">
            <v>CUMC760224HDFRRR08</v>
          </cell>
        </row>
        <row r="2502">
          <cell r="B2502">
            <v>5957</v>
          </cell>
          <cell r="C2502" t="str">
            <v>CANCÚN</v>
          </cell>
          <cell r="D2502" t="str">
            <v>GARCES GARCIA RODRIGO</v>
          </cell>
          <cell r="E2502">
            <v>1245</v>
          </cell>
          <cell r="F2502" t="str">
            <v>JTDD</v>
          </cell>
          <cell r="G2502" t="str">
            <v>SPEI</v>
          </cell>
          <cell r="H2502">
            <v>44907</v>
          </cell>
          <cell r="I2502" t="str">
            <v>CEREMONIA</v>
          </cell>
          <cell r="J2502" t="str">
            <v>reserva ceremonia</v>
          </cell>
          <cell r="K2502" t="str">
            <v>JT DOCTORADO EN DERECHO</v>
          </cell>
          <cell r="L2502" t="str">
            <v xml:space="preserve"> 1663634_x000D_
</v>
          </cell>
          <cell r="M2502" t="str">
            <v>GAGR820713HDFRRD06</v>
          </cell>
        </row>
        <row r="2503">
          <cell r="B2503">
            <v>5958</v>
          </cell>
          <cell r="C2503" t="str">
            <v>TOLUCA</v>
          </cell>
          <cell r="D2503" t="str">
            <v>ARGUMEDO GUERRA BLANCA DANNALY</v>
          </cell>
          <cell r="E2503">
            <v>1590</v>
          </cell>
          <cell r="F2503" t="str">
            <v>DD</v>
          </cell>
          <cell r="G2503" t="str">
            <v>SPEI</v>
          </cell>
          <cell r="H2503">
            <v>44911</v>
          </cell>
          <cell r="I2503" t="str">
            <v>CEREMONIA</v>
          </cell>
          <cell r="J2503" t="str">
            <v>CEREMONIA</v>
          </cell>
          <cell r="K2503" t="str">
            <v>DOCTORADO EN DERECHO</v>
          </cell>
          <cell r="L2503" t="str">
            <v xml:space="preserve"> 00773794_x000D_
</v>
          </cell>
          <cell r="M2503" t="str">
            <v>AUGB811128MBCRRL02</v>
          </cell>
        </row>
        <row r="2504">
          <cell r="B2504">
            <v>5959</v>
          </cell>
          <cell r="C2504" t="str">
            <v>KANTUNILKÍN</v>
          </cell>
          <cell r="D2504" t="str">
            <v>ORTIZ GARCIA JOSE JUAN</v>
          </cell>
          <cell r="E2504">
            <v>16000</v>
          </cell>
          <cell r="F2504" t="str">
            <v>LD</v>
          </cell>
          <cell r="G2504" t="str">
            <v>SPEI</v>
          </cell>
          <cell r="H2504">
            <v>44911</v>
          </cell>
          <cell r="I2504" t="str">
            <v xml:space="preserve">titulación </v>
          </cell>
          <cell r="J2504" t="str">
            <v>TITULACIÓN</v>
          </cell>
          <cell r="K2504" t="str">
            <v>LICENCIATURA EN DERECHO</v>
          </cell>
          <cell r="L2504" t="str">
            <v xml:space="preserve"> 00956881_x000D_
</v>
          </cell>
          <cell r="M2504" t="str">
            <v>OIGJ811219HTCRRN04</v>
          </cell>
        </row>
        <row r="2505">
          <cell r="B2505">
            <v>5960</v>
          </cell>
          <cell r="C2505" t="str">
            <v>KANTUNILKÍN</v>
          </cell>
          <cell r="D2505" t="str">
            <v>POOL CAUICH DAVID JEYSSER</v>
          </cell>
          <cell r="E2505">
            <v>4350</v>
          </cell>
          <cell r="F2505" t="str">
            <v>LD</v>
          </cell>
          <cell r="G2505" t="str">
            <v>SPEI</v>
          </cell>
          <cell r="H2505">
            <v>44911</v>
          </cell>
          <cell r="I2505" t="str">
            <v>COLEGIATURA</v>
          </cell>
          <cell r="J2505" t="str">
            <v>liquidación  COLEGIATURA</v>
          </cell>
          <cell r="K2505" t="str">
            <v>LICENCIATURA EN DERECHO</v>
          </cell>
          <cell r="L2505" t="str">
            <v xml:space="preserve"> 01190171_x000D_
</v>
          </cell>
          <cell r="M2505" t="str">
            <v>POCD820928HQRLCV09</v>
          </cell>
        </row>
        <row r="2506">
          <cell r="B2506">
            <v>5961</v>
          </cell>
          <cell r="C2506" t="str">
            <v>CANCÚN</v>
          </cell>
          <cell r="D2506" t="str">
            <v>GONZALEZ LOPEZ MIGUEL JESUS</v>
          </cell>
          <cell r="E2506">
            <v>3000</v>
          </cell>
          <cell r="F2506" t="str">
            <v>DD</v>
          </cell>
          <cell r="G2506" t="str">
            <v>SPEI</v>
          </cell>
          <cell r="H2506">
            <v>44952</v>
          </cell>
          <cell r="I2506" t="str">
            <v>CEREMONIA</v>
          </cell>
          <cell r="J2506" t="str">
            <v>reserva ceremonia</v>
          </cell>
          <cell r="K2506" t="str">
            <v>DOCTORADO EN DERECHO</v>
          </cell>
          <cell r="L2506" t="str">
            <v xml:space="preserve"> 00588542_x000D_
</v>
          </cell>
          <cell r="M2506" t="str">
            <v>GOLM800129HQRNPG07</v>
          </cell>
        </row>
        <row r="2507">
          <cell r="B2507">
            <v>5962</v>
          </cell>
          <cell r="C2507" t="str">
            <v>CANCÚN</v>
          </cell>
          <cell r="D2507" t="str">
            <v>CARDENAS CONTRERAS RENE LAZARO</v>
          </cell>
          <cell r="E2507">
            <v>3349</v>
          </cell>
          <cell r="F2507" t="str">
            <v>DIAP</v>
          </cell>
          <cell r="G2507" t="str">
            <v>SPEI</v>
          </cell>
          <cell r="H2507">
            <v>44911</v>
          </cell>
          <cell r="I2507" t="str">
            <v>COLEGIATURA</v>
          </cell>
          <cell r="J2507" t="str">
            <v>MOD. 8 DE 20</v>
          </cell>
          <cell r="K2507" t="str">
            <v>DOCTORADO EN INNOVACION, ADMON Y POLITICAS PUBLICAS</v>
          </cell>
          <cell r="L2507" t="str">
            <v xml:space="preserve"> 00701184_x000D_
</v>
          </cell>
          <cell r="M2507" t="str">
            <v>CACR860113HMCRNN01</v>
          </cell>
        </row>
        <row r="2508">
          <cell r="B2508">
            <v>5963</v>
          </cell>
          <cell r="C2508" t="str">
            <v>CANCÚN</v>
          </cell>
          <cell r="D2508" t="str">
            <v>DOMINGUEZ SERRET ARACELI</v>
          </cell>
          <cell r="E2508">
            <v>2145</v>
          </cell>
          <cell r="F2508" t="str">
            <v>DD</v>
          </cell>
          <cell r="G2508" t="str">
            <v>SPEI</v>
          </cell>
          <cell r="H2508">
            <v>44911</v>
          </cell>
          <cell r="I2508" t="str">
            <v>CEREMONIA</v>
          </cell>
          <cell r="J2508" t="str">
            <v>reserva ceremonia</v>
          </cell>
          <cell r="K2508" t="str">
            <v>DOCTORADO EN DERECHO</v>
          </cell>
          <cell r="L2508">
            <v>486030</v>
          </cell>
          <cell r="M2508" t="str">
            <v>DOSA710403MDFMRR02</v>
          </cell>
        </row>
        <row r="2509">
          <cell r="B2509">
            <v>5964</v>
          </cell>
          <cell r="C2509" t="str">
            <v>CANCÚN</v>
          </cell>
          <cell r="D2509" t="str">
            <v>SANCHEZ RODRIGUEZ JOSE RAFAEL</v>
          </cell>
          <cell r="E2509">
            <v>2000</v>
          </cell>
          <cell r="F2509" t="str">
            <v>DD</v>
          </cell>
          <cell r="G2509" t="str">
            <v>SPEI</v>
          </cell>
          <cell r="H2509">
            <v>44914</v>
          </cell>
          <cell r="I2509" t="str">
            <v>INSCRIPCION</v>
          </cell>
          <cell r="J2509" t="str">
            <v>INSCRIP A DOCTORADO</v>
          </cell>
          <cell r="K2509" t="str">
            <v>DOCTORADO EN DERECHO</v>
          </cell>
          <cell r="L2509">
            <v>500207</v>
          </cell>
          <cell r="M2509" t="str">
            <v>SARR600502HYNNDF02</v>
          </cell>
        </row>
        <row r="2510">
          <cell r="B2510">
            <v>5965</v>
          </cell>
          <cell r="C2510" t="str">
            <v>KANTUNILKÍN</v>
          </cell>
          <cell r="D2510" t="str">
            <v>PEREZ MEDINA RUBEN</v>
          </cell>
          <cell r="E2510">
            <v>2700</v>
          </cell>
          <cell r="F2510" t="str">
            <v>LD</v>
          </cell>
          <cell r="G2510" t="str">
            <v>SPEI</v>
          </cell>
          <cell r="H2510">
            <v>44914</v>
          </cell>
          <cell r="I2510" t="str">
            <v>COLEGIATURA</v>
          </cell>
          <cell r="J2510" t="str">
            <v>DEUDA</v>
          </cell>
          <cell r="K2510" t="str">
            <v>LICENCIATURA EN DERECHO</v>
          </cell>
          <cell r="L2510" t="str">
            <v xml:space="preserve"> 1959392_x000D_
</v>
          </cell>
          <cell r="M2510" t="str">
            <v>XOXO981231XXXXXX01</v>
          </cell>
        </row>
        <row r="2511">
          <cell r="B2511">
            <v>5966</v>
          </cell>
          <cell r="C2511" t="str">
            <v>KANTUNILKÍN</v>
          </cell>
          <cell r="D2511" t="str">
            <v>KU KANXOC ANGEL ULISES</v>
          </cell>
          <cell r="E2511">
            <v>1350</v>
          </cell>
          <cell r="F2511" t="str">
            <v>LD</v>
          </cell>
          <cell r="G2511" t="str">
            <v>SPEI</v>
          </cell>
          <cell r="H2511">
            <v>44914</v>
          </cell>
          <cell r="I2511" t="str">
            <v>COLEGIATURA</v>
          </cell>
          <cell r="J2511" t="str">
            <v>DEUDA</v>
          </cell>
          <cell r="K2511" t="str">
            <v>LICENCIATURA EN DERECHO</v>
          </cell>
          <cell r="L2511" t="str">
            <v xml:space="preserve"> 1932202_x000D_
</v>
          </cell>
          <cell r="M2511" t="str">
            <v>XOXO981231XXXXXX01</v>
          </cell>
        </row>
        <row r="2512">
          <cell r="B2512">
            <v>5967</v>
          </cell>
          <cell r="C2512" t="str">
            <v>CANCÚN</v>
          </cell>
          <cell r="D2512" t="str">
            <v>RAMOS MEZA MAYRA ALEJANDRA</v>
          </cell>
          <cell r="E2512">
            <v>10000</v>
          </cell>
          <cell r="F2512" t="str">
            <v>MD</v>
          </cell>
          <cell r="G2512" t="str">
            <v>SPEI</v>
          </cell>
          <cell r="H2512">
            <v>44915</v>
          </cell>
          <cell r="I2512" t="str">
            <v>TITULACIÓN</v>
          </cell>
          <cell r="J2512" t="str">
            <v>ABONO A TITULACION</v>
          </cell>
          <cell r="K2512" t="str">
            <v>MAESTRIA EN DERECHO</v>
          </cell>
          <cell r="L2512" t="str">
            <v xml:space="preserve"> 120451
</v>
          </cell>
          <cell r="M2512" t="str">
            <v>RAMM930219MYNMZY08</v>
          </cell>
        </row>
        <row r="2513">
          <cell r="B2513">
            <v>5968</v>
          </cell>
          <cell r="C2513" t="str">
            <v>CANCÚN</v>
          </cell>
          <cell r="D2513" t="str">
            <v>MENDOZA HERNANDEZ JOSE ARTURO</v>
          </cell>
          <cell r="E2513">
            <v>2000</v>
          </cell>
          <cell r="F2513" t="str">
            <v>DD</v>
          </cell>
          <cell r="G2513" t="str">
            <v>SPEI</v>
          </cell>
          <cell r="H2513">
            <v>44917</v>
          </cell>
          <cell r="I2513" t="str">
            <v>INSCRIPCION</v>
          </cell>
          <cell r="J2513" t="str">
            <v xml:space="preserve">ACTUALIZACIÓN </v>
          </cell>
          <cell r="K2513" t="str">
            <v>DOCTORADO EN DERECHO</v>
          </cell>
          <cell r="L2513">
            <v>32591</v>
          </cell>
          <cell r="M2513" t="str">
            <v>MEHA671215HJCNRR08</v>
          </cell>
        </row>
        <row r="2514">
          <cell r="B2514">
            <v>5969</v>
          </cell>
          <cell r="C2514" t="str">
            <v>CIUDAD DEL C</v>
          </cell>
          <cell r="D2514" t="str">
            <v>BOLON PEREZ JUAN ALBERTO</v>
          </cell>
          <cell r="E2514">
            <v>10000</v>
          </cell>
          <cell r="F2514" t="str">
            <v>DD</v>
          </cell>
          <cell r="G2514" t="str">
            <v>SPEI</v>
          </cell>
          <cell r="H2514">
            <v>44916</v>
          </cell>
          <cell r="I2514" t="str">
            <v>TITULACIÓN</v>
          </cell>
          <cell r="J2514" t="str">
            <v xml:space="preserve">ABONO A TITULACIÓN </v>
          </cell>
          <cell r="K2514" t="str">
            <v>DOCTORADO EN DERECHO</v>
          </cell>
          <cell r="L2514" t="str">
            <v xml:space="preserve"> 833060_x000D_
</v>
          </cell>
          <cell r="M2514" t="str">
            <v>BOPJ760722HCCLRN07</v>
          </cell>
        </row>
        <row r="2515">
          <cell r="B2515">
            <v>5970</v>
          </cell>
          <cell r="C2515" t="str">
            <v>CANCÚN</v>
          </cell>
          <cell r="D2515" t="str">
            <v>NUÑEZ GARCIA ARMANDO</v>
          </cell>
          <cell r="E2515">
            <v>2180</v>
          </cell>
          <cell r="F2515" t="str">
            <v>LD</v>
          </cell>
          <cell r="G2515" t="str">
            <v>SPEI</v>
          </cell>
          <cell r="H2515">
            <v>44921</v>
          </cell>
          <cell r="I2515" t="str">
            <v>COLEGIATURA</v>
          </cell>
          <cell r="J2515" t="str">
            <v>MOD. 7 DE 16</v>
          </cell>
          <cell r="K2515" t="str">
            <v>LICENCIATURA EN DERECHO</v>
          </cell>
          <cell r="L2515">
            <v>604677</v>
          </cell>
          <cell r="M2515" t="str">
            <v>NUGA631227HGTXRR09</v>
          </cell>
        </row>
        <row r="2516">
          <cell r="B2516">
            <v>5971</v>
          </cell>
          <cell r="C2516" t="str">
            <v>CANCÚN</v>
          </cell>
          <cell r="D2516" t="str">
            <v>NUÑEZ GARCIA ARMANDO</v>
          </cell>
          <cell r="E2516">
            <v>2500</v>
          </cell>
          <cell r="F2516" t="str">
            <v>LD</v>
          </cell>
          <cell r="G2516" t="str">
            <v>SPEI</v>
          </cell>
          <cell r="H2516">
            <v>44921</v>
          </cell>
          <cell r="I2516" t="str">
            <v>EQUIVALENCIAS</v>
          </cell>
          <cell r="J2516" t="str">
            <v>ABONO A EQUIVALENCIA</v>
          </cell>
          <cell r="K2516" t="str">
            <v>LICENCIATURA EN DERECHO</v>
          </cell>
          <cell r="L2516">
            <v>604658</v>
          </cell>
          <cell r="M2516" t="str">
            <v>NUGA631227HGTXRR09</v>
          </cell>
        </row>
        <row r="2517">
          <cell r="B2517">
            <v>5972</v>
          </cell>
          <cell r="C2517" t="str">
            <v>CANCÚN</v>
          </cell>
          <cell r="D2517" t="str">
            <v>ALVAREZ PEREZ PEDRO</v>
          </cell>
          <cell r="E2517">
            <v>3000</v>
          </cell>
          <cell r="F2517" t="str">
            <v>JTLD</v>
          </cell>
          <cell r="G2517" t="str">
            <v>SPEI</v>
          </cell>
          <cell r="H2517">
            <v>44918</v>
          </cell>
          <cell r="I2517" t="str">
            <v>TITULACIÓN</v>
          </cell>
          <cell r="J2517" t="str">
            <v xml:space="preserve">ABONO A TITULACION </v>
          </cell>
          <cell r="K2517" t="str">
            <v>JT EN LICENCIATURA EN DERECHO</v>
          </cell>
          <cell r="L2517" t="str">
            <v xml:space="preserve"> 00267542_x000D_
</v>
          </cell>
          <cell r="M2517" t="str">
            <v>AAPP771127HDFLRD06</v>
          </cell>
        </row>
        <row r="2518">
          <cell r="B2518">
            <v>5973</v>
          </cell>
          <cell r="C2518" t="str">
            <v>CANCÚN</v>
          </cell>
          <cell r="D2518" t="str">
            <v>UUH CHI CESAR</v>
          </cell>
          <cell r="E2518">
            <v>5000</v>
          </cell>
          <cell r="F2518" t="str">
            <v>JTLD</v>
          </cell>
          <cell r="G2518" t="str">
            <v>SPEI</v>
          </cell>
          <cell r="H2518">
            <v>44925</v>
          </cell>
          <cell r="I2518" t="str">
            <v>EQUIVALENCIAS</v>
          </cell>
          <cell r="J2518" t="str">
            <v>equivalencia</v>
          </cell>
          <cell r="K2518" t="str">
            <v>JT EN LICENCIATURA EN DERECHO</v>
          </cell>
          <cell r="L2518" t="str">
            <v xml:space="preserve">  669722 </v>
          </cell>
          <cell r="M2518" t="str">
            <v>UUCC780408HQRHHS02</v>
          </cell>
        </row>
        <row r="2519">
          <cell r="B2519">
            <v>5974</v>
          </cell>
          <cell r="C2519" t="str">
            <v>CANCÚN</v>
          </cell>
          <cell r="D2519" t="str">
            <v>DOMINGUEZ SERRET ARACELI</v>
          </cell>
          <cell r="E2519">
            <v>6000</v>
          </cell>
          <cell r="F2519" t="str">
            <v>DD</v>
          </cell>
          <cell r="G2519" t="str">
            <v>SPEI</v>
          </cell>
          <cell r="H2519">
            <v>44925</v>
          </cell>
          <cell r="I2519" t="str">
            <v>TITULACIÓN</v>
          </cell>
          <cell r="J2519" t="str">
            <v>ABONO TITULACIÓN</v>
          </cell>
          <cell r="K2519" t="str">
            <v>DOCTORADO EN DERECHO</v>
          </cell>
          <cell r="L2519" t="str">
            <v xml:space="preserve">  26246 </v>
          </cell>
          <cell r="M2519" t="str">
            <v>DOSA710403MDFMRR02</v>
          </cell>
        </row>
        <row r="2520">
          <cell r="B2520">
            <v>5975</v>
          </cell>
          <cell r="C2520" t="str">
            <v>CANCÚN</v>
          </cell>
          <cell r="D2520" t="str">
            <v>REYES TREJO LUIS ALONSO</v>
          </cell>
          <cell r="E2520">
            <v>2180</v>
          </cell>
          <cell r="F2520" t="str">
            <v>MDP</v>
          </cell>
          <cell r="G2520" t="str">
            <v>SPEI</v>
          </cell>
          <cell r="H2520">
            <v>44925</v>
          </cell>
          <cell r="I2520" t="str">
            <v>COLEGIATURA</v>
          </cell>
          <cell r="J2520" t="str">
            <v xml:space="preserve">MOD. 10 </v>
          </cell>
          <cell r="K2520" t="str">
            <v>MAESTRIA EN DERECHO PROCESAL PENAL Y JUICIOS ORALES</v>
          </cell>
          <cell r="L2520" t="str">
            <v xml:space="preserve"> 227576_x000D_
</v>
          </cell>
          <cell r="M2520" t="str">
            <v>RETL840311HDFYRS06</v>
          </cell>
        </row>
        <row r="2521">
          <cell r="B2521">
            <v>5976</v>
          </cell>
          <cell r="C2521" t="str">
            <v>CANCÚN</v>
          </cell>
          <cell r="D2521" t="str">
            <v>SEDE GUATEMALA</v>
          </cell>
          <cell r="E2521">
            <v>66397.350000000006</v>
          </cell>
          <cell r="F2521" t="str">
            <v>MDP</v>
          </cell>
          <cell r="G2521" t="str">
            <v>SPEI</v>
          </cell>
          <cell r="H2521">
            <v>44924</v>
          </cell>
          <cell r="I2521" t="str">
            <v>COLEGIATURA</v>
          </cell>
          <cell r="J2521" t="str">
            <v>ALUMNOS</v>
          </cell>
          <cell r="K2521" t="str">
            <v>MAESTRIA EN DERECHO</v>
          </cell>
          <cell r="L2521" t="str">
            <v xml:space="preserve"> 20885_x000D_
</v>
          </cell>
          <cell r="M2521" t="str">
            <v>XOXO981231XXXXXX01</v>
          </cell>
        </row>
        <row r="2522">
          <cell r="B2522">
            <v>5977</v>
          </cell>
          <cell r="C2522" t="str">
            <v>CANCÚN</v>
          </cell>
          <cell r="D2522" t="str">
            <v>TZIU MUÑOZ BLANCA MERARI</v>
          </cell>
          <cell r="E2522">
            <v>38000</v>
          </cell>
          <cell r="F2522" t="str">
            <v>LD</v>
          </cell>
          <cell r="G2522" t="str">
            <v>efectivo</v>
          </cell>
          <cell r="H2522">
            <v>44930</v>
          </cell>
          <cell r="I2522" t="str">
            <v>TITULACIÓN</v>
          </cell>
          <cell r="J2522" t="str">
            <v>LIQUIDACION</v>
          </cell>
          <cell r="K2522" t="str">
            <v>LICENCIATURA EN DERECHO</v>
          </cell>
          <cell r="L2522" t="str">
            <v xml:space="preserve"> 20885_x000D_
</v>
          </cell>
          <cell r="M2522" t="str">
            <v>TIMB851224MQRZXL08</v>
          </cell>
        </row>
        <row r="2523">
          <cell r="B2523">
            <v>5978</v>
          </cell>
          <cell r="C2523" t="str">
            <v>CANCÚN</v>
          </cell>
          <cell r="D2523" t="str">
            <v xml:space="preserve">SANCHEZ DE LA CRUZ ALICIA </v>
          </cell>
          <cell r="E2523">
            <v>3350</v>
          </cell>
          <cell r="F2523" t="str">
            <v>DD</v>
          </cell>
          <cell r="G2523" t="str">
            <v>SPEI</v>
          </cell>
          <cell r="H2523">
            <v>44928</v>
          </cell>
          <cell r="I2523" t="str">
            <v>COLEGIATURA</v>
          </cell>
          <cell r="J2523" t="str">
            <v>MOD. 17 DE 20</v>
          </cell>
          <cell r="K2523" t="str">
            <v>DOCTORADO EN DERECHO</v>
          </cell>
          <cell r="L2523" t="str">
            <v xml:space="preserve"> 1608200_x000D_
</v>
          </cell>
          <cell r="M2523" t="str">
            <v>SACA780407MCCNRL05</v>
          </cell>
        </row>
        <row r="2524">
          <cell r="B2524">
            <v>5979</v>
          </cell>
          <cell r="C2524" t="str">
            <v>CANCÚN</v>
          </cell>
          <cell r="D2524" t="str">
            <v>CAMPOS PEDROZA VICTOR</v>
          </cell>
          <cell r="E2524">
            <v>5000</v>
          </cell>
          <cell r="F2524" t="str">
            <v>DD</v>
          </cell>
          <cell r="G2524" t="str">
            <v>SPEI</v>
          </cell>
          <cell r="H2524">
            <v>44928</v>
          </cell>
          <cell r="I2524" t="str">
            <v>TITULACIÓN</v>
          </cell>
          <cell r="J2524" t="str">
            <v>ABONO 4</v>
          </cell>
          <cell r="K2524" t="str">
            <v>DOCTORADO EN DERECHO</v>
          </cell>
          <cell r="L2524" t="str">
            <v xml:space="preserve">  15616   </v>
          </cell>
          <cell r="M2524" t="str">
            <v>CAPV540106HDFMDC06</v>
          </cell>
        </row>
        <row r="2525">
          <cell r="B2525">
            <v>5980</v>
          </cell>
          <cell r="C2525" t="str">
            <v>CANCÚN</v>
          </cell>
          <cell r="D2525" t="str">
            <v>GUTIERREZ VAZQUEZ ANGEL</v>
          </cell>
          <cell r="E2525">
            <v>1600</v>
          </cell>
          <cell r="F2525" t="str">
            <v>LD</v>
          </cell>
          <cell r="G2525" t="str">
            <v>SPEI</v>
          </cell>
          <cell r="H2525">
            <v>44928</v>
          </cell>
          <cell r="I2525" t="str">
            <v>COLEGIATURA</v>
          </cell>
          <cell r="J2525" t="str">
            <v>MOD. 8 DE 36</v>
          </cell>
          <cell r="K2525" t="str">
            <v>LICENCIATURA EN DERECHO</v>
          </cell>
          <cell r="L2525" t="str">
            <v xml:space="preserve"> 795455_x000D_
</v>
          </cell>
          <cell r="M2525" t="str">
            <v>GUVA820215HCCTZN03</v>
          </cell>
        </row>
        <row r="2526">
          <cell r="B2526">
            <v>5981</v>
          </cell>
          <cell r="C2526" t="str">
            <v>CANCÚN</v>
          </cell>
          <cell r="D2526" t="str">
            <v>VERA OCHOA PATRICIA ROMANA</v>
          </cell>
          <cell r="E2526">
            <v>3350</v>
          </cell>
          <cell r="F2526" t="str">
            <v>DIAP</v>
          </cell>
          <cell r="G2526" t="str">
            <v>SPEI</v>
          </cell>
          <cell r="H2526">
            <v>44928</v>
          </cell>
          <cell r="I2526" t="str">
            <v>COLEGIATURA</v>
          </cell>
          <cell r="J2526" t="str">
            <v>MOD. 13</v>
          </cell>
          <cell r="K2526" t="str">
            <v>DOCTORADO EN INNOVACION, ADMON Y POLITICAS PUBLICAS</v>
          </cell>
          <cell r="L2526">
            <v>675789</v>
          </cell>
          <cell r="M2526" t="str">
            <v>VEOP581026MCSRCT04</v>
          </cell>
        </row>
        <row r="2527">
          <cell r="B2527">
            <v>5982</v>
          </cell>
          <cell r="C2527" t="str">
            <v>CANCÚN</v>
          </cell>
          <cell r="D2527" t="str">
            <v>VERA OCHOA PATRICIA ROMANA</v>
          </cell>
          <cell r="E2527">
            <v>6700</v>
          </cell>
          <cell r="F2527" t="str">
            <v>DIAP</v>
          </cell>
          <cell r="G2527" t="str">
            <v>SPEI</v>
          </cell>
          <cell r="H2527">
            <v>44928</v>
          </cell>
          <cell r="I2527" t="str">
            <v>COLEGIATURA</v>
          </cell>
          <cell r="J2527" t="str">
            <v>mod. 9 y 10</v>
          </cell>
          <cell r="K2527" t="str">
            <v>DOCTORADO EN INNOVACION, ADMON Y POLITICAS PUBLICAS</v>
          </cell>
          <cell r="L2527">
            <v>675763</v>
          </cell>
          <cell r="M2527" t="str">
            <v>VEOP581026MCSRCT04</v>
          </cell>
        </row>
        <row r="2528">
          <cell r="B2528">
            <v>5983</v>
          </cell>
          <cell r="C2528" t="str">
            <v>CANCÚN</v>
          </cell>
          <cell r="D2528" t="str">
            <v>VERA OCHOA PATRICIA ROMANA</v>
          </cell>
          <cell r="E2528">
            <v>6700</v>
          </cell>
          <cell r="F2528" t="str">
            <v>DIAP</v>
          </cell>
          <cell r="G2528" t="str">
            <v>SPEI</v>
          </cell>
          <cell r="H2528">
            <v>44928</v>
          </cell>
          <cell r="I2528" t="str">
            <v>COLEGIATURA</v>
          </cell>
          <cell r="J2528" t="str">
            <v>MOD. 11 Y 12</v>
          </cell>
          <cell r="K2528" t="str">
            <v>DOCTORADO EN INNOVACION, ADMON Y POLITICAS PUBLICAS</v>
          </cell>
          <cell r="L2528">
            <v>675754</v>
          </cell>
          <cell r="M2528" t="str">
            <v>VEOP581026MCSRCT04</v>
          </cell>
        </row>
        <row r="2529">
          <cell r="B2529">
            <v>5984</v>
          </cell>
          <cell r="C2529" t="str">
            <v>CANCÚN</v>
          </cell>
          <cell r="D2529" t="str">
            <v>LAY ARELLANO ISRAEL TONATIUH</v>
          </cell>
          <cell r="E2529">
            <v>3350</v>
          </cell>
          <cell r="F2529" t="str">
            <v>DD</v>
          </cell>
          <cell r="G2529" t="str">
            <v>SPEI</v>
          </cell>
          <cell r="H2529">
            <v>44929</v>
          </cell>
          <cell r="I2529" t="str">
            <v>COLEGIATURA</v>
          </cell>
          <cell r="J2529" t="str">
            <v xml:space="preserve">MOD. 11 DE 20 </v>
          </cell>
          <cell r="K2529" t="str">
            <v>DOCTORADO EN DERECHO</v>
          </cell>
          <cell r="L2529" t="str">
            <v xml:space="preserve"> 458872_x000D_
</v>
          </cell>
          <cell r="M2529" t="str">
            <v>LAAI750417HJCYRS07</v>
          </cell>
        </row>
        <row r="2530">
          <cell r="B2530">
            <v>5985</v>
          </cell>
          <cell r="C2530" t="str">
            <v>CANCÚN</v>
          </cell>
          <cell r="D2530" t="str">
            <v>VERA OCHOA PATRICIA ROMANA</v>
          </cell>
          <cell r="E2530">
            <v>3000</v>
          </cell>
          <cell r="F2530" t="str">
            <v>DIAP</v>
          </cell>
          <cell r="G2530" t="str">
            <v>SPEI</v>
          </cell>
          <cell r="H2530">
            <v>44928</v>
          </cell>
          <cell r="I2530" t="str">
            <v>REINSCRIPCIÓN</v>
          </cell>
          <cell r="J2530" t="str">
            <v>REINSCRIPCIÓN ÚNICA</v>
          </cell>
          <cell r="K2530" t="str">
            <v>DOCTORADO EN INNOVACION, ADMON Y POLITICAS PUBLICAS</v>
          </cell>
          <cell r="L2530">
            <v>697458</v>
          </cell>
          <cell r="M2530" t="str">
            <v>VEOP581026MCSRCT04</v>
          </cell>
        </row>
        <row r="2531">
          <cell r="B2531">
            <v>5986</v>
          </cell>
          <cell r="C2531" t="str">
            <v>CANCÚN</v>
          </cell>
          <cell r="D2531" t="str">
            <v>ESQUIDE MACIAS ALFONSO</v>
          </cell>
          <cell r="E2531">
            <v>2180</v>
          </cell>
          <cell r="F2531" t="str">
            <v>MD</v>
          </cell>
          <cell r="G2531" t="str">
            <v>SPEI</v>
          </cell>
          <cell r="H2531">
            <v>44930</v>
          </cell>
          <cell r="I2531" t="str">
            <v>COLEGIATURA</v>
          </cell>
          <cell r="J2531" t="str">
            <v>mod. 13 de 20</v>
          </cell>
          <cell r="K2531" t="str">
            <v>MAESTRIA EN DERECHO</v>
          </cell>
          <cell r="L2531" t="str">
            <v xml:space="preserve"> 183980_x000D_
</v>
          </cell>
          <cell r="M2531" t="str">
            <v>EUMA870225HPLSCL09</v>
          </cell>
        </row>
        <row r="2532">
          <cell r="B2532">
            <v>5987</v>
          </cell>
          <cell r="C2532" t="str">
            <v>CANCÚN</v>
          </cell>
          <cell r="D2532" t="str">
            <v xml:space="preserve">LETRAS DIAZ ALMA ITZEL </v>
          </cell>
          <cell r="E2532">
            <v>2180</v>
          </cell>
          <cell r="F2532" t="str">
            <v>MD</v>
          </cell>
          <cell r="G2532" t="str">
            <v>SPEI</v>
          </cell>
          <cell r="H2532">
            <v>44930</v>
          </cell>
          <cell r="I2532" t="str">
            <v>COLEGIATURA</v>
          </cell>
          <cell r="J2532" t="str">
            <v>MOD. 13 DE 20</v>
          </cell>
          <cell r="K2532" t="str">
            <v>MAESTRIA EN DERECHO</v>
          </cell>
          <cell r="L2532" t="str">
            <v xml:space="preserve"> 180458_x000D_
</v>
          </cell>
          <cell r="M2532" t="str">
            <v>LEDA950305MPLTZL06</v>
          </cell>
        </row>
        <row r="2533">
          <cell r="B2533">
            <v>5988</v>
          </cell>
          <cell r="C2533" t="str">
            <v>KANTUNILKÍN</v>
          </cell>
          <cell r="D2533" t="str">
            <v>MAY DZIB LANDY MARIA</v>
          </cell>
          <cell r="E2533">
            <v>16000</v>
          </cell>
          <cell r="F2533" t="str">
            <v>LD</v>
          </cell>
          <cell r="G2533" t="str">
            <v>SPEI</v>
          </cell>
          <cell r="H2533">
            <v>44930</v>
          </cell>
          <cell r="I2533" t="str">
            <v>TITULACIÓN</v>
          </cell>
          <cell r="J2533" t="str">
            <v>LIQUIDACIÓN</v>
          </cell>
          <cell r="K2533" t="str">
            <v>LICENCIATURA EN DERECHO</v>
          </cell>
          <cell r="L2533" t="str">
            <v xml:space="preserve"> 168174_x000D_
</v>
          </cell>
          <cell r="M2533" t="str">
            <v>MADL820509MQRYZN06</v>
          </cell>
        </row>
        <row r="2534">
          <cell r="B2534">
            <v>5989</v>
          </cell>
          <cell r="C2534" t="str">
            <v>CANCÚN</v>
          </cell>
          <cell r="D2534" t="str">
            <v>DIAZ GARCIA DANIEL</v>
          </cell>
          <cell r="E2534">
            <v>2800</v>
          </cell>
          <cell r="F2534" t="str">
            <v>DIAP</v>
          </cell>
          <cell r="G2534" t="str">
            <v>SPEI</v>
          </cell>
          <cell r="H2534">
            <v>44930</v>
          </cell>
          <cell r="I2534" t="str">
            <v>COLEGIATURA</v>
          </cell>
          <cell r="J2534" t="str">
            <v>MOD. 9 DE 24</v>
          </cell>
          <cell r="K2534" t="str">
            <v>DOCTORADO EN INNOVACION, ADMON Y POLITICAS PUBLICAS</v>
          </cell>
          <cell r="L2534" t="str">
            <v xml:space="preserve"> 336136_x000D_
</v>
          </cell>
          <cell r="M2534" t="str">
            <v>DIGD740815HDFZRN08</v>
          </cell>
        </row>
        <row r="2535">
          <cell r="B2535">
            <v>5990</v>
          </cell>
          <cell r="C2535" t="str">
            <v>TOLUCA</v>
          </cell>
          <cell r="D2535" t="str">
            <v xml:space="preserve">MARTINEZ MARROQUIN MARIA DEL CARMEN </v>
          </cell>
          <cell r="E2535">
            <v>10000</v>
          </cell>
          <cell r="F2535" t="str">
            <v>DD</v>
          </cell>
          <cell r="G2535" t="str">
            <v>SPEI</v>
          </cell>
          <cell r="H2535">
            <v>44935</v>
          </cell>
          <cell r="I2535" t="str">
            <v>TITULACIÓN</v>
          </cell>
          <cell r="J2535" t="str">
            <v>LIQUIDACION</v>
          </cell>
          <cell r="K2535" t="str">
            <v>DOCTORADO EN DERECHO</v>
          </cell>
          <cell r="L2535" t="str">
            <v xml:space="preserve"> 1403240_x000D_
</v>
          </cell>
          <cell r="M2535" t="str">
            <v>MAMC710607MMCRRR04</v>
          </cell>
        </row>
        <row r="2536">
          <cell r="B2536">
            <v>5991</v>
          </cell>
          <cell r="C2536" t="str">
            <v>KANTUNILKÍN</v>
          </cell>
          <cell r="D2536" t="str">
            <v>HOY HAU LUIS ALBERTO</v>
          </cell>
          <cell r="E2536">
            <v>16000</v>
          </cell>
          <cell r="F2536" t="str">
            <v>LD</v>
          </cell>
          <cell r="G2536" t="str">
            <v>SPEI</v>
          </cell>
          <cell r="H2536">
            <v>44935</v>
          </cell>
          <cell r="I2536" t="str">
            <v>TITULACIÓN</v>
          </cell>
          <cell r="J2536" t="str">
            <v>LIQUIDACION</v>
          </cell>
          <cell r="K2536" t="str">
            <v>LICENCIATURA EN DERECHO</v>
          </cell>
          <cell r="L2536" t="str">
            <v xml:space="preserve"> 425058_x000D_
</v>
          </cell>
          <cell r="M2536" t="str">
            <v>HOHL900225HQRYXS08</v>
          </cell>
        </row>
        <row r="2537">
          <cell r="B2537">
            <v>5992</v>
          </cell>
          <cell r="C2537" t="str">
            <v>CANCÚN</v>
          </cell>
          <cell r="D2537" t="str">
            <v>VILLANUEVA TUN ARACELI GUADALUPE</v>
          </cell>
          <cell r="E2537">
            <v>2275</v>
          </cell>
          <cell r="F2537" t="str">
            <v>MDP</v>
          </cell>
          <cell r="G2537" t="str">
            <v>SPEI</v>
          </cell>
          <cell r="H2537">
            <v>44935</v>
          </cell>
          <cell r="I2537" t="str">
            <v>COLEGIATURA</v>
          </cell>
          <cell r="J2537" t="str">
            <v xml:space="preserve">MOD. 8 </v>
          </cell>
          <cell r="K2537" t="str">
            <v>MAESTRIA EN DERECHO PROCESAL PENAL Y JUICIOS ORALES</v>
          </cell>
          <cell r="L2537">
            <v>780606</v>
          </cell>
          <cell r="M2537" t="str">
            <v>VITA851202MQRLNR05</v>
          </cell>
        </row>
        <row r="2538">
          <cell r="B2538">
            <v>5993</v>
          </cell>
          <cell r="C2538" t="str">
            <v>CANCÚN</v>
          </cell>
          <cell r="D2538" t="str">
            <v>VILLANUEVA TUN ARACELI GUADALUPE</v>
          </cell>
          <cell r="E2538">
            <v>3350</v>
          </cell>
          <cell r="F2538" t="str">
            <v>DIAP</v>
          </cell>
          <cell r="G2538" t="str">
            <v>SPEI</v>
          </cell>
          <cell r="H2538">
            <v>44935</v>
          </cell>
          <cell r="I2538" t="str">
            <v>COLEGIATURA</v>
          </cell>
          <cell r="J2538" t="str">
            <v xml:space="preserve">MOD. 18 </v>
          </cell>
          <cell r="K2538" t="str">
            <v>DOCTORADO EN INNOVACION, ADMON Y POLITICAS PUBLICAS</v>
          </cell>
          <cell r="L2538">
            <v>780554</v>
          </cell>
          <cell r="M2538" t="str">
            <v>VITA851202MQRLNR05</v>
          </cell>
        </row>
        <row r="2539">
          <cell r="B2539">
            <v>5994</v>
          </cell>
          <cell r="C2539" t="str">
            <v>CANCÚN</v>
          </cell>
          <cell r="D2539" t="str">
            <v>CAZARES MORAN MARTHA ALICIA</v>
          </cell>
          <cell r="E2539">
            <v>3350</v>
          </cell>
          <cell r="F2539" t="str">
            <v>DIAP</v>
          </cell>
          <cell r="G2539" t="str">
            <v>SPEI</v>
          </cell>
          <cell r="H2539">
            <v>44935</v>
          </cell>
          <cell r="I2539" t="str">
            <v>COLEGIATURA</v>
          </cell>
          <cell r="J2539" t="str">
            <v>MOD. 9 DE 20</v>
          </cell>
          <cell r="K2539" t="str">
            <v>DOCTORADO EN INNOVACION, ADMON Y POLITICAS PUBLICAS</v>
          </cell>
          <cell r="L2539" t="str">
            <v xml:space="preserve"> 1203172_x000D_
</v>
          </cell>
          <cell r="M2539" t="str">
            <v>CAMM710629MMNZRR00</v>
          </cell>
        </row>
        <row r="2540">
          <cell r="B2540">
            <v>5995</v>
          </cell>
          <cell r="C2540" t="str">
            <v>CANCÚN</v>
          </cell>
          <cell r="D2540" t="str">
            <v>GONZALEZ BALBOA ABRAHAM</v>
          </cell>
          <cell r="E2540">
            <v>1350</v>
          </cell>
          <cell r="F2540" t="str">
            <v>LD</v>
          </cell>
          <cell r="G2540" t="str">
            <v>SPEI</v>
          </cell>
          <cell r="H2540">
            <v>44935</v>
          </cell>
          <cell r="I2540" t="str">
            <v>COLEGIATURA</v>
          </cell>
          <cell r="J2540" t="str">
            <v>MOD. 12 DE 36</v>
          </cell>
          <cell r="K2540" t="str">
            <v>LICENCIATURA EN DERECHO</v>
          </cell>
          <cell r="L2540" t="str">
            <v xml:space="preserve"> 1174683_x000D_
</v>
          </cell>
          <cell r="M2540" t="str">
            <v>GOBA880316HCSNLB02</v>
          </cell>
        </row>
        <row r="2541">
          <cell r="B2541">
            <v>5996</v>
          </cell>
          <cell r="C2541" t="str">
            <v>CANCÚN</v>
          </cell>
          <cell r="D2541" t="str">
            <v>SANCHEZ CATZIM GLENDY MARGARITA</v>
          </cell>
          <cell r="E2541">
            <v>2180</v>
          </cell>
          <cell r="F2541" t="str">
            <v>MD</v>
          </cell>
          <cell r="G2541" t="str">
            <v>SPEI</v>
          </cell>
          <cell r="H2541">
            <v>44935</v>
          </cell>
          <cell r="I2541" t="str">
            <v>COLEGIATURA</v>
          </cell>
          <cell r="J2541" t="str">
            <v>MOD. 11 DE 20</v>
          </cell>
          <cell r="K2541" t="str">
            <v>MAESTRIA EN DERECHO</v>
          </cell>
          <cell r="L2541" t="str">
            <v xml:space="preserve"> 1141617_x000D_
</v>
          </cell>
          <cell r="M2541" t="str">
            <v>SACG950925MQRNTL00</v>
          </cell>
        </row>
        <row r="2542">
          <cell r="B2542">
            <v>5997</v>
          </cell>
          <cell r="C2542" t="str">
            <v>CANCÚN</v>
          </cell>
          <cell r="D2542" t="str">
            <v>CACHON ZALAZAR ALINA YASURI</v>
          </cell>
          <cell r="E2542">
            <v>8000</v>
          </cell>
          <cell r="F2542" t="str">
            <v>JTLD</v>
          </cell>
          <cell r="G2542" t="str">
            <v>SPEI</v>
          </cell>
          <cell r="H2542">
            <v>44932</v>
          </cell>
          <cell r="I2542" t="str">
            <v>COLEGIATURA</v>
          </cell>
          <cell r="J2542" t="str">
            <v>ABONO A TITUL</v>
          </cell>
          <cell r="K2542" t="str">
            <v>JT EN LICENCIATURA EN DERECHO</v>
          </cell>
          <cell r="L2542">
            <v>8021</v>
          </cell>
          <cell r="M2542" t="str">
            <v>CAZA741220MYNCLL08</v>
          </cell>
        </row>
        <row r="2543">
          <cell r="B2543">
            <v>5998</v>
          </cell>
          <cell r="C2543" t="str">
            <v>CANCÚN</v>
          </cell>
          <cell r="D2543" t="str">
            <v>MENDOZA HERNANDEZ JOSE ARTURO</v>
          </cell>
          <cell r="E2543">
            <v>5200</v>
          </cell>
          <cell r="F2543" t="str">
            <v>DD</v>
          </cell>
          <cell r="G2543" t="str">
            <v>SPEI</v>
          </cell>
          <cell r="H2543">
            <v>44932</v>
          </cell>
          <cell r="I2543" t="str">
            <v>COLEGIATURA</v>
          </cell>
          <cell r="J2543" t="str">
            <v>MOD. I DE 20 AC DER</v>
          </cell>
          <cell r="K2543" t="str">
            <v>DOCTORADO EN DERECHO</v>
          </cell>
          <cell r="L2543">
            <v>27388</v>
          </cell>
          <cell r="M2543" t="str">
            <v>MEHA671215HJCNRR08</v>
          </cell>
        </row>
        <row r="2544">
          <cell r="B2544">
            <v>5999</v>
          </cell>
          <cell r="C2544" t="str">
            <v>CANCÚN</v>
          </cell>
          <cell r="D2544" t="str">
            <v>BAUTISTA JUAREZ SARAI</v>
          </cell>
          <cell r="E2544">
            <v>2275</v>
          </cell>
          <cell r="F2544" t="str">
            <v>MDP</v>
          </cell>
          <cell r="G2544" t="str">
            <v>SPEI</v>
          </cell>
          <cell r="H2544">
            <v>44932</v>
          </cell>
          <cell r="I2544" t="str">
            <v>COLEGIATURA</v>
          </cell>
          <cell r="J2544" t="str">
            <v>mod 5 de 16</v>
          </cell>
          <cell r="K2544" t="str">
            <v>MAESTRIA EN DERECHO PROCESAL PENAL Y JUICIOS ORALES</v>
          </cell>
          <cell r="L2544" t="str">
            <v xml:space="preserve"> 00140463_x000D_
</v>
          </cell>
          <cell r="M2544" t="str">
            <v>BAJS880926MCSTRR04</v>
          </cell>
        </row>
        <row r="2545">
          <cell r="B2545">
            <v>6000</v>
          </cell>
          <cell r="C2545" t="str">
            <v>CANCÚN</v>
          </cell>
          <cell r="D2545" t="str">
            <v>RAMIREZ DZIB JAIR DAVID</v>
          </cell>
          <cell r="E2545">
            <v>2275</v>
          </cell>
          <cell r="F2545" t="str">
            <v>MDP</v>
          </cell>
          <cell r="G2545" t="str">
            <v>SPEI</v>
          </cell>
          <cell r="H2545">
            <v>44932</v>
          </cell>
          <cell r="I2545" t="str">
            <v>CEREMONIA</v>
          </cell>
          <cell r="J2545" t="str">
            <v>mod 5 de 16</v>
          </cell>
          <cell r="K2545" t="str">
            <v>MAESTRIA EN DERECHO PROCESAL PENAL Y JUICIOS ORALES</v>
          </cell>
          <cell r="L2545" t="str">
            <v xml:space="preserve"> 00159094_x000D_
</v>
          </cell>
          <cell r="M2545" t="str">
            <v>RADJ840603HQRMZR05</v>
          </cell>
        </row>
        <row r="2546">
          <cell r="B2546">
            <v>6001</v>
          </cell>
          <cell r="C2546" t="str">
            <v>CANCÚN</v>
          </cell>
          <cell r="D2546" t="str">
            <v>ZELAYA IBARRA JOSE VIRGILIO</v>
          </cell>
          <cell r="E2546">
            <v>1850</v>
          </cell>
          <cell r="F2546" t="str">
            <v>LD</v>
          </cell>
          <cell r="G2546" t="str">
            <v>SPEI</v>
          </cell>
          <cell r="H2546">
            <v>44932</v>
          </cell>
          <cell r="I2546" t="str">
            <v>COLEGIATURA</v>
          </cell>
          <cell r="J2546" t="str">
            <v>MOD. 22 DE 36</v>
          </cell>
          <cell r="K2546" t="str">
            <v>LICENCIATURA EN DERECHO</v>
          </cell>
          <cell r="L2546" t="str">
            <v xml:space="preserve"> 00185621_x000D_
</v>
          </cell>
          <cell r="M2546" t="str">
            <v>ZEIV030316HQRLBRA4</v>
          </cell>
        </row>
        <row r="2547">
          <cell r="B2547">
            <v>6002</v>
          </cell>
          <cell r="C2547" t="str">
            <v>CANCÚN</v>
          </cell>
          <cell r="D2547" t="str">
            <v>ZELAYA IBARRA JOSE VIRGILIO</v>
          </cell>
          <cell r="E2547">
            <v>1000</v>
          </cell>
          <cell r="F2547" t="str">
            <v>LD</v>
          </cell>
          <cell r="G2547" t="str">
            <v>SPEI</v>
          </cell>
          <cell r="H2547">
            <v>44932</v>
          </cell>
          <cell r="I2547" t="str">
            <v>COLEGIATURA</v>
          </cell>
          <cell r="J2547" t="str">
            <v xml:space="preserve">reinscripción </v>
          </cell>
          <cell r="K2547" t="str">
            <v>LICENCIATURA EN DERECHO</v>
          </cell>
          <cell r="L2547" t="str">
            <v xml:space="preserve"> 00190271_x000D_
</v>
          </cell>
          <cell r="M2547" t="str">
            <v>ZEIV030316HQRLBRA4</v>
          </cell>
        </row>
        <row r="2548">
          <cell r="B2548">
            <v>6003</v>
          </cell>
          <cell r="C2548" t="str">
            <v>PUERTO M</v>
          </cell>
          <cell r="D2548" t="str">
            <v>VILLAMIL GOMEZ EDUARDO</v>
          </cell>
          <cell r="E2548">
            <v>8000</v>
          </cell>
          <cell r="F2548" t="str">
            <v>LD</v>
          </cell>
          <cell r="G2548" t="str">
            <v>SPEI</v>
          </cell>
          <cell r="H2548">
            <v>44932</v>
          </cell>
          <cell r="I2548" t="str">
            <v>TITULACIÓN</v>
          </cell>
          <cell r="J2548" t="str">
            <v>LIQUIDACION</v>
          </cell>
          <cell r="K2548" t="str">
            <v>LICENCIATURA EN DERECHO</v>
          </cell>
          <cell r="L2548">
            <v>752220</v>
          </cell>
          <cell r="M2548" t="str">
            <v>VIGE780529HQRLMD09</v>
          </cell>
        </row>
        <row r="2549">
          <cell r="B2549">
            <v>6004</v>
          </cell>
          <cell r="C2549" t="str">
            <v>CANCÚN</v>
          </cell>
          <cell r="D2549" t="str">
            <v>RUBLEE INSIGNARES CHARLES ALBERT</v>
          </cell>
          <cell r="E2549">
            <v>3350</v>
          </cell>
          <cell r="F2549" t="str">
            <v>DD</v>
          </cell>
          <cell r="G2549" t="str">
            <v>SPEI</v>
          </cell>
          <cell r="H2549">
            <v>44932</v>
          </cell>
          <cell r="I2549" t="str">
            <v>COLEGIATURA</v>
          </cell>
          <cell r="J2549" t="str">
            <v xml:space="preserve">mod. 16 de 20 </v>
          </cell>
          <cell r="K2549" t="str">
            <v>DOCTORADO EN DERECHO</v>
          </cell>
          <cell r="L2549">
            <v>755532</v>
          </cell>
          <cell r="M2549" t="str">
            <v>RUIC961226HNEBNH00</v>
          </cell>
        </row>
        <row r="2550">
          <cell r="B2550">
            <v>6005</v>
          </cell>
          <cell r="C2550" t="str">
            <v>CANCÚN</v>
          </cell>
          <cell r="D2550" t="str">
            <v>TORREZ CALATAYUD JUAN</v>
          </cell>
          <cell r="E2550">
            <v>9000</v>
          </cell>
          <cell r="F2550" t="str">
            <v>DD</v>
          </cell>
          <cell r="G2550" t="str">
            <v>SPEI</v>
          </cell>
          <cell r="H2550">
            <v>44932</v>
          </cell>
          <cell r="I2550" t="str">
            <v>titulación</v>
          </cell>
          <cell r="J2550" t="str">
            <v>abono a titulación</v>
          </cell>
          <cell r="K2550" t="str">
            <v>DOCTORADO EN DERECHO</v>
          </cell>
          <cell r="L2550">
            <v>761834</v>
          </cell>
          <cell r="M2550" t="str">
            <v>TOCJ661023HBCRLN09</v>
          </cell>
        </row>
        <row r="2551">
          <cell r="B2551">
            <v>6006</v>
          </cell>
          <cell r="C2551" t="str">
            <v>CANCÚN</v>
          </cell>
          <cell r="D2551" t="str">
            <v>FLORES ZAVALA REYNA AZUCENA</v>
          </cell>
          <cell r="E2551">
            <v>2275</v>
          </cell>
          <cell r="F2551" t="str">
            <v>MDP</v>
          </cell>
          <cell r="G2551" t="str">
            <v>SPEI</v>
          </cell>
          <cell r="H2551">
            <v>44932</v>
          </cell>
          <cell r="I2551" t="str">
            <v>COLEGIATURA</v>
          </cell>
          <cell r="J2551" t="str">
            <v>MOD. 5 DE 16</v>
          </cell>
          <cell r="K2551" t="str">
            <v>MAESTRIA EN DERECHO PROCESAL PENAL Y JUICIOS ORALES</v>
          </cell>
          <cell r="L2551">
            <v>764609</v>
          </cell>
          <cell r="M2551" t="str">
            <v>FOZR760106MTSLVY00</v>
          </cell>
        </row>
        <row r="2552">
          <cell r="B2552">
            <v>6007</v>
          </cell>
          <cell r="C2552" t="str">
            <v>CANCÚN</v>
          </cell>
          <cell r="D2552" t="str">
            <v>BARROSO CARDENAS MARIA JOSE</v>
          </cell>
          <cell r="E2552">
            <v>1350</v>
          </cell>
          <cell r="F2552" t="str">
            <v>LD</v>
          </cell>
          <cell r="G2552" t="str">
            <v>SPEI</v>
          </cell>
          <cell r="H2552">
            <v>44932</v>
          </cell>
          <cell r="I2552" t="str">
            <v>COLEGIATURA</v>
          </cell>
          <cell r="J2552" t="str">
            <v>mod. 5 DE 20</v>
          </cell>
          <cell r="K2552" t="str">
            <v>LICENCIATURA EN DERECHO</v>
          </cell>
          <cell r="L2552" t="str">
            <v xml:space="preserve"> 00812662_x000D_
</v>
          </cell>
          <cell r="M2552" t="str">
            <v>BACJ000516MQRRRSA4</v>
          </cell>
        </row>
        <row r="2553">
          <cell r="B2553">
            <v>6008</v>
          </cell>
          <cell r="C2553" t="str">
            <v>CANCÚN</v>
          </cell>
          <cell r="D2553" t="str">
            <v>RODRIGUEZ VIVEROS OLIVIA</v>
          </cell>
          <cell r="E2553">
            <v>2180</v>
          </cell>
          <cell r="F2553" t="str">
            <v>MD</v>
          </cell>
          <cell r="G2553" t="str">
            <v>SPEI</v>
          </cell>
          <cell r="H2553">
            <v>44932</v>
          </cell>
          <cell r="I2553" t="str">
            <v>COLEGIATURA</v>
          </cell>
          <cell r="J2553" t="str">
            <v xml:space="preserve">mod. 10 de 20 </v>
          </cell>
          <cell r="K2553" t="str">
            <v>MAESTRIA EN DERECHO</v>
          </cell>
          <cell r="L2553" t="str">
            <v xml:space="preserve"> 00842358_x000D_
</v>
          </cell>
          <cell r="M2553" t="str">
            <v>ROVO620206MVZDVL06</v>
          </cell>
        </row>
        <row r="2554">
          <cell r="B2554">
            <v>6009</v>
          </cell>
          <cell r="C2554" t="str">
            <v>CANCÚN</v>
          </cell>
          <cell r="D2554" t="str">
            <v>OCHOA MONTELONGO KESSIA YEMINA</v>
          </cell>
          <cell r="E2554">
            <v>4900</v>
          </cell>
          <cell r="F2554" t="str">
            <v>MD</v>
          </cell>
          <cell r="G2554" t="str">
            <v>SPEI</v>
          </cell>
          <cell r="H2554">
            <v>44932</v>
          </cell>
          <cell r="I2554" t="str">
            <v>CEREMONIA</v>
          </cell>
          <cell r="J2554" t="str">
            <v>ABONO</v>
          </cell>
          <cell r="K2554" t="str">
            <v>MAESTRIA EN DERECHO</v>
          </cell>
          <cell r="L2554" t="str">
            <v xml:space="preserve"> 01063065_x000D_
</v>
          </cell>
          <cell r="M2554" t="str">
            <v>OOMK861127MSLCNS03</v>
          </cell>
        </row>
        <row r="2555">
          <cell r="B2555">
            <v>6010</v>
          </cell>
          <cell r="C2555" t="str">
            <v>CANCÚN</v>
          </cell>
          <cell r="D2555" t="str">
            <v>DIAZ OROPEZA PABLO</v>
          </cell>
          <cell r="E2555">
            <v>3350</v>
          </cell>
          <cell r="F2555" t="str">
            <v>DIAP</v>
          </cell>
          <cell r="G2555" t="str">
            <v>SPEI</v>
          </cell>
          <cell r="H2555">
            <v>44931</v>
          </cell>
          <cell r="I2555" t="str">
            <v>COLEGIATURA</v>
          </cell>
          <cell r="J2555" t="str">
            <v>MOD. 15 DE 20</v>
          </cell>
          <cell r="K2555" t="str">
            <v>DOCTORADO EN INNOVACION, ADMON Y POLITICAS PUBLICAS</v>
          </cell>
          <cell r="L2555">
            <v>27466</v>
          </cell>
          <cell r="M2555" t="str">
            <v>DIOP570627HGRZRB09</v>
          </cell>
        </row>
        <row r="2556">
          <cell r="B2556">
            <v>6011</v>
          </cell>
          <cell r="C2556" t="str">
            <v>CANCÚN</v>
          </cell>
          <cell r="D2556" t="str">
            <v>VILLANUEVA TUN ARACELI GUADALUPE</v>
          </cell>
          <cell r="E2556">
            <v>3350</v>
          </cell>
          <cell r="F2556" t="str">
            <v>DIAP</v>
          </cell>
          <cell r="G2556" t="str">
            <v>SPEI</v>
          </cell>
          <cell r="H2556">
            <v>44931</v>
          </cell>
          <cell r="I2556" t="str">
            <v>COLEGIATURA</v>
          </cell>
          <cell r="J2556" t="str">
            <v>MOD. 19</v>
          </cell>
          <cell r="K2556" t="str">
            <v>DOCTORADO EN INNOVACION, ADMON Y POLITICAS PUBLICAS</v>
          </cell>
          <cell r="L2556" t="str">
            <v xml:space="preserve"> 00461477_x000D_
</v>
          </cell>
          <cell r="M2556" t="str">
            <v>VITA851202MQRLNR05</v>
          </cell>
        </row>
        <row r="2557">
          <cell r="B2557">
            <v>6012</v>
          </cell>
          <cell r="C2557" t="str">
            <v>CANCÚN</v>
          </cell>
          <cell r="D2557" t="str">
            <v>BALDERAS FLORES ALEJANDRA</v>
          </cell>
          <cell r="E2557">
            <v>3350</v>
          </cell>
          <cell r="F2557" t="str">
            <v>DIAP</v>
          </cell>
          <cell r="G2557" t="str">
            <v>SPEI</v>
          </cell>
          <cell r="H2557">
            <v>44931</v>
          </cell>
          <cell r="I2557" t="str">
            <v>COLEGIATURA</v>
          </cell>
          <cell r="J2557" t="str">
            <v>MOD. 15 DE 20</v>
          </cell>
          <cell r="K2557" t="str">
            <v>DOCTORADO EN INNOVACION, ADMON Y POLITICAS PUBLICAS</v>
          </cell>
          <cell r="L2557" t="str">
            <v xml:space="preserve"> 00615963_x000D_
</v>
          </cell>
          <cell r="M2557" t="str">
            <v>BAFA910604MASLLL09</v>
          </cell>
        </row>
        <row r="2558">
          <cell r="B2558">
            <v>6013</v>
          </cell>
          <cell r="C2558" t="str">
            <v>CANCÚN</v>
          </cell>
          <cell r="D2558" t="str">
            <v>ORTIZ OCAMPO XOCHIQUETZAL</v>
          </cell>
          <cell r="E2558">
            <v>1800</v>
          </cell>
          <cell r="F2558" t="str">
            <v>MD</v>
          </cell>
          <cell r="G2558" t="str">
            <v>SPEI</v>
          </cell>
          <cell r="H2558">
            <v>44931</v>
          </cell>
          <cell r="I2558" t="str">
            <v>COLEGIATURA</v>
          </cell>
          <cell r="J2558" t="str">
            <v>mod. 13 de 24</v>
          </cell>
          <cell r="K2558" t="str">
            <v>MAESTRIA EN DERECHO</v>
          </cell>
          <cell r="L2558">
            <v>744313</v>
          </cell>
          <cell r="M2558" t="str">
            <v>OIOX890708MMSRCC08</v>
          </cell>
        </row>
        <row r="2559">
          <cell r="B2559">
            <v>6014</v>
          </cell>
          <cell r="C2559" t="str">
            <v>CANCÚN</v>
          </cell>
          <cell r="D2559" t="str">
            <v>OCEGUEDA MARTINEZ ALFONSO</v>
          </cell>
          <cell r="E2559">
            <v>3497</v>
          </cell>
          <cell r="F2559" t="str">
            <v>DD</v>
          </cell>
          <cell r="G2559" t="str">
            <v>SPEI</v>
          </cell>
          <cell r="H2559">
            <v>44931</v>
          </cell>
          <cell r="I2559" t="str">
            <v>COLEGIATURA</v>
          </cell>
          <cell r="J2559" t="str">
            <v>mod. 3 de 20</v>
          </cell>
          <cell r="K2559" t="str">
            <v>DOCTORADO EN DERECHO</v>
          </cell>
          <cell r="L2559" t="str">
            <v xml:space="preserve"> 00909476_x000D_
</v>
          </cell>
          <cell r="M2559" t="str">
            <v>OEMA931224HBCCRL05</v>
          </cell>
        </row>
        <row r="2560">
          <cell r="B2560">
            <v>6015</v>
          </cell>
          <cell r="C2560" t="str">
            <v>CANCÚN</v>
          </cell>
          <cell r="D2560" t="str">
            <v>PEREZ ECHEVERRIA ALFONSO ANTONIO</v>
          </cell>
          <cell r="E2560">
            <v>1800</v>
          </cell>
          <cell r="F2560" t="str">
            <v>MD</v>
          </cell>
          <cell r="G2560" t="str">
            <v>SPEI</v>
          </cell>
          <cell r="H2560">
            <v>44931</v>
          </cell>
          <cell r="I2560" t="str">
            <v>COLEGIATURA</v>
          </cell>
          <cell r="J2560" t="str">
            <v xml:space="preserve">MOD. 13 DE 20 </v>
          </cell>
          <cell r="K2560" t="str">
            <v>MAESTRIA EN DERECHO</v>
          </cell>
          <cell r="L2560" t="str">
            <v xml:space="preserve"> 310223_x000D_
</v>
          </cell>
          <cell r="M2560" t="str">
            <v>PEEA680613HYNRCL09</v>
          </cell>
        </row>
        <row r="2561">
          <cell r="B2561">
            <v>6016</v>
          </cell>
          <cell r="C2561" t="str">
            <v>KANTUNILKÍN</v>
          </cell>
          <cell r="D2561" t="str">
            <v>TZIU QUETZAL CARLOS FERNANDO</v>
          </cell>
          <cell r="E2561">
            <v>16000</v>
          </cell>
          <cell r="F2561" t="str">
            <v>LD</v>
          </cell>
          <cell r="G2561" t="str">
            <v>efectivo</v>
          </cell>
          <cell r="H2561">
            <v>44933</v>
          </cell>
          <cell r="I2561" t="str">
            <v>TITULACIÓN</v>
          </cell>
          <cell r="J2561" t="str">
            <v>LIQUIDACIÓN</v>
          </cell>
          <cell r="K2561" t="str">
            <v>LICENCIATURA EN DERECHO</v>
          </cell>
          <cell r="L2561">
            <v>1112</v>
          </cell>
          <cell r="M2561" t="str">
            <v>TIQC880818HQRZTR09</v>
          </cell>
        </row>
        <row r="2562">
          <cell r="B2562">
            <v>6017</v>
          </cell>
          <cell r="C2562" t="str">
            <v>KANTUNILKÍN</v>
          </cell>
          <cell r="D2562" t="str">
            <v>OXTE CAUICH BELCY ASAREEL</v>
          </cell>
          <cell r="E2562">
            <v>16000</v>
          </cell>
          <cell r="F2562" t="str">
            <v>LD</v>
          </cell>
          <cell r="G2562" t="str">
            <v>efectivo</v>
          </cell>
          <cell r="H2562">
            <v>44933</v>
          </cell>
          <cell r="I2562" t="str">
            <v>TITULACIÓN</v>
          </cell>
          <cell r="J2562" t="str">
            <v>LIQUIDACIÓN</v>
          </cell>
          <cell r="K2562" t="str">
            <v>LICENCIATURA EN DERECHO</v>
          </cell>
          <cell r="L2562">
            <v>1122</v>
          </cell>
          <cell r="M2562" t="str">
            <v>OECB800124MQRXCL02</v>
          </cell>
        </row>
        <row r="2563">
          <cell r="B2563">
            <v>6018</v>
          </cell>
          <cell r="C2563" t="str">
            <v>KANTUNILKÍN</v>
          </cell>
          <cell r="D2563" t="str">
            <v>CAB CANCHE RUSSEL JOSUE</v>
          </cell>
          <cell r="E2563">
            <v>16000</v>
          </cell>
          <cell r="F2563" t="str">
            <v>LD</v>
          </cell>
          <cell r="G2563" t="str">
            <v>efectivo</v>
          </cell>
          <cell r="H2563">
            <v>44933</v>
          </cell>
          <cell r="I2563" t="str">
            <v>TITULACIÓN</v>
          </cell>
          <cell r="J2563" t="str">
            <v>LIQUIDACIÓN</v>
          </cell>
          <cell r="K2563" t="str">
            <v>LICENCIATURA EN DERECHO</v>
          </cell>
          <cell r="L2563">
            <v>1122</v>
          </cell>
          <cell r="M2563" t="str">
            <v>CACR871220HQRBNS16</v>
          </cell>
        </row>
        <row r="2564">
          <cell r="B2564">
            <v>6019</v>
          </cell>
          <cell r="C2564" t="str">
            <v>KANTUNILKÍN</v>
          </cell>
          <cell r="D2564" t="str">
            <v>POOL CAUICH DAVID JEYSSER</v>
          </cell>
          <cell r="E2564">
            <v>9000</v>
          </cell>
          <cell r="F2564" t="str">
            <v>LD</v>
          </cell>
          <cell r="G2564" t="str">
            <v>efectivo</v>
          </cell>
          <cell r="H2564">
            <v>44933</v>
          </cell>
          <cell r="I2564" t="str">
            <v>TITULACIÓN</v>
          </cell>
          <cell r="J2564" t="str">
            <v>ABONO</v>
          </cell>
          <cell r="K2564" t="str">
            <v>LICENCIATURA EN DERECHO</v>
          </cell>
          <cell r="L2564">
            <v>12223</v>
          </cell>
          <cell r="M2564" t="str">
            <v>POCD820928HQRLCV09</v>
          </cell>
        </row>
        <row r="2565">
          <cell r="B2565">
            <v>6020</v>
          </cell>
          <cell r="C2565" t="str">
            <v>KANTUNILKÍN</v>
          </cell>
          <cell r="D2565" t="str">
            <v>CHE PECH FRANCISCO JAVIER</v>
          </cell>
          <cell r="E2565">
            <v>16000</v>
          </cell>
          <cell r="F2565" t="str">
            <v>LD</v>
          </cell>
          <cell r="G2565" t="str">
            <v>efectivo</v>
          </cell>
          <cell r="H2565">
            <v>44933</v>
          </cell>
          <cell r="I2565" t="str">
            <v>TITULACIÓN</v>
          </cell>
          <cell r="J2565" t="str">
            <v>LIQUIDACIÓN</v>
          </cell>
          <cell r="K2565" t="str">
            <v>LICENCIATURA EN DERECHO</v>
          </cell>
          <cell r="L2565">
            <v>1122</v>
          </cell>
          <cell r="M2565" t="str">
            <v>CEPF911107HQRHCR00</v>
          </cell>
        </row>
        <row r="2566">
          <cell r="B2566">
            <v>6021</v>
          </cell>
          <cell r="C2566" t="str">
            <v>KANTUNILKÍN</v>
          </cell>
          <cell r="D2566" t="str">
            <v>KOYOC KUMUL MAYRA LETICIA</v>
          </cell>
          <cell r="E2566">
            <v>16000</v>
          </cell>
          <cell r="F2566" t="str">
            <v>LD</v>
          </cell>
          <cell r="G2566" t="str">
            <v>efectivo</v>
          </cell>
          <cell r="H2566">
            <v>44933</v>
          </cell>
          <cell r="I2566" t="str">
            <v>TITULACIÓN</v>
          </cell>
          <cell r="J2566" t="str">
            <v>LIQUIDACIÓN</v>
          </cell>
          <cell r="K2566" t="str">
            <v>LICENCIATURA EN DERECHO</v>
          </cell>
          <cell r="L2566">
            <v>2333</v>
          </cell>
          <cell r="M2566" t="str">
            <v>KOKM890428MQRYMY09</v>
          </cell>
        </row>
        <row r="2567">
          <cell r="B2567">
            <v>6022</v>
          </cell>
          <cell r="C2567" t="str">
            <v>CANCÚN</v>
          </cell>
          <cell r="D2567" t="str">
            <v>GONZALEZ BALBOA ABRAHAM</v>
          </cell>
          <cell r="E2567">
            <v>3000</v>
          </cell>
          <cell r="F2567" t="str">
            <v>LD</v>
          </cell>
          <cell r="G2567" t="str">
            <v>SPEI</v>
          </cell>
          <cell r="H2567">
            <v>44935</v>
          </cell>
          <cell r="I2567" t="str">
            <v>COLEGIATURA</v>
          </cell>
          <cell r="J2567" t="str">
            <v>DIFERENCIA</v>
          </cell>
          <cell r="K2567" t="str">
            <v>LICENCIATURA EN DERECHO</v>
          </cell>
          <cell r="L2567" t="str">
            <v xml:space="preserve"> 1550913_x000D_
</v>
          </cell>
          <cell r="M2567" t="str">
            <v>GOBA880316HCSNLB02</v>
          </cell>
        </row>
        <row r="2568">
          <cell r="B2568">
            <v>6023</v>
          </cell>
          <cell r="C2568" t="str">
            <v>CANCÚN</v>
          </cell>
          <cell r="D2568" t="str">
            <v xml:space="preserve">GONZALEZ GLENNIE MARIA FERNANDA </v>
          </cell>
          <cell r="E2568">
            <v>2800</v>
          </cell>
          <cell r="F2568" t="str">
            <v>LD</v>
          </cell>
          <cell r="G2568" t="str">
            <v>SPEI</v>
          </cell>
          <cell r="H2568">
            <v>44935</v>
          </cell>
          <cell r="I2568" t="str">
            <v>COLEGIATURA</v>
          </cell>
          <cell r="J2568" t="str">
            <v>MOD. 22 FERNANDA GLENIE Y PARCIAL MARIA CHAIN</v>
          </cell>
          <cell r="K2568" t="str">
            <v>LICENCIATURA EN DERECHO</v>
          </cell>
          <cell r="L2568" t="str">
            <v xml:space="preserve"> 1418816_x000D_
</v>
          </cell>
          <cell r="M2568" t="str">
            <v>GOGF741017MVZNLR02</v>
          </cell>
        </row>
        <row r="2569">
          <cell r="B2569">
            <v>6024</v>
          </cell>
          <cell r="C2569" t="str">
            <v>CIUDAD DEL C</v>
          </cell>
          <cell r="D2569" t="str">
            <v>BOLON PEREZ JUAN ALBERTO</v>
          </cell>
          <cell r="E2569">
            <v>9000</v>
          </cell>
          <cell r="F2569" t="str">
            <v>DD</v>
          </cell>
          <cell r="G2569" t="str">
            <v xml:space="preserve">DEPOSITO EN EFECTIVO
</v>
          </cell>
          <cell r="H2569">
            <v>44936</v>
          </cell>
          <cell r="I2569" t="str">
            <v>TITULACIÓN</v>
          </cell>
          <cell r="J2569" t="str">
            <v>LIQUIDACION</v>
          </cell>
          <cell r="K2569" t="str">
            <v>DOCTORADO EN DERECHO</v>
          </cell>
          <cell r="L2569" t="str">
            <v xml:space="preserve"> 10886
</v>
          </cell>
          <cell r="M2569" t="str">
            <v>BOPJ760722HCCLRN07</v>
          </cell>
        </row>
        <row r="2570">
          <cell r="B2570">
            <v>6025</v>
          </cell>
          <cell r="C2570" t="str">
            <v>KANTUNILKÍN</v>
          </cell>
          <cell r="D2570" t="str">
            <v>KUMUL PECH BERNALDO AGUILLER</v>
          </cell>
          <cell r="E2570">
            <v>16000</v>
          </cell>
          <cell r="F2570" t="str">
            <v>LD</v>
          </cell>
          <cell r="G2570" t="str">
            <v>SPEI</v>
          </cell>
          <cell r="H2570">
            <v>44935</v>
          </cell>
          <cell r="I2570" t="str">
            <v>TITULACIÓN</v>
          </cell>
          <cell r="J2570" t="str">
            <v>LIQUIDACION</v>
          </cell>
          <cell r="K2570" t="str">
            <v>LICENCIATURA EN DERECHO</v>
          </cell>
          <cell r="L2570" t="str">
            <v xml:space="preserve"> 01838520_x000D_
</v>
          </cell>
          <cell r="M2570" t="str">
            <v>KUPB730511HQRMCR06</v>
          </cell>
        </row>
        <row r="2571">
          <cell r="B2571">
            <v>6026</v>
          </cell>
          <cell r="C2571" t="str">
            <v>CANCÚN</v>
          </cell>
          <cell r="D2571" t="str">
            <v>PANTOJA BLEE RICARDO</v>
          </cell>
          <cell r="E2571">
            <v>5200</v>
          </cell>
          <cell r="F2571" t="str">
            <v>DD</v>
          </cell>
          <cell r="G2571" t="str">
            <v>SPEI</v>
          </cell>
          <cell r="H2571">
            <v>44935</v>
          </cell>
          <cell r="I2571" t="str">
            <v>COLEGIATURA</v>
          </cell>
          <cell r="J2571" t="str">
            <v xml:space="preserve">MÓDULO I </v>
          </cell>
          <cell r="K2571" t="str">
            <v xml:space="preserve">DOCTORADO EN DERECHO </v>
          </cell>
          <cell r="L2571" t="str">
            <v xml:space="preserve"> 01883847_x000D_
</v>
          </cell>
          <cell r="M2571" t="str">
            <v>PABR881209HQRNLC07</v>
          </cell>
        </row>
        <row r="2572">
          <cell r="B2572">
            <v>6027</v>
          </cell>
          <cell r="C2572" t="str">
            <v>CANCÚN</v>
          </cell>
          <cell r="D2572" t="str">
            <v xml:space="preserve">CRUZ HERNANDEZ FAUSTINO </v>
          </cell>
          <cell r="E2572">
            <v>3000</v>
          </cell>
          <cell r="F2572" t="str">
            <v>DD</v>
          </cell>
          <cell r="G2572" t="str">
            <v>SPEI</v>
          </cell>
          <cell r="H2572">
            <v>44935</v>
          </cell>
          <cell r="I2572" t="str">
            <v>COLEGIATURA</v>
          </cell>
          <cell r="J2572" t="str">
            <v>mod. 16 de 20</v>
          </cell>
          <cell r="K2572" t="str">
            <v>DOCTORADO EN DERECHO</v>
          </cell>
          <cell r="L2572" t="str">
            <v xml:space="preserve"> 01766025_x000D_
</v>
          </cell>
          <cell r="M2572" t="str">
            <v>CUHF690713HDFRRS09</v>
          </cell>
        </row>
        <row r="2573">
          <cell r="B2573">
            <v>6028</v>
          </cell>
          <cell r="C2573" t="str">
            <v>CANCÚN</v>
          </cell>
          <cell r="D2573" t="str">
            <v>GARCIA ORTEGA GRISELDA</v>
          </cell>
          <cell r="E2573">
            <v>2180</v>
          </cell>
          <cell r="F2573" t="str">
            <v>MD</v>
          </cell>
          <cell r="G2573" t="str">
            <v>SPEI</v>
          </cell>
          <cell r="H2573">
            <v>44935</v>
          </cell>
          <cell r="I2573" t="str">
            <v>titulación</v>
          </cell>
          <cell r="J2573" t="str">
            <v>ABONO A TITULACIÓN</v>
          </cell>
          <cell r="K2573" t="str">
            <v>MAESTRIA EN DERECHO</v>
          </cell>
          <cell r="L2573" t="str">
            <v xml:space="preserve"> 01810103_x000D_
</v>
          </cell>
          <cell r="M2573" t="str">
            <v>GAOG820303MVZRRR02</v>
          </cell>
        </row>
        <row r="2574">
          <cell r="B2574">
            <v>6029</v>
          </cell>
          <cell r="C2574" t="str">
            <v>CANCÚN</v>
          </cell>
          <cell r="D2574" t="str">
            <v>CHAVEZ AGUAYO MARCO ANTONIO</v>
          </cell>
          <cell r="E2574">
            <v>13400</v>
          </cell>
          <cell r="F2574" t="str">
            <v>DD</v>
          </cell>
          <cell r="G2574" t="str">
            <v>SPEI</v>
          </cell>
          <cell r="H2574">
            <v>44936</v>
          </cell>
          <cell r="I2574" t="str">
            <v>COLEGIATURA</v>
          </cell>
          <cell r="J2574" t="str">
            <v xml:space="preserve">mod. 17 al 20 </v>
          </cell>
          <cell r="K2574" t="str">
            <v>DOCTORADO EN DERECHO</v>
          </cell>
          <cell r="L2574" t="str">
            <v xml:space="preserve"> 495035_x000D_
</v>
          </cell>
          <cell r="M2574" t="str">
            <v>CAAM800127HJCHGR04</v>
          </cell>
        </row>
        <row r="2575">
          <cell r="B2575">
            <v>6030</v>
          </cell>
          <cell r="C2575" t="str">
            <v>CANCÚN</v>
          </cell>
          <cell r="D2575" t="str">
            <v xml:space="preserve">SANCHEZ DE LA CRUZ ALICIA </v>
          </cell>
          <cell r="E2575">
            <v>3000</v>
          </cell>
          <cell r="F2575" t="str">
            <v>DD</v>
          </cell>
          <cell r="G2575" t="str">
            <v>SPEI</v>
          </cell>
          <cell r="H2575">
            <v>44936</v>
          </cell>
          <cell r="I2575" t="str">
            <v>REINSCRIPCIÓN</v>
          </cell>
          <cell r="J2575" t="str">
            <v>REINSCRIPCIÓN</v>
          </cell>
          <cell r="K2575" t="str">
            <v>DOCTORADO EN DERECHO</v>
          </cell>
          <cell r="L2575" t="str">
            <v xml:space="preserve"> 484671_x000D_
</v>
          </cell>
          <cell r="M2575" t="str">
            <v>SACA780407MCCNRL05</v>
          </cell>
        </row>
        <row r="2576">
          <cell r="B2576">
            <v>6031</v>
          </cell>
          <cell r="C2576" t="str">
            <v>CANCÚN</v>
          </cell>
          <cell r="D2576" t="str">
            <v>AGUILAR ESTRADA JULIAN</v>
          </cell>
          <cell r="E2576">
            <v>3350</v>
          </cell>
          <cell r="F2576" t="str">
            <v>DIAP</v>
          </cell>
          <cell r="G2576" t="str">
            <v>SPEI</v>
          </cell>
          <cell r="H2576">
            <v>44936</v>
          </cell>
          <cell r="I2576" t="str">
            <v>COLEGIATURA</v>
          </cell>
          <cell r="J2576" t="str">
            <v>mod. 9 de 20</v>
          </cell>
          <cell r="K2576" t="str">
            <v>DOCTORADO EN INNOVACION, ADMON Y POLITICAS PUBLICAS</v>
          </cell>
          <cell r="L2576" t="str">
            <v xml:space="preserve"> 421729_x000D_
</v>
          </cell>
          <cell r="M2576" t="str">
            <v>AUEJ720619HVZGSL08</v>
          </cell>
        </row>
        <row r="2577">
          <cell r="B2577">
            <v>6032</v>
          </cell>
          <cell r="C2577" t="str">
            <v>CANCÚN</v>
          </cell>
          <cell r="D2577" t="str">
            <v>RAMIREZ HUERTA ERNESTO EDUARDO</v>
          </cell>
          <cell r="E2577">
            <v>5200</v>
          </cell>
          <cell r="F2577" t="str">
            <v>DIAP</v>
          </cell>
          <cell r="G2577" t="str">
            <v>SPEI</v>
          </cell>
          <cell r="H2577">
            <v>44938</v>
          </cell>
          <cell r="I2577" t="str">
            <v>COLEGIATURA</v>
          </cell>
          <cell r="J2577" t="str">
            <v>saldo mod 2 y abono mod 3</v>
          </cell>
          <cell r="K2577" t="str">
            <v>DOCTORADO EN INNOVACION, ADMON Y POLITICAS PUBLICAS</v>
          </cell>
          <cell r="L2577" t="str">
            <v xml:space="preserve"> 332233_x000D_
</v>
          </cell>
          <cell r="M2577" t="str">
            <v>RORG830918HTCDDS09</v>
          </cell>
        </row>
        <row r="2578">
          <cell r="B2578">
            <v>6033</v>
          </cell>
          <cell r="C2578" t="str">
            <v>CANCÚN</v>
          </cell>
          <cell r="D2578" t="str">
            <v>VELARDE GOMEZ JORGE</v>
          </cell>
          <cell r="E2578">
            <v>2180</v>
          </cell>
          <cell r="F2578" t="str">
            <v>MDP</v>
          </cell>
          <cell r="G2578" t="str">
            <v>SPEI</v>
          </cell>
          <cell r="H2578">
            <v>44938</v>
          </cell>
          <cell r="I2578" t="str">
            <v>COLEGIATURA</v>
          </cell>
          <cell r="J2578" t="str">
            <v>mod. 14 DE 16</v>
          </cell>
          <cell r="K2578" t="str">
            <v>MAESTRIA EN DERECHO PROCESAL PENAL Y JUICIOS ORALES</v>
          </cell>
          <cell r="L2578" t="str">
            <v xml:space="preserve"> 142039_x000D_
</v>
          </cell>
          <cell r="M2578" t="str">
            <v>VEGJ530126HVZLMR08</v>
          </cell>
        </row>
        <row r="2579">
          <cell r="B2579">
            <v>6034</v>
          </cell>
          <cell r="C2579" t="str">
            <v>CANCÚN</v>
          </cell>
          <cell r="D2579" t="str">
            <v>CAMPOS PEDROZA VICTOR</v>
          </cell>
          <cell r="E2579">
            <v>9000</v>
          </cell>
          <cell r="F2579" t="str">
            <v>DD</v>
          </cell>
          <cell r="G2579" t="str">
            <v>SPEI</v>
          </cell>
          <cell r="H2579">
            <v>44937</v>
          </cell>
          <cell r="I2579" t="str">
            <v>TITULACIÓN</v>
          </cell>
          <cell r="J2579" t="str">
            <v>ABONO</v>
          </cell>
          <cell r="K2579" t="str">
            <v>DOCTORADO EN DERECHO</v>
          </cell>
          <cell r="L2579">
            <v>2081</v>
          </cell>
          <cell r="M2579" t="str">
            <v>CAPV540106HDFMDC06</v>
          </cell>
        </row>
        <row r="2580">
          <cell r="B2580">
            <v>6035</v>
          </cell>
          <cell r="C2580" t="str">
            <v>CANCÚN</v>
          </cell>
          <cell r="D2580" t="str">
            <v>HUERTA GUZMAN YAHAIRA YAITZIRI</v>
          </cell>
          <cell r="E2580">
            <v>4000</v>
          </cell>
          <cell r="F2580" t="str">
            <v>DD</v>
          </cell>
          <cell r="G2580" t="str">
            <v>SPEI</v>
          </cell>
          <cell r="H2580">
            <v>44937</v>
          </cell>
          <cell r="I2580" t="str">
            <v>COLEGIATURA</v>
          </cell>
          <cell r="J2580" t="str">
            <v>SALDO MOD 13, MOD14 Y ABONO MOD 15</v>
          </cell>
          <cell r="K2580" t="str">
            <v>DOCTORADO EN DERECHO</v>
          </cell>
          <cell r="L2580" t="str">
            <v xml:space="preserve"> 00078402_x000D_
</v>
          </cell>
          <cell r="M2580" t="str">
            <v>HUGY840518MDFRZH03</v>
          </cell>
        </row>
        <row r="2581">
          <cell r="B2581">
            <v>6036</v>
          </cell>
          <cell r="C2581" t="str">
            <v>CANCÚN</v>
          </cell>
          <cell r="D2581" t="str">
            <v>ZELAYA IBARRA JOSE VIRGILIO</v>
          </cell>
          <cell r="E2581">
            <v>350</v>
          </cell>
          <cell r="F2581" t="str">
            <v>LD</v>
          </cell>
          <cell r="G2581" t="str">
            <v>SPEI</v>
          </cell>
          <cell r="H2581">
            <v>44937</v>
          </cell>
          <cell r="I2581" t="str">
            <v>CONSTANCIA</v>
          </cell>
          <cell r="J2581" t="str">
            <v>CONSTANCIA</v>
          </cell>
          <cell r="K2581" t="str">
            <v>LICENCIATURA EN DERECHO</v>
          </cell>
          <cell r="L2581" t="str">
            <v xml:space="preserve"> 00487432_x000D_
</v>
          </cell>
          <cell r="M2581" t="str">
            <v>ZEIV030316HQRLBRA4</v>
          </cell>
        </row>
        <row r="2582">
          <cell r="B2582">
            <v>6037</v>
          </cell>
          <cell r="C2582" t="str">
            <v>CANCÚN</v>
          </cell>
          <cell r="D2582" t="str">
            <v>GUILLEN LOPEZ YONNI JOSUE</v>
          </cell>
          <cell r="E2582">
            <v>3350</v>
          </cell>
          <cell r="F2582" t="str">
            <v>DIAP</v>
          </cell>
          <cell r="G2582" t="str">
            <v>SPEI</v>
          </cell>
          <cell r="H2582">
            <v>44937</v>
          </cell>
          <cell r="I2582" t="str">
            <v>COLEGIATURA</v>
          </cell>
          <cell r="J2582" t="str">
            <v>MOD. 13 DE 20</v>
          </cell>
          <cell r="K2582" t="str">
            <v>DOCTORADO EN INNOVACION, ADMON Y POLITICAS PUBLICAS</v>
          </cell>
          <cell r="L2582">
            <v>759040</v>
          </cell>
          <cell r="M2582" t="str">
            <v>GULY811203HCSLPN06</v>
          </cell>
        </row>
        <row r="2583">
          <cell r="B2583">
            <v>6038</v>
          </cell>
          <cell r="C2583" t="str">
            <v>CANCÚN</v>
          </cell>
          <cell r="D2583" t="str">
            <v>GUILLEN LOPEZ YONNI JOSUE</v>
          </cell>
          <cell r="E2583">
            <v>3350</v>
          </cell>
          <cell r="F2583" t="str">
            <v>DD</v>
          </cell>
          <cell r="G2583" t="str">
            <v>SPEI</v>
          </cell>
          <cell r="H2583">
            <v>44937</v>
          </cell>
          <cell r="I2583" t="str">
            <v>COLEGIATURA</v>
          </cell>
          <cell r="J2583" t="str">
            <v>MOD. 12 DE 20</v>
          </cell>
          <cell r="K2583" t="str">
            <v>DOCTORADO EN DERECHO</v>
          </cell>
          <cell r="L2583">
            <v>759096</v>
          </cell>
          <cell r="M2583" t="str">
            <v>GULY811203HCSLPN06</v>
          </cell>
        </row>
        <row r="2584">
          <cell r="B2584">
            <v>6039</v>
          </cell>
          <cell r="C2584" t="str">
            <v>CANCÚN</v>
          </cell>
          <cell r="D2584" t="str">
            <v>GARCIA ORTEGA GRISELDA</v>
          </cell>
          <cell r="E2584">
            <v>25450</v>
          </cell>
          <cell r="F2584" t="str">
            <v>MD</v>
          </cell>
          <cell r="G2584" t="str">
            <v>SPEI</v>
          </cell>
          <cell r="H2584">
            <v>44939</v>
          </cell>
          <cell r="I2584" t="str">
            <v>TITULACIÓN</v>
          </cell>
          <cell r="J2584" t="str">
            <v>LIQUIDACION</v>
          </cell>
          <cell r="K2584" t="str">
            <v>MAESTRIA EN DERECHO</v>
          </cell>
          <cell r="L2584" t="str">
            <v xml:space="preserve"> 194272_x000D_
</v>
          </cell>
          <cell r="M2584" t="str">
            <v>GAOG820303MVZRRR02</v>
          </cell>
        </row>
        <row r="2585">
          <cell r="B2585">
            <v>6040</v>
          </cell>
          <cell r="C2585" t="str">
            <v>CANCÚN</v>
          </cell>
          <cell r="D2585" t="str">
            <v>FIERROS ROJO HECTOR MANUEL</v>
          </cell>
          <cell r="E2585">
            <v>2180</v>
          </cell>
          <cell r="F2585" t="str">
            <v>JTLD</v>
          </cell>
          <cell r="G2585" t="str">
            <v xml:space="preserve">DEPÓSITO bancario_x000D_
</v>
          </cell>
          <cell r="H2585">
            <v>44939</v>
          </cell>
          <cell r="I2585" t="str">
            <v>COLEGIATURA</v>
          </cell>
          <cell r="J2585" t="str">
            <v>MOD 7 DE 16</v>
          </cell>
          <cell r="K2585" t="str">
            <v>LICENCIATURA EN DERECHO</v>
          </cell>
          <cell r="L2585">
            <v>18450</v>
          </cell>
          <cell r="M2585" t="str">
            <v>FIRH560620HZSRJC03</v>
          </cell>
        </row>
        <row r="2586">
          <cell r="B2586">
            <v>6041</v>
          </cell>
          <cell r="C2586" t="str">
            <v>CANCÚN</v>
          </cell>
          <cell r="D2586" t="str">
            <v>FIERROS ROJO HECTOR MANUEL</v>
          </cell>
          <cell r="E2586">
            <v>2180</v>
          </cell>
          <cell r="F2586" t="str">
            <v>JTLD</v>
          </cell>
          <cell r="G2586" t="str">
            <v xml:space="preserve">DEPÓSITO bancario_x000D_
</v>
          </cell>
          <cell r="H2586">
            <v>44939</v>
          </cell>
          <cell r="I2586" t="str">
            <v>COLEGIATURA</v>
          </cell>
          <cell r="J2586" t="str">
            <v>MOD 8 DE 16</v>
          </cell>
          <cell r="K2586" t="str">
            <v>LICENCIATURA EN DERECHO</v>
          </cell>
          <cell r="L2586">
            <v>18538</v>
          </cell>
          <cell r="M2586" t="str">
            <v>FIRH560620HZSRJC03</v>
          </cell>
        </row>
        <row r="2587">
          <cell r="B2587">
            <v>6042</v>
          </cell>
          <cell r="C2587" t="str">
            <v>CANCÚN</v>
          </cell>
          <cell r="D2587" t="str">
            <v>GOMEZ MARQUEZ VANIA</v>
          </cell>
          <cell r="E2587">
            <v>1500</v>
          </cell>
          <cell r="F2587" t="str">
            <v>MD</v>
          </cell>
          <cell r="G2587" t="str">
            <v>SPEI</v>
          </cell>
          <cell r="H2587">
            <v>44939</v>
          </cell>
          <cell r="I2587" t="str">
            <v>CEREMONIA</v>
          </cell>
          <cell r="J2587" t="str">
            <v>GRADUACION</v>
          </cell>
          <cell r="K2587" t="str">
            <v>MAESTRIA EN DERECHO</v>
          </cell>
          <cell r="L2587" t="str">
            <v xml:space="preserve"> 125574_x000D_
</v>
          </cell>
          <cell r="M2587" t="str">
            <v>GOMV760827MMCMRN05</v>
          </cell>
        </row>
        <row r="2588">
          <cell r="B2588">
            <v>6043</v>
          </cell>
          <cell r="C2588" t="str">
            <v>CANCÚN</v>
          </cell>
          <cell r="D2588" t="str">
            <v>DIAZ GARCIA DANIEL</v>
          </cell>
          <cell r="E2588">
            <v>2800</v>
          </cell>
          <cell r="F2588" t="str">
            <v>DIAP</v>
          </cell>
          <cell r="G2588" t="str">
            <v>SPEI</v>
          </cell>
          <cell r="H2588">
            <v>44869</v>
          </cell>
          <cell r="I2588" t="str">
            <v>COLEGIATURA</v>
          </cell>
          <cell r="J2588" t="str">
            <v>MOD. 10 DE 24</v>
          </cell>
          <cell r="K2588" t="str">
            <v>DOCTORADO EN INNOVACION, ADMON Y POLITICAS PUBLICAS</v>
          </cell>
          <cell r="L2588" t="str">
            <v xml:space="preserve">92276
</v>
          </cell>
          <cell r="M2588" t="str">
            <v>DIGD740815HDFZRN08</v>
          </cell>
        </row>
        <row r="2589">
          <cell r="B2589">
            <v>6044</v>
          </cell>
          <cell r="C2589" t="str">
            <v>TOLUCA</v>
          </cell>
          <cell r="D2589" t="str">
            <v>CANTU GARZA CANTALICIA</v>
          </cell>
          <cell r="E2589">
            <v>1600</v>
          </cell>
          <cell r="F2589" t="str">
            <v>LD</v>
          </cell>
          <cell r="G2589" t="str">
            <v>SPEI</v>
          </cell>
          <cell r="H2589">
            <v>44942</v>
          </cell>
          <cell r="I2589" t="str">
            <v>COLEGIATURA</v>
          </cell>
          <cell r="J2589" t="str">
            <v>9 DE 36</v>
          </cell>
          <cell r="K2589" t="str">
            <v>LICENCIATURA EN DERECHO</v>
          </cell>
          <cell r="L2589" t="str">
            <v xml:space="preserve"> 773023_x000D_
</v>
          </cell>
          <cell r="M2589" t="str">
            <v>CAGC870715MNENRN06</v>
          </cell>
        </row>
        <row r="2590">
          <cell r="B2590">
            <v>6045</v>
          </cell>
          <cell r="C2590" t="str">
            <v>CANCÚN</v>
          </cell>
          <cell r="D2590" t="str">
            <v>RODRIGUEZ RODRIGUEZ GASTON</v>
          </cell>
          <cell r="E2590">
            <v>2275</v>
          </cell>
          <cell r="F2590" t="str">
            <v>MDP</v>
          </cell>
          <cell r="G2590" t="str">
            <v>SPEI</v>
          </cell>
          <cell r="H2590">
            <v>44942</v>
          </cell>
          <cell r="I2590" t="str">
            <v>COLEGIATURA</v>
          </cell>
          <cell r="J2590" t="str">
            <v>MOD. 2 DE 16</v>
          </cell>
          <cell r="K2590" t="str">
            <v>MAESTRIA EN DERECHO PROCESAL PENAL Y JUICIOS ORALES</v>
          </cell>
          <cell r="L2590" t="str">
            <v xml:space="preserve"> 1196941_x000D_
</v>
          </cell>
          <cell r="M2590" t="str">
            <v>RORG830918HTCDDS09</v>
          </cell>
        </row>
        <row r="2591">
          <cell r="B2591">
            <v>6046</v>
          </cell>
          <cell r="C2591" t="str">
            <v>CANCÚN</v>
          </cell>
          <cell r="D2591" t="str">
            <v>TEHUTLE RAYA ITZHEL</v>
          </cell>
          <cell r="E2591">
            <v>3200</v>
          </cell>
          <cell r="F2591" t="str">
            <v>LD</v>
          </cell>
          <cell r="G2591" t="str">
            <v>SPEI</v>
          </cell>
          <cell r="H2591">
            <v>44942</v>
          </cell>
          <cell r="I2591" t="str">
            <v>COLEGIATURA</v>
          </cell>
          <cell r="J2591" t="str">
            <v xml:space="preserve">MOD.26 Y 27 </v>
          </cell>
          <cell r="K2591" t="str">
            <v>LICENCIATURA EN DERECHO</v>
          </cell>
          <cell r="L2591" t="str">
            <v xml:space="preserve"> 565010_x000D_
</v>
          </cell>
          <cell r="M2591" t="str">
            <v>TERI990829MDFHYT00</v>
          </cell>
        </row>
        <row r="2592">
          <cell r="B2592">
            <v>6047</v>
          </cell>
          <cell r="C2592" t="str">
            <v>CANCÚN</v>
          </cell>
          <cell r="D2592" t="str">
            <v>UUH CHI CESAR</v>
          </cell>
          <cell r="E2592">
            <v>4360</v>
          </cell>
          <cell r="F2592" t="str">
            <v>JTLD</v>
          </cell>
          <cell r="G2592" t="str">
            <v>SPEI</v>
          </cell>
          <cell r="H2592">
            <v>44942</v>
          </cell>
          <cell r="I2592" t="str">
            <v>COLEGIATURA</v>
          </cell>
          <cell r="J2592" t="str">
            <v>mod 8 de 8</v>
          </cell>
          <cell r="K2592" t="str">
            <v>JT EN LICENCIATURA EN DERECHO</v>
          </cell>
          <cell r="L2592">
            <v>874684</v>
          </cell>
          <cell r="M2592" t="str">
            <v>UUCC780408HQRHHS02</v>
          </cell>
        </row>
        <row r="2593">
          <cell r="B2593">
            <v>6048</v>
          </cell>
          <cell r="C2593" t="str">
            <v>CANCÚN</v>
          </cell>
          <cell r="D2593" t="str">
            <v>ROJAS SORIA ERIKA</v>
          </cell>
          <cell r="E2593">
            <v>2800</v>
          </cell>
          <cell r="F2593" t="str">
            <v>DD</v>
          </cell>
          <cell r="G2593" t="str">
            <v>SPEI</v>
          </cell>
          <cell r="H2593">
            <v>44939</v>
          </cell>
          <cell r="I2593" t="str">
            <v>COLEGIATURA</v>
          </cell>
          <cell r="J2593" t="str">
            <v>mod.5 de 24</v>
          </cell>
          <cell r="K2593" t="str">
            <v>DOCTORADO EN DERECHO</v>
          </cell>
          <cell r="L2593" t="str">
            <v xml:space="preserve"> 00526241_x000D_
</v>
          </cell>
          <cell r="M2593" t="str">
            <v>ROSE820911MVZJRR04</v>
          </cell>
        </row>
        <row r="2594">
          <cell r="B2594">
            <v>6049</v>
          </cell>
          <cell r="C2594" t="str">
            <v>CANCÚN</v>
          </cell>
          <cell r="D2594" t="str">
            <v>TOVAR ROA ANA LILIA</v>
          </cell>
          <cell r="E2594">
            <v>2180</v>
          </cell>
          <cell r="F2594" t="str">
            <v>JTLD</v>
          </cell>
          <cell r="G2594" t="str">
            <v>SPEI</v>
          </cell>
          <cell r="H2594">
            <v>44939</v>
          </cell>
          <cell r="I2594" t="str">
            <v>COLEGIATURA</v>
          </cell>
          <cell r="J2594" t="str">
            <v>mod. 6 de 8</v>
          </cell>
          <cell r="K2594" t="str">
            <v>JT EN LICENCIATURA EN DERECHO</v>
          </cell>
          <cell r="L2594" t="str">
            <v xml:space="preserve"> 01073772_x000D_
</v>
          </cell>
          <cell r="M2594" t="str">
            <v>TORA720210MGTVXN08</v>
          </cell>
        </row>
        <row r="2595">
          <cell r="B2595">
            <v>6050</v>
          </cell>
          <cell r="C2595" t="str">
            <v>CANCÚN</v>
          </cell>
          <cell r="D2595" t="str">
            <v xml:space="preserve">LOPEZ TORRES JOSE DE JESUS </v>
          </cell>
          <cell r="E2595">
            <v>3350</v>
          </cell>
          <cell r="F2595" t="str">
            <v>DD</v>
          </cell>
          <cell r="G2595" t="str">
            <v>SPEI</v>
          </cell>
          <cell r="H2595">
            <v>44939</v>
          </cell>
          <cell r="I2595" t="str">
            <v>COLEGIATURA</v>
          </cell>
          <cell r="J2595" t="str">
            <v>mod. 10 de 20</v>
          </cell>
          <cell r="K2595" t="str">
            <v>DOCTORADO EN DERECHO</v>
          </cell>
          <cell r="L2595" t="str">
            <v xml:space="preserve"> 01244818_x000D_
</v>
          </cell>
          <cell r="M2595" t="str">
            <v>LOTJ710629HSPPRS00</v>
          </cell>
        </row>
        <row r="2596">
          <cell r="B2596">
            <v>6051</v>
          </cell>
          <cell r="C2596" t="str">
            <v>CANCÚN</v>
          </cell>
          <cell r="D2596" t="str">
            <v>OCEGUEDA MARTINEZ ALFONSO</v>
          </cell>
          <cell r="E2596">
            <v>3497</v>
          </cell>
          <cell r="F2596" t="str">
            <v>DD</v>
          </cell>
          <cell r="G2596" t="str">
            <v>SPEI</v>
          </cell>
          <cell r="H2596">
            <v>44869</v>
          </cell>
          <cell r="I2596" t="str">
            <v>COLEGIATURA</v>
          </cell>
          <cell r="J2596" t="str">
            <v>mod. 4 de 20</v>
          </cell>
          <cell r="K2596" t="str">
            <v>DOCTORADO EN DERECHO</v>
          </cell>
          <cell r="L2596" t="str">
            <v xml:space="preserve"> 00959749
</v>
          </cell>
          <cell r="M2596" t="str">
            <v>OEMA931224HBCCRL05</v>
          </cell>
        </row>
        <row r="2597">
          <cell r="B2597">
            <v>6052</v>
          </cell>
          <cell r="C2597" t="str">
            <v>CANCÚN</v>
          </cell>
          <cell r="D2597" t="str">
            <v>GARCIA TREVIÑO ADRIANA DEL CARMEN</v>
          </cell>
          <cell r="E2597">
            <v>3350</v>
          </cell>
          <cell r="F2597" t="str">
            <v>DD</v>
          </cell>
          <cell r="G2597" t="str">
            <v>SPEI</v>
          </cell>
          <cell r="H2597">
            <v>44944</v>
          </cell>
          <cell r="I2597" t="str">
            <v>COLEGIATURA</v>
          </cell>
          <cell r="J2597" t="str">
            <v>MOD 20 DE 20</v>
          </cell>
          <cell r="K2597" t="str">
            <v>DOCTORADO EN DERECHO</v>
          </cell>
          <cell r="L2597" t="str">
            <v xml:space="preserve"> 433280_x000D_
</v>
          </cell>
          <cell r="M2597" t="str">
            <v>GATA670516MNLRRD04</v>
          </cell>
        </row>
        <row r="2598">
          <cell r="B2598">
            <v>6053</v>
          </cell>
          <cell r="C2598" t="str">
            <v>CANCÚN</v>
          </cell>
          <cell r="D2598" t="str">
            <v>RODRIGUEZ FIGUEROA HOMERO</v>
          </cell>
          <cell r="E2598">
            <v>2150</v>
          </cell>
          <cell r="F2598" t="str">
            <v>JTDD</v>
          </cell>
          <cell r="G2598" t="str">
            <v>SPEI</v>
          </cell>
          <cell r="H2598">
            <v>44943</v>
          </cell>
          <cell r="I2598" t="str">
            <v>CEREMONIA</v>
          </cell>
          <cell r="J2598" t="str">
            <v>GRADUACION</v>
          </cell>
          <cell r="K2598" t="str">
            <v>JT DOCTORADO EN DERECHO</v>
          </cell>
          <cell r="L2598">
            <v>18413</v>
          </cell>
          <cell r="M2598" t="str">
            <v>ROFH700420HDFDGM02</v>
          </cell>
        </row>
        <row r="2599">
          <cell r="B2599">
            <v>6054</v>
          </cell>
          <cell r="C2599" t="str">
            <v>CANCÚN</v>
          </cell>
          <cell r="D2599" t="str">
            <v>GARCES GARCIA RODRIGO</v>
          </cell>
          <cell r="E2599">
            <v>2905</v>
          </cell>
          <cell r="F2599" t="str">
            <v>JTDD</v>
          </cell>
          <cell r="G2599" t="str">
            <v>SPEI</v>
          </cell>
          <cell r="H2599">
            <v>44943</v>
          </cell>
          <cell r="I2599" t="str">
            <v>CEREMONIA</v>
          </cell>
          <cell r="J2599" t="str">
            <v>ABONO</v>
          </cell>
          <cell r="K2599" t="str">
            <v>JT DOCTORADO EN DERECHO</v>
          </cell>
          <cell r="L2599" t="str">
            <v xml:space="preserve"> 560050_x000D_
</v>
          </cell>
          <cell r="M2599" t="str">
            <v>GAGR820713HDFRRD06</v>
          </cell>
        </row>
        <row r="2600">
          <cell r="B2600">
            <v>6055</v>
          </cell>
          <cell r="C2600" t="str">
            <v>CANCÚN</v>
          </cell>
          <cell r="D2600" t="str">
            <v>SANCHEZ RODRIGUEZ JOSE RAFAEL</v>
          </cell>
          <cell r="E2600">
            <v>2000</v>
          </cell>
          <cell r="F2600" t="str">
            <v>JTMD</v>
          </cell>
          <cell r="G2600" t="str">
            <v>SPEI</v>
          </cell>
          <cell r="H2600">
            <v>44943</v>
          </cell>
          <cell r="I2600" t="str">
            <v>CEREMONIA</v>
          </cell>
          <cell r="J2600" t="str">
            <v>ABONO</v>
          </cell>
          <cell r="K2600" t="str">
            <v>JT MAESTRIA EN DERECHO</v>
          </cell>
          <cell r="L2600">
            <v>924713</v>
          </cell>
          <cell r="M2600" t="str">
            <v>SARR600502HYNNDF02</v>
          </cell>
        </row>
        <row r="2601">
          <cell r="B2601">
            <v>6056</v>
          </cell>
          <cell r="C2601" t="str">
            <v>CANCÚN</v>
          </cell>
          <cell r="D2601" t="str">
            <v>RAMOS MEZA MAYRA ALEJANDRA</v>
          </cell>
          <cell r="E2601">
            <v>3000</v>
          </cell>
          <cell r="F2601" t="str">
            <v>JTLD</v>
          </cell>
          <cell r="G2601" t="str">
            <v>SPEI</v>
          </cell>
          <cell r="H2601">
            <v>44942</v>
          </cell>
          <cell r="I2601" t="str">
            <v>CEREMONIA</v>
          </cell>
          <cell r="J2601" t="str">
            <v>ABONO</v>
          </cell>
          <cell r="K2601" t="str">
            <v>MAESTRIA EN DERECHO</v>
          </cell>
          <cell r="L2601" t="str">
            <v xml:space="preserve"> 02355432_x000D_
</v>
          </cell>
          <cell r="M2601" t="str">
            <v>RAMM930219MYNMZY08</v>
          </cell>
        </row>
        <row r="2602">
          <cell r="B2602">
            <v>6057</v>
          </cell>
          <cell r="C2602" t="str">
            <v>CANCÚN</v>
          </cell>
          <cell r="D2602" t="str">
            <v xml:space="preserve">CRUZ MORENO CARLOS ALBERTO </v>
          </cell>
          <cell r="E2602">
            <v>8155</v>
          </cell>
          <cell r="F2602" t="str">
            <v>JTDD</v>
          </cell>
          <cell r="G2602" t="str">
            <v>SPEI</v>
          </cell>
          <cell r="H2602">
            <v>44942</v>
          </cell>
          <cell r="I2602" t="str">
            <v>CEREMONIA</v>
          </cell>
          <cell r="J2602" t="str">
            <v>LIQUIDACION</v>
          </cell>
          <cell r="K2602" t="str">
            <v>JT DOCTORADO EN DERECHO</v>
          </cell>
          <cell r="L2602" t="str">
            <v xml:space="preserve"> 02572839_x000D_
</v>
          </cell>
          <cell r="M2602" t="str">
            <v>CUMC760224HDFRRR08</v>
          </cell>
        </row>
        <row r="2603">
          <cell r="B2603">
            <v>6058</v>
          </cell>
          <cell r="C2603" t="str">
            <v>CANCÚN</v>
          </cell>
          <cell r="D2603" t="str">
            <v>DOMINGUEZ SERRET ARACELI</v>
          </cell>
          <cell r="E2603">
            <v>6000</v>
          </cell>
          <cell r="F2603" t="str">
            <v>DD</v>
          </cell>
          <cell r="G2603" t="str">
            <v>SPEI</v>
          </cell>
          <cell r="H2603">
            <v>44946</v>
          </cell>
          <cell r="I2603" t="str">
            <v>TITULACIÓN</v>
          </cell>
          <cell r="J2603" t="str">
            <v>ABONO TITULACIÓN</v>
          </cell>
          <cell r="K2603" t="str">
            <v>DOCTORADO EN DERECHO</v>
          </cell>
          <cell r="L2603">
            <v>28052</v>
          </cell>
          <cell r="M2603" t="str">
            <v>DOSA710403MDFMRR02</v>
          </cell>
        </row>
        <row r="2604">
          <cell r="B2604">
            <v>6059</v>
          </cell>
          <cell r="C2604" t="str">
            <v>CANCÚN</v>
          </cell>
          <cell r="D2604" t="str">
            <v>LUNA RAMOS ANGEL GUILLERMO</v>
          </cell>
          <cell r="E2604">
            <v>5000</v>
          </cell>
          <cell r="F2604" t="str">
            <v>MD</v>
          </cell>
          <cell r="G2604" t="str">
            <v>SPEI</v>
          </cell>
          <cell r="H2604">
            <v>44946</v>
          </cell>
          <cell r="I2604" t="str">
            <v>COLEGIATURA</v>
          </cell>
          <cell r="J2604" t="str">
            <v>MOD 16, Y 17, ABNO 18 DE 20</v>
          </cell>
          <cell r="K2604" t="str">
            <v>MAESTRIA EN DERECHO</v>
          </cell>
          <cell r="L2604" t="str">
            <v xml:space="preserve"> 51294_x000D_
</v>
          </cell>
          <cell r="M2604" t="str">
            <v>LURA870316HQRNMN02</v>
          </cell>
        </row>
        <row r="2605">
          <cell r="B2605">
            <v>6060</v>
          </cell>
          <cell r="C2605" t="str">
            <v>CANCUN</v>
          </cell>
          <cell r="D2605" t="str">
            <v>GALAN LARA GABINO</v>
          </cell>
          <cell r="E2605">
            <v>11000</v>
          </cell>
          <cell r="F2605" t="str">
            <v>JTLD</v>
          </cell>
          <cell r="G2605" t="str">
            <v>DEPOSITO EN EFECTIVO</v>
          </cell>
          <cell r="H2605">
            <v>44916</v>
          </cell>
          <cell r="I2605" t="str">
            <v>TITULACIÓN</v>
          </cell>
          <cell r="J2605" t="str">
            <v>ABONO A TITULACION</v>
          </cell>
          <cell r="K2605" t="str">
            <v>JT EN LICENCIATURA EN DERECHO</v>
          </cell>
          <cell r="L2605">
            <v>28244</v>
          </cell>
          <cell r="M2605" t="str">
            <v>GALG691024HOCLRB12</v>
          </cell>
        </row>
        <row r="2606">
          <cell r="B2606">
            <v>6061</v>
          </cell>
          <cell r="C2606" t="str">
            <v>CANCÚN</v>
          </cell>
          <cell r="D2606" t="str">
            <v>PALOMO BONILLA CARLOS EDUARDO</v>
          </cell>
          <cell r="E2606">
            <v>1600</v>
          </cell>
          <cell r="F2606" t="str">
            <v>LD</v>
          </cell>
          <cell r="G2606" t="str">
            <v>SPEI</v>
          </cell>
          <cell r="H2606">
            <v>44949</v>
          </cell>
          <cell r="I2606" t="str">
            <v>COLEGIATURA</v>
          </cell>
          <cell r="J2606" t="str">
            <v>MOD 21 DE 36</v>
          </cell>
          <cell r="K2606" t="str">
            <v>LICENCIATURA EN DERECHO</v>
          </cell>
          <cell r="L2606" t="str">
            <v xml:space="preserve"> 81006_x000D_
</v>
          </cell>
          <cell r="M2606" t="str">
            <v>PABC921206HYNLNR06</v>
          </cell>
        </row>
        <row r="2607">
          <cell r="B2607">
            <v>6062</v>
          </cell>
          <cell r="C2607" t="str">
            <v>CANCÚN</v>
          </cell>
          <cell r="D2607" t="str">
            <v>TORREZ CALATAYUD JUAN</v>
          </cell>
          <cell r="E2607">
            <v>20000</v>
          </cell>
          <cell r="F2607" t="str">
            <v>DD</v>
          </cell>
          <cell r="G2607" t="str">
            <v xml:space="preserve">DEPOSITO EN EFECTIVO
</v>
          </cell>
          <cell r="H2607">
            <v>44949</v>
          </cell>
          <cell r="I2607" t="str">
            <v>TITULACIÓN</v>
          </cell>
          <cell r="J2607" t="str">
            <v>PAGO TITULACION</v>
          </cell>
          <cell r="K2607" t="str">
            <v>DOCTORADO EN DERECHO</v>
          </cell>
          <cell r="L2607" t="str">
            <v xml:space="preserve">0036060
</v>
          </cell>
          <cell r="M2607" t="str">
            <v>TOCJ661023HBCRLN09</v>
          </cell>
        </row>
        <row r="2608">
          <cell r="B2608">
            <v>6063</v>
          </cell>
          <cell r="C2608" t="str">
            <v>CANCÚN</v>
          </cell>
          <cell r="D2608" t="str">
            <v>CORREA SANCHEZ EDUARDO REY</v>
          </cell>
          <cell r="E2608">
            <v>1800</v>
          </cell>
          <cell r="F2608" t="str">
            <v>JTDD</v>
          </cell>
          <cell r="G2608" t="str">
            <v>SPEI</v>
          </cell>
          <cell r="H2608">
            <v>44949</v>
          </cell>
          <cell r="I2608" t="str">
            <v>CEREMONIA</v>
          </cell>
          <cell r="J2608" t="str">
            <v>CEREMONIA</v>
          </cell>
          <cell r="K2608" t="str">
            <v>JT DOCTORADO EN DERECHO</v>
          </cell>
          <cell r="L2608">
            <v>54210</v>
          </cell>
          <cell r="M2608" t="str">
            <v>COSE820318HMNRND03</v>
          </cell>
        </row>
        <row r="2609">
          <cell r="B2609">
            <v>6064</v>
          </cell>
          <cell r="C2609" t="str">
            <v>CANCUN</v>
          </cell>
          <cell r="D2609" t="str">
            <v>TORREZ CALATAYUD JUAN</v>
          </cell>
          <cell r="E2609">
            <v>3350</v>
          </cell>
          <cell r="F2609" t="str">
            <v>DD</v>
          </cell>
          <cell r="G2609" t="str">
            <v>DEPOSITO EN EFECTIVO</v>
          </cell>
          <cell r="H2609">
            <v>44480</v>
          </cell>
          <cell r="I2609" t="str">
            <v>COLEGIATURA</v>
          </cell>
          <cell r="J2609" t="str">
            <v>MOD 7 DE 20</v>
          </cell>
          <cell r="K2609" t="str">
            <v>DOCTORADI EN DERECHO</v>
          </cell>
          <cell r="L2609">
            <v>6134483</v>
          </cell>
          <cell r="M2609" t="str">
            <v>TOCJ661023HBCRLN09</v>
          </cell>
        </row>
        <row r="2610">
          <cell r="B2610">
            <v>6065</v>
          </cell>
          <cell r="C2610" t="str">
            <v>CANCÚN</v>
          </cell>
          <cell r="D2610" t="str">
            <v>REYES TREJO LUIS ALONSO</v>
          </cell>
          <cell r="E2610">
            <v>2180</v>
          </cell>
          <cell r="F2610" t="str">
            <v>MDP</v>
          </cell>
          <cell r="G2610" t="str">
            <v>SPEI</v>
          </cell>
          <cell r="H2610">
            <v>44949</v>
          </cell>
          <cell r="I2610" t="str">
            <v>COLEGIATURA</v>
          </cell>
          <cell r="J2610" t="str">
            <v>mod 11 de 16</v>
          </cell>
          <cell r="K2610" t="str">
            <v>MAESTRIA EN DERECHO PROCESAL PENAL Y JUICIOS ORALES</v>
          </cell>
          <cell r="L2610" t="str">
            <v xml:space="preserve"> 00316401_x000D_
</v>
          </cell>
          <cell r="M2610" t="str">
            <v>RETL840311HDFYRS06</v>
          </cell>
        </row>
        <row r="2611">
          <cell r="B2611">
            <v>6066</v>
          </cell>
          <cell r="C2611" t="str">
            <v>CANCÚN</v>
          </cell>
          <cell r="D2611" t="str">
            <v>GARCIA TREVIÑO ADRIANA DEL CARMEN</v>
          </cell>
          <cell r="E2611">
            <v>4150</v>
          </cell>
          <cell r="F2611" t="str">
            <v>DD</v>
          </cell>
          <cell r="G2611" t="str">
            <v>SPEI</v>
          </cell>
          <cell r="H2611">
            <v>44949</v>
          </cell>
          <cell r="I2611" t="str">
            <v>CEREMONIA</v>
          </cell>
          <cell r="J2611" t="str">
            <v>CEREMONIA</v>
          </cell>
          <cell r="K2611" t="str">
            <v>DOCTORADO EN DERECHO</v>
          </cell>
          <cell r="L2611" t="str">
            <v xml:space="preserve"> 00107482_x000D_
</v>
          </cell>
          <cell r="M2611" t="str">
            <v>GATA670516MNLRRD04</v>
          </cell>
        </row>
        <row r="2612">
          <cell r="B2612">
            <v>6067</v>
          </cell>
          <cell r="C2612" t="str">
            <v>CANCUN</v>
          </cell>
          <cell r="D2612" t="str">
            <v>LIRA SOLIS ARMANDO</v>
          </cell>
          <cell r="E2612">
            <v>1600</v>
          </cell>
          <cell r="F2612" t="str">
            <v>LD</v>
          </cell>
          <cell r="G2612" t="str">
            <v>SPEI</v>
          </cell>
          <cell r="H2612">
            <v>44930</v>
          </cell>
          <cell r="I2612" t="str">
            <v>COLEGIATURA</v>
          </cell>
          <cell r="J2612" t="str">
            <v>MOD 23 DE 36</v>
          </cell>
          <cell r="K2612" t="str">
            <v>LICENCIATURA EN DERECHO</v>
          </cell>
          <cell r="L2612">
            <v>645529</v>
          </cell>
          <cell r="M2612" t="str">
            <v>LISA921027HSPRLR02</v>
          </cell>
        </row>
        <row r="2613">
          <cell r="B2613">
            <v>6068</v>
          </cell>
          <cell r="C2613" t="str">
            <v>CHETUMAL</v>
          </cell>
          <cell r="D2613" t="str">
            <v>VANEGAS ACEVES CAROLINA</v>
          </cell>
          <cell r="E2613">
            <v>1400</v>
          </cell>
          <cell r="F2613" t="str">
            <v>MD</v>
          </cell>
          <cell r="G2613" t="str">
            <v>SPEI</v>
          </cell>
          <cell r="H2613">
            <v>44951</v>
          </cell>
          <cell r="I2613" t="str">
            <v>TITULACIÓN</v>
          </cell>
          <cell r="J2613" t="str">
            <v>4TO ABONO</v>
          </cell>
          <cell r="K2613" t="str">
            <v>MAESTRIA EN DERECHO</v>
          </cell>
          <cell r="L2613" t="str">
            <v xml:space="preserve"> 463522_x000D_
</v>
          </cell>
          <cell r="M2613" t="str">
            <v>VAAC750416MQRNCR03</v>
          </cell>
        </row>
        <row r="2614">
          <cell r="B2614">
            <v>6069</v>
          </cell>
          <cell r="C2614" t="str">
            <v>CANCÚN</v>
          </cell>
          <cell r="D2614" t="str">
            <v>GARAY MARTINEZ SONIA</v>
          </cell>
          <cell r="E2614">
            <v>8000</v>
          </cell>
          <cell r="F2614" t="str">
            <v>JTDD</v>
          </cell>
          <cell r="G2614" t="str">
            <v>SPEI</v>
          </cell>
          <cell r="H2614">
            <v>44951</v>
          </cell>
          <cell r="I2614" t="str">
            <v>TITULACIÓN</v>
          </cell>
          <cell r="J2614" t="str">
            <v>ABONO</v>
          </cell>
          <cell r="K2614" t="str">
            <v>JT DOCTORADO EN DERECHO</v>
          </cell>
          <cell r="L2614" t="str">
            <v xml:space="preserve"> 42596_x000D_
</v>
          </cell>
          <cell r="M2614" t="str">
            <v>GAMS750515MMCRRN09</v>
          </cell>
        </row>
        <row r="2615">
          <cell r="B2615">
            <v>6070</v>
          </cell>
          <cell r="C2615" t="str">
            <v>CANCÚN</v>
          </cell>
          <cell r="D2615" t="str">
            <v>ESQUIDE MACIAS ALFONSO</v>
          </cell>
          <cell r="E2615">
            <v>2000</v>
          </cell>
          <cell r="F2615" t="str">
            <v>MD</v>
          </cell>
          <cell r="G2615" t="str">
            <v>SPEI</v>
          </cell>
          <cell r="H2615">
            <v>44950</v>
          </cell>
          <cell r="I2615" t="str">
            <v>REINSCRIPCIÓN</v>
          </cell>
          <cell r="J2615" t="str">
            <v>TERCER CUATRIMESTRE</v>
          </cell>
          <cell r="K2615" t="str">
            <v>MAESTRIA EN DERECHO</v>
          </cell>
          <cell r="L2615" t="str">
            <v xml:space="preserve"> 00654348_x000D_
</v>
          </cell>
          <cell r="M2615" t="str">
            <v>EUMA870225HPLSCL09</v>
          </cell>
        </row>
        <row r="2616">
          <cell r="B2616">
            <v>6071</v>
          </cell>
          <cell r="C2616" t="str">
            <v>CANCÚN</v>
          </cell>
          <cell r="D2616" t="str">
            <v xml:space="preserve">LETRAS DIAZ ALMA ITZEL </v>
          </cell>
          <cell r="E2616">
            <v>2000</v>
          </cell>
          <cell r="F2616" t="str">
            <v>MD</v>
          </cell>
          <cell r="G2616" t="str">
            <v>SPEI</v>
          </cell>
          <cell r="H2616">
            <v>44950</v>
          </cell>
          <cell r="I2616" t="str">
            <v>REINSCRIPCIÓN</v>
          </cell>
          <cell r="J2616" t="str">
            <v>TERCER CUATRIMESTRE</v>
          </cell>
          <cell r="K2616" t="str">
            <v>MAESTRIA EN DERECHO</v>
          </cell>
          <cell r="L2616" t="str">
            <v xml:space="preserve"> 00660174_x000D_
</v>
          </cell>
          <cell r="M2616" t="str">
            <v>LEDA950305MPLTZL06</v>
          </cell>
        </row>
        <row r="2617">
          <cell r="B2617">
            <v>6072</v>
          </cell>
          <cell r="C2617" t="str">
            <v>CANCÚN</v>
          </cell>
          <cell r="D2617" t="str">
            <v>AVILES GONZALEZ ANAHI</v>
          </cell>
          <cell r="E2617">
            <v>3000</v>
          </cell>
          <cell r="F2617" t="str">
            <v>MD</v>
          </cell>
          <cell r="G2617" t="str">
            <v>SPEI</v>
          </cell>
          <cell r="H2617">
            <v>44950</v>
          </cell>
          <cell r="I2617" t="str">
            <v>CEREMONIA</v>
          </cell>
          <cell r="J2617" t="str">
            <v>GRADUACION</v>
          </cell>
          <cell r="K2617" t="str">
            <v>MAESTRIA EN DERECHO</v>
          </cell>
          <cell r="L2617" t="str">
            <v xml:space="preserve"> 00693768_x000D_
</v>
          </cell>
          <cell r="M2617" t="str">
            <v>AIGA970403MQRVNN06</v>
          </cell>
        </row>
        <row r="2618">
          <cell r="B2618">
            <v>6073</v>
          </cell>
          <cell r="C2618" t="str">
            <v>CANCÚN</v>
          </cell>
          <cell r="D2618" t="str">
            <v>SANCHEZ RODRIGUEZ JOSE RAFAEL</v>
          </cell>
          <cell r="E2618">
            <v>4335</v>
          </cell>
          <cell r="F2618" t="str">
            <v>DD</v>
          </cell>
          <cell r="G2618" t="str">
            <v>SPEI</v>
          </cell>
          <cell r="H2618">
            <v>44952</v>
          </cell>
          <cell r="I2618" t="str">
            <v>COLEGIATURA</v>
          </cell>
          <cell r="J2618" t="str">
            <v>1 DE 24</v>
          </cell>
          <cell r="K2618" t="str">
            <v>DOCTORADO EN DERECHO</v>
          </cell>
          <cell r="L2618">
            <v>112265</v>
          </cell>
          <cell r="M2618" t="str">
            <v>SARR600502HYNNDF02</v>
          </cell>
        </row>
        <row r="2619">
          <cell r="B2619">
            <v>6074</v>
          </cell>
          <cell r="C2619" t="str">
            <v>CHETUMAL</v>
          </cell>
          <cell r="D2619" t="str">
            <v xml:space="preserve">PEREZ LOEZA EDGARDO NICOLAS </v>
          </cell>
          <cell r="E2619">
            <v>1500</v>
          </cell>
          <cell r="F2619" t="str">
            <v>DD</v>
          </cell>
          <cell r="G2619" t="str">
            <v>SPEI</v>
          </cell>
          <cell r="H2619">
            <v>44952</v>
          </cell>
          <cell r="I2619" t="str">
            <v>COLEGIATURA</v>
          </cell>
          <cell r="J2619" t="str">
            <v>1 DE 24</v>
          </cell>
          <cell r="K2619" t="str">
            <v>DOCTORADO EN DERECHO</v>
          </cell>
          <cell r="L2619">
            <v>112127</v>
          </cell>
          <cell r="M2619" t="str">
            <v>PELE761206HQRRZD08</v>
          </cell>
        </row>
        <row r="2620">
          <cell r="B2620">
            <v>6075</v>
          </cell>
          <cell r="C2620" t="str">
            <v>CANCÚN</v>
          </cell>
          <cell r="D2620" t="str">
            <v>ZAMBRANO MORALES DAVID ADRIAN</v>
          </cell>
          <cell r="E2620">
            <v>2000</v>
          </cell>
          <cell r="F2620" t="str">
            <v>DIAP</v>
          </cell>
          <cell r="G2620" t="str">
            <v>SPEI</v>
          </cell>
          <cell r="H2620">
            <v>44952</v>
          </cell>
          <cell r="I2620" t="str">
            <v>INSCRIPCIÓN</v>
          </cell>
          <cell r="J2620" t="str">
            <v>INSCRIP A DOCTORADO</v>
          </cell>
          <cell r="K2620" t="str">
            <v>DOCTORADO EN INNOVACION, ADMON Y POLITICAS PUBLICAS</v>
          </cell>
          <cell r="L2620" t="str">
            <v xml:space="preserve"> 502448_x000D_
</v>
          </cell>
          <cell r="M2620" t="str">
            <v>ZAMD890216HNLMRV09</v>
          </cell>
        </row>
        <row r="2621">
          <cell r="B2621">
            <v>6076</v>
          </cell>
          <cell r="C2621" t="str">
            <v>CANCÚN</v>
          </cell>
          <cell r="D2621" t="str">
            <v>BAEZA RODRIGUEZ ANDRES</v>
          </cell>
          <cell r="E2621">
            <v>4200</v>
          </cell>
          <cell r="F2621" t="str">
            <v>LD</v>
          </cell>
          <cell r="G2621" t="str">
            <v>SPEI</v>
          </cell>
          <cell r="H2621">
            <v>44951</v>
          </cell>
          <cell r="I2621" t="str">
            <v>COLEGIATURA</v>
          </cell>
          <cell r="J2621" t="str">
            <v>10 Y 11 Y REINSCRIPCION</v>
          </cell>
          <cell r="K2621" t="str">
            <v>LICENCIATURA EN DERECHO</v>
          </cell>
          <cell r="L2621" t="str">
            <v xml:space="preserve"> 00661187_x000D_
</v>
          </cell>
          <cell r="M2621" t="str">
            <v>BARA961008HQRZDN02</v>
          </cell>
        </row>
        <row r="2622">
          <cell r="B2622">
            <v>6077</v>
          </cell>
          <cell r="C2622" t="str">
            <v>CANCÚN</v>
          </cell>
          <cell r="D2622" t="str">
            <v>CHAIN GONZALEZ MARIA</v>
          </cell>
          <cell r="E2622">
            <v>250</v>
          </cell>
          <cell r="F2622" t="str">
            <v>LD</v>
          </cell>
          <cell r="G2622" t="str">
            <v>SPEI</v>
          </cell>
          <cell r="H2622">
            <v>44951</v>
          </cell>
          <cell r="I2622" t="str">
            <v>COLEGIATURA</v>
          </cell>
          <cell r="J2622" t="str">
            <v>COMPLEMENTO COLEGIATURA</v>
          </cell>
          <cell r="K2622" t="str">
            <v>LICENCIATURA EN DERECHO</v>
          </cell>
          <cell r="L2622" t="str">
            <v xml:space="preserve"> 00671770_x000D_
</v>
          </cell>
          <cell r="M2622" t="str">
            <v>CAGM010321MVZHNRA6</v>
          </cell>
        </row>
        <row r="2623">
          <cell r="B2623">
            <v>6078</v>
          </cell>
          <cell r="C2623" t="str">
            <v>CHETUMAL</v>
          </cell>
          <cell r="D2623" t="str">
            <v>CABALLERO VANEGAS ESTEFANIA CAROLINA</v>
          </cell>
          <cell r="E2623">
            <v>2000</v>
          </cell>
          <cell r="F2623" t="str">
            <v>DD</v>
          </cell>
          <cell r="G2623" t="str">
            <v>SPEI</v>
          </cell>
          <cell r="H2623">
            <v>44956</v>
          </cell>
          <cell r="I2623" t="str">
            <v>INSCRIPCIÓN</v>
          </cell>
          <cell r="J2623" t="str">
            <v>A DOCTORADO</v>
          </cell>
          <cell r="K2623" t="str">
            <v>DOCTORADO EN DERECHO</v>
          </cell>
          <cell r="L2623" t="str">
            <v xml:space="preserve"> 625528_x000D_
</v>
          </cell>
          <cell r="M2623" t="str">
            <v>CAVE910116MQRBNS01</v>
          </cell>
        </row>
        <row r="2624">
          <cell r="B2624">
            <v>6079</v>
          </cell>
          <cell r="C2624" t="str">
            <v>CANCÚN</v>
          </cell>
          <cell r="D2624" t="str">
            <v>TOVAR ROA ANA LILIA</v>
          </cell>
          <cell r="E2624">
            <v>2180</v>
          </cell>
          <cell r="F2624" t="str">
            <v>JTLD</v>
          </cell>
          <cell r="G2624" t="str">
            <v>SPEI</v>
          </cell>
          <cell r="H2624">
            <v>44956</v>
          </cell>
          <cell r="I2624" t="str">
            <v>COLEGIATURA</v>
          </cell>
          <cell r="J2624" t="str">
            <v>MOD.7 DE 8</v>
          </cell>
          <cell r="K2624" t="str">
            <v>JT EN LICENCIATURA EN DERECHO</v>
          </cell>
          <cell r="L2624" t="str">
            <v xml:space="preserve"> 94839_x000D_
</v>
          </cell>
          <cell r="M2624" t="str">
            <v>TORA720210MGTVXN08</v>
          </cell>
        </row>
        <row r="2625">
          <cell r="B2625">
            <v>6080</v>
          </cell>
          <cell r="C2625" t="str">
            <v>CANCÚN</v>
          </cell>
          <cell r="D2625" t="str">
            <v>CACHON ZALAZAR ALINA YASURI</v>
          </cell>
          <cell r="E2625">
            <v>3500</v>
          </cell>
          <cell r="F2625" t="str">
            <v>JTLD</v>
          </cell>
          <cell r="G2625" t="str">
            <v>SPEI</v>
          </cell>
          <cell r="H2625">
            <v>44956</v>
          </cell>
          <cell r="I2625" t="str">
            <v>TITULACION</v>
          </cell>
          <cell r="J2625" t="str">
            <v>ABONO A TITULACIÓN</v>
          </cell>
          <cell r="K2625" t="str">
            <v>JT EN LICENCIATURA EN DERECHO</v>
          </cell>
          <cell r="L2625" t="str">
            <v xml:space="preserve"> 77874_x000D_
</v>
          </cell>
          <cell r="M2625" t="str">
            <v>CAZA741220MYNCLL08</v>
          </cell>
        </row>
        <row r="2626">
          <cell r="B2626">
            <v>6081</v>
          </cell>
          <cell r="C2626" t="str">
            <v>CANCÚN</v>
          </cell>
          <cell r="D2626" t="str">
            <v>ROSADO NOVELO JEANETTE DE LOS ANGELES</v>
          </cell>
          <cell r="E2626">
            <v>10000</v>
          </cell>
          <cell r="F2626" t="str">
            <v>DD</v>
          </cell>
          <cell r="G2626" t="str">
            <v>SPEI</v>
          </cell>
          <cell r="H2626">
            <v>44953</v>
          </cell>
          <cell r="I2626" t="str">
            <v>CEREMONIA</v>
          </cell>
          <cell r="J2626" t="str">
            <v>ABONOACEREMONIA</v>
          </cell>
          <cell r="K2626" t="str">
            <v>DOCTORADO EN DERECHO</v>
          </cell>
          <cell r="L2626" t="str">
            <v xml:space="preserve"> 00696280_x000D_
</v>
          </cell>
          <cell r="M2626" t="str">
            <v>RONJ661005MYNSVN08</v>
          </cell>
        </row>
        <row r="2627">
          <cell r="B2627">
            <v>6082</v>
          </cell>
          <cell r="C2627" t="str">
            <v>CANCÚN</v>
          </cell>
          <cell r="D2627" t="str">
            <v>GARCIA TREVIÑO ADRIANA DEL CARMEN</v>
          </cell>
          <cell r="E2627">
            <v>1500</v>
          </cell>
          <cell r="F2627" t="str">
            <v>DD</v>
          </cell>
          <cell r="G2627" t="str">
            <v>SPEI</v>
          </cell>
          <cell r="H2627">
            <v>44953</v>
          </cell>
          <cell r="I2627" t="str">
            <v>REINSCRIPCIÓN</v>
          </cell>
          <cell r="J2627" t="str">
            <v>saldo REINSCRIPCIÓN</v>
          </cell>
          <cell r="K2627" t="str">
            <v>DOCTORADO EN DERECHO</v>
          </cell>
          <cell r="L2627" t="str">
            <v xml:space="preserve"> 00723851_x000D_
</v>
          </cell>
          <cell r="M2627" t="str">
            <v>GATA670516MNLRRD04</v>
          </cell>
        </row>
        <row r="2628">
          <cell r="B2628">
            <v>6083</v>
          </cell>
          <cell r="C2628" t="str">
            <v>CANCÚN</v>
          </cell>
          <cell r="D2628" t="str">
            <v>TUZ MEDINA DIANA PATRICIA</v>
          </cell>
          <cell r="E2628">
            <v>18000</v>
          </cell>
          <cell r="F2628" t="str">
            <v>JTLD</v>
          </cell>
          <cell r="G2628" t="str">
            <v>SPEI</v>
          </cell>
          <cell r="H2628">
            <v>44953</v>
          </cell>
          <cell r="I2628" t="str">
            <v>COLEGIATURA</v>
          </cell>
          <cell r="J2628" t="str">
            <v>TITULACIÓN</v>
          </cell>
          <cell r="K2628" t="str">
            <v>JT EN LICENCIATURA EN DERECHO</v>
          </cell>
          <cell r="L2628">
            <v>19098</v>
          </cell>
          <cell r="M2628" t="str">
            <v>TUMD880615MQRZDN05</v>
          </cell>
        </row>
        <row r="2629">
          <cell r="B2629">
            <v>6084</v>
          </cell>
          <cell r="C2629" t="str">
            <v>CANCÚN</v>
          </cell>
          <cell r="D2629" t="str">
            <v>ABREU GIRALT JUANA MARIA</v>
          </cell>
          <cell r="E2629">
            <v>3500</v>
          </cell>
          <cell r="F2629" t="str">
            <v>DD</v>
          </cell>
          <cell r="G2629" t="str">
            <v>SPEI</v>
          </cell>
          <cell r="H2629">
            <v>44957</v>
          </cell>
          <cell r="I2629" t="str">
            <v>COLEGIATURA</v>
          </cell>
          <cell r="J2629" t="str">
            <v>SALDO. 4 DE 20 Y ABONO 5</v>
          </cell>
          <cell r="K2629" t="str">
            <v>DOCTORADO EN DERECHO</v>
          </cell>
          <cell r="L2629" t="str">
            <v xml:space="preserve"> 903550_x000D_
</v>
          </cell>
          <cell r="M2629" t="str">
            <v>AEGJ590712MDFBRN06</v>
          </cell>
        </row>
        <row r="2630">
          <cell r="B2630">
            <v>6085</v>
          </cell>
          <cell r="C2630" t="str">
            <v>CANCÚN</v>
          </cell>
          <cell r="D2630" t="str">
            <v>SAÑUDO RODRIGUEZ LAURA LUZ</v>
          </cell>
          <cell r="E2630">
            <v>8000</v>
          </cell>
          <cell r="F2630" t="str">
            <v>JTLD</v>
          </cell>
          <cell r="G2630" t="str">
            <v>SPEI</v>
          </cell>
          <cell r="H2630">
            <v>44957</v>
          </cell>
          <cell r="I2630" t="str">
            <v>TITULACIÓN</v>
          </cell>
          <cell r="J2630" t="str">
            <v>ABONO</v>
          </cell>
          <cell r="K2630" t="str">
            <v>JT EN LICENCIATURA EN DERECHO</v>
          </cell>
          <cell r="L2630">
            <v>19061</v>
          </cell>
          <cell r="M2630" t="str">
            <v>SARL650130MSRXDR02</v>
          </cell>
        </row>
        <row r="2631">
          <cell r="B2631">
            <v>6086</v>
          </cell>
          <cell r="C2631" t="str">
            <v>CANCÚN</v>
          </cell>
          <cell r="D2631" t="str">
            <v>CAZARES MORAN MARTHA ALICIA</v>
          </cell>
          <cell r="E2631">
            <v>3350</v>
          </cell>
          <cell r="F2631" t="str">
            <v>DIAP</v>
          </cell>
          <cell r="G2631" t="str">
            <v>SPEI</v>
          </cell>
          <cell r="H2631">
            <v>44959</v>
          </cell>
          <cell r="I2631" t="str">
            <v>COLEGIATURA</v>
          </cell>
          <cell r="J2631" t="str">
            <v>MOD 10 DE 20</v>
          </cell>
          <cell r="K2631" t="str">
            <v>DOCTORADO EN INNOVACION, ADMON Y POLITICAS PUBLICAS</v>
          </cell>
          <cell r="L2631" t="str">
            <v xml:space="preserve"> 559418_x000D_
</v>
          </cell>
          <cell r="M2631" t="str">
            <v>CAMM710629MMNZRR00</v>
          </cell>
        </row>
        <row r="2632">
          <cell r="B2632">
            <v>6087</v>
          </cell>
          <cell r="C2632" t="str">
            <v>CANCÚN</v>
          </cell>
          <cell r="D2632" t="str">
            <v>VILLANUEVA TUN ARACELI GUADALUPE</v>
          </cell>
          <cell r="E2632">
            <v>3350</v>
          </cell>
          <cell r="F2632" t="str">
            <v>DIAP</v>
          </cell>
          <cell r="G2632" t="str">
            <v>SPEI</v>
          </cell>
          <cell r="H2632">
            <v>44959</v>
          </cell>
          <cell r="I2632" t="str">
            <v>COLEGIATURA</v>
          </cell>
          <cell r="J2632" t="str">
            <v>REINSCRIPCIÓN</v>
          </cell>
          <cell r="K2632" t="str">
            <v>DOCTORADO EN INNOVACION, ADMON Y POLITICAS PUBLICAS</v>
          </cell>
          <cell r="L2632" t="str">
            <v xml:space="preserve"> 399364_x000D_
</v>
          </cell>
          <cell r="M2632" t="str">
            <v>VITA851202MQRLNR05</v>
          </cell>
        </row>
        <row r="2633">
          <cell r="B2633">
            <v>6088</v>
          </cell>
          <cell r="C2633" t="str">
            <v>CANCÚN</v>
          </cell>
          <cell r="D2633" t="str">
            <v>TORREZ CALATAYUD JUAN</v>
          </cell>
          <cell r="E2633">
            <v>5005</v>
          </cell>
          <cell r="F2633" t="str">
            <v>DD</v>
          </cell>
          <cell r="G2633" t="str">
            <v>SPEI</v>
          </cell>
          <cell r="H2633">
            <v>44959</v>
          </cell>
          <cell r="I2633" t="str">
            <v>CEREMONIA</v>
          </cell>
          <cell r="J2633" t="str">
            <v>CEREMONIA</v>
          </cell>
          <cell r="K2633" t="str">
            <v>DOCTORADO EN DERECHO</v>
          </cell>
          <cell r="L2633">
            <v>23974</v>
          </cell>
          <cell r="M2633" t="str">
            <v>TOCJ661023HBCRLN09</v>
          </cell>
        </row>
        <row r="2634">
          <cell r="B2634">
            <v>6089</v>
          </cell>
          <cell r="C2634" t="str">
            <v>CANCÚN</v>
          </cell>
          <cell r="D2634" t="str">
            <v>ZELAYA IBARRA JOSE VIRGILIO</v>
          </cell>
          <cell r="E2634">
            <v>1850</v>
          </cell>
          <cell r="F2634" t="str">
            <v>LD</v>
          </cell>
          <cell r="G2634" t="str">
            <v>SPEI</v>
          </cell>
          <cell r="H2634">
            <v>44959</v>
          </cell>
          <cell r="I2634" t="str">
            <v>COLEGIATURA</v>
          </cell>
          <cell r="J2634" t="str">
            <v>MOD.23 DE 36</v>
          </cell>
          <cell r="K2634" t="str">
            <v>LICENCIATURA EN DERECHO</v>
          </cell>
          <cell r="L2634" t="str">
            <v xml:space="preserve"> 265423_x000D_
</v>
          </cell>
          <cell r="M2634" t="str">
            <v>ZEIV030316HQRLBRA4</v>
          </cell>
        </row>
        <row r="2635">
          <cell r="B2635">
            <v>6090</v>
          </cell>
          <cell r="C2635" t="str">
            <v>CANCÚN</v>
          </cell>
          <cell r="D2635" t="str">
            <v>ZAMBRANO MORALES DAVID ADRIAN</v>
          </cell>
          <cell r="E2635">
            <v>5200</v>
          </cell>
          <cell r="F2635" t="str">
            <v>DIAP</v>
          </cell>
          <cell r="G2635" t="str">
            <v>SPEI</v>
          </cell>
          <cell r="H2635">
            <v>44959</v>
          </cell>
          <cell r="I2635" t="str">
            <v>COLEGIATURA</v>
          </cell>
          <cell r="J2635" t="str">
            <v xml:space="preserve">MOD. I DE 20 </v>
          </cell>
          <cell r="K2635" t="str">
            <v>DOCTORADO EN INNOVACION, ADMON Y POLITICAS PUBLICAS</v>
          </cell>
          <cell r="L2635" t="str">
            <v xml:space="preserve"> 251751_x000D_
</v>
          </cell>
          <cell r="M2635" t="str">
            <v>ZAMD890216HNLMRV09</v>
          </cell>
        </row>
        <row r="2636">
          <cell r="B2636">
            <v>6091</v>
          </cell>
          <cell r="C2636" t="str">
            <v>CANCÚN</v>
          </cell>
          <cell r="D2636" t="str">
            <v>GUTIERREZ VAZQUEZ ANGEL</v>
          </cell>
          <cell r="E2636">
            <v>1000</v>
          </cell>
          <cell r="F2636" t="str">
            <v>LD</v>
          </cell>
          <cell r="G2636" t="str">
            <v>SPEI</v>
          </cell>
          <cell r="H2636">
            <v>44958</v>
          </cell>
          <cell r="I2636" t="str">
            <v>COLEGIATURA</v>
          </cell>
          <cell r="J2636" t="str">
            <v>REINSCRIPCION</v>
          </cell>
          <cell r="K2636" t="str">
            <v>LICENCIATURA EN DERECHO</v>
          </cell>
          <cell r="L2636" t="str">
            <v xml:space="preserve"> 00989133_x000D_
</v>
          </cell>
          <cell r="M2636" t="str">
            <v>GUVA820215HCCTZN03</v>
          </cell>
        </row>
        <row r="2637">
          <cell r="B2637">
            <v>6092</v>
          </cell>
          <cell r="C2637" t="str">
            <v>CANCÚN</v>
          </cell>
          <cell r="D2637" t="str">
            <v>GUTIERREZ VAZQUEZ ANGEL</v>
          </cell>
          <cell r="E2637">
            <v>1600</v>
          </cell>
          <cell r="F2637" t="str">
            <v>LD</v>
          </cell>
          <cell r="G2637" t="str">
            <v>SPEI</v>
          </cell>
          <cell r="H2637">
            <v>44958</v>
          </cell>
          <cell r="I2637" t="str">
            <v>COLEGIATURA</v>
          </cell>
          <cell r="J2637" t="str">
            <v>MOD.9 DE 36</v>
          </cell>
          <cell r="K2637" t="str">
            <v>LICENCIATURA EN DERECHO</v>
          </cell>
          <cell r="L2637" t="str">
            <v xml:space="preserve"> 00989831_x000D_
</v>
          </cell>
          <cell r="M2637" t="str">
            <v>GUVA820215HCCTZN03</v>
          </cell>
        </row>
        <row r="2638">
          <cell r="B2638">
            <v>6093</v>
          </cell>
          <cell r="C2638" t="str">
            <v>CANCÚN</v>
          </cell>
          <cell r="D2638" t="str">
            <v>PANTOJA BLEE RICARDO</v>
          </cell>
          <cell r="E2638">
            <v>5200</v>
          </cell>
          <cell r="F2638" t="str">
            <v>DD</v>
          </cell>
          <cell r="G2638" t="str">
            <v>SPEI</v>
          </cell>
          <cell r="H2638">
            <v>44958</v>
          </cell>
          <cell r="I2638" t="str">
            <v>COLEGIATURA</v>
          </cell>
          <cell r="J2638" t="str">
            <v>MOD. II</v>
          </cell>
          <cell r="K2638" t="str">
            <v>DOCTORADO EN DERECHO</v>
          </cell>
          <cell r="L2638" t="str">
            <v xml:space="preserve"> 01068708_x000D_
</v>
          </cell>
          <cell r="M2638" t="str">
            <v>PABR881209HQRNLC07</v>
          </cell>
        </row>
        <row r="2639">
          <cell r="B2639">
            <v>6094</v>
          </cell>
          <cell r="C2639" t="str">
            <v>CANCÚN</v>
          </cell>
          <cell r="D2639" t="str">
            <v>PACHECO AKE  MIRELLA YNES</v>
          </cell>
          <cell r="E2639">
            <v>4050</v>
          </cell>
          <cell r="F2639" t="str">
            <v>LD</v>
          </cell>
          <cell r="G2639" t="str">
            <v>SPEI</v>
          </cell>
          <cell r="H2639">
            <v>44958</v>
          </cell>
          <cell r="I2639" t="str">
            <v>COLEGIATURA</v>
          </cell>
          <cell r="J2639" t="str">
            <v>MOD. 12 AL 14 DE36</v>
          </cell>
          <cell r="K2639" t="str">
            <v>LICENCIATURA EN DERECHO</v>
          </cell>
          <cell r="L2639" t="str">
            <v xml:space="preserve"> 942428_x000D_
</v>
          </cell>
          <cell r="M2639" t="str">
            <v>PAAM720306MYNCKR08</v>
          </cell>
        </row>
        <row r="2640">
          <cell r="B2640">
            <v>6095</v>
          </cell>
          <cell r="C2640" t="str">
            <v>CANCÚN</v>
          </cell>
          <cell r="D2640" t="str">
            <v>LAY ARELLANO ISRAEL TONATIUH</v>
          </cell>
          <cell r="E2640">
            <v>3350</v>
          </cell>
          <cell r="F2640" t="str">
            <v>DD</v>
          </cell>
          <cell r="G2640" t="str">
            <v>SPEI</v>
          </cell>
          <cell r="H2640">
            <v>44958</v>
          </cell>
          <cell r="I2640" t="str">
            <v>COLEGIATURA</v>
          </cell>
          <cell r="J2640" t="str">
            <v xml:space="preserve">MOD. 12 DE  20 </v>
          </cell>
          <cell r="K2640" t="str">
            <v>DOCTORADO EN DERECHO</v>
          </cell>
          <cell r="L2640" t="str">
            <v xml:space="preserve"> 255827_x000D_
</v>
          </cell>
          <cell r="M2640" t="str">
            <v>LAAI750417HJCYRS07</v>
          </cell>
        </row>
        <row r="2641">
          <cell r="B2641">
            <v>6096</v>
          </cell>
          <cell r="C2641" t="str">
            <v>CANCÚN</v>
          </cell>
          <cell r="D2641" t="str">
            <v xml:space="preserve">SANCHEZ DE LA CRUZ ALICIA </v>
          </cell>
          <cell r="E2641">
            <v>3350</v>
          </cell>
          <cell r="F2641" t="str">
            <v>DD</v>
          </cell>
          <cell r="G2641" t="str">
            <v>SPEI</v>
          </cell>
          <cell r="H2641">
            <v>44958</v>
          </cell>
          <cell r="I2641" t="str">
            <v>COLEGIATURA</v>
          </cell>
          <cell r="J2641" t="str">
            <v xml:space="preserve">mod. 18 DE 20 </v>
          </cell>
          <cell r="K2641" t="str">
            <v>DOCTORADO EN DERECHO</v>
          </cell>
          <cell r="L2641" t="str">
            <v xml:space="preserve"> 226489_x000D_
</v>
          </cell>
          <cell r="M2641" t="str">
            <v>SACA780407MCCNRL05</v>
          </cell>
        </row>
        <row r="2642">
          <cell r="B2642">
            <v>6097</v>
          </cell>
          <cell r="C2642" t="str">
            <v>CANCÚN</v>
          </cell>
          <cell r="D2642" t="str">
            <v xml:space="preserve">CRUZ HERNANDEZ FAUSTINO </v>
          </cell>
          <cell r="E2642">
            <v>3000</v>
          </cell>
          <cell r="F2642" t="str">
            <v>DD</v>
          </cell>
          <cell r="G2642" t="str">
            <v>SPEI</v>
          </cell>
          <cell r="H2642">
            <v>44958</v>
          </cell>
          <cell r="I2642" t="str">
            <v>COLEGIATURA</v>
          </cell>
          <cell r="J2642" t="str">
            <v>MOD. 17 DE 20</v>
          </cell>
          <cell r="K2642" t="str">
            <v>DOCTORADO EN DERECHO</v>
          </cell>
          <cell r="L2642" t="str">
            <v xml:space="preserve"> 226361_x000D_
</v>
          </cell>
          <cell r="M2642" t="str">
            <v>CUHF690713HDFRRS09</v>
          </cell>
        </row>
        <row r="2643">
          <cell r="B2643">
            <v>6098</v>
          </cell>
          <cell r="C2643" t="str">
            <v>CANCÚN</v>
          </cell>
          <cell r="D2643" t="str">
            <v>CHAIN GONZALEZ MARIA</v>
          </cell>
          <cell r="E2643">
            <v>2650</v>
          </cell>
          <cell r="F2643" t="str">
            <v>LD</v>
          </cell>
          <cell r="G2643" t="str">
            <v>SPEI</v>
          </cell>
          <cell r="H2643">
            <v>44965</v>
          </cell>
          <cell r="I2643" t="str">
            <v>COLEGIATURA</v>
          </cell>
          <cell r="J2643" t="str">
            <v>abono a mod. 23 Y REINSCRIPCION</v>
          </cell>
          <cell r="K2643" t="str">
            <v>LICENCIATURA EN DERECHO</v>
          </cell>
          <cell r="L2643" t="str">
            <v xml:space="preserve"> 348978_x000D_
</v>
          </cell>
          <cell r="M2643" t="str">
            <v>CAGM010321MVZHNRA6</v>
          </cell>
        </row>
        <row r="2644">
          <cell r="B2644">
            <v>6099</v>
          </cell>
          <cell r="C2644" t="str">
            <v>CANCÚN</v>
          </cell>
          <cell r="D2644" t="str">
            <v>TORREZ CALATAYUD JUAN</v>
          </cell>
          <cell r="E2644">
            <v>100</v>
          </cell>
          <cell r="F2644" t="str">
            <v>DD</v>
          </cell>
          <cell r="G2644" t="str">
            <v>SPEI</v>
          </cell>
          <cell r="H2644">
            <v>44965</v>
          </cell>
          <cell r="I2644" t="str">
            <v>TITULACIÓN</v>
          </cell>
          <cell r="J2644" t="str">
            <v>cremonia</v>
          </cell>
          <cell r="K2644" t="str">
            <v>DOCTORADO EN DERECHO</v>
          </cell>
          <cell r="L2644">
            <v>24227</v>
          </cell>
          <cell r="M2644" t="str">
            <v>TOCJ661023HBCRLN09</v>
          </cell>
        </row>
        <row r="2645">
          <cell r="B2645">
            <v>6100</v>
          </cell>
          <cell r="C2645" t="str">
            <v>CANCÚN</v>
          </cell>
          <cell r="D2645" t="str">
            <v>DIAZ OROPEZA PABLO</v>
          </cell>
          <cell r="E2645">
            <v>3350</v>
          </cell>
          <cell r="F2645" t="str">
            <v>DIAP</v>
          </cell>
          <cell r="G2645" t="str">
            <v>SPEI</v>
          </cell>
          <cell r="H2645">
            <v>44964</v>
          </cell>
          <cell r="I2645" t="str">
            <v>COLEGIATURA</v>
          </cell>
          <cell r="J2645" t="str">
            <v>MOD.16 DE 20</v>
          </cell>
          <cell r="K2645" t="str">
            <v>DOCTORADO EN INNOVACION, ADMON Y POLITICAS PUBLICAS</v>
          </cell>
          <cell r="L2645">
            <v>4019</v>
          </cell>
          <cell r="M2645" t="str">
            <v>DIOP570627HGRZRB09</v>
          </cell>
        </row>
        <row r="2646">
          <cell r="B2646">
            <v>6101</v>
          </cell>
          <cell r="C2646" t="str">
            <v>CANCÚN</v>
          </cell>
          <cell r="D2646" t="str">
            <v>BALDERAS FLORES ALEJANDRA</v>
          </cell>
          <cell r="E2646">
            <v>3350</v>
          </cell>
          <cell r="F2646" t="str">
            <v>DIAP</v>
          </cell>
          <cell r="G2646" t="str">
            <v>SPEI</v>
          </cell>
          <cell r="H2646">
            <v>44964</v>
          </cell>
          <cell r="I2646" t="str">
            <v>COLEGIATURA</v>
          </cell>
          <cell r="J2646" t="str">
            <v>MOD. 16 DE 20</v>
          </cell>
          <cell r="K2646" t="str">
            <v>DOCTORADO EN INNOVACION, ADMON Y POLITICAS PUBLICAS</v>
          </cell>
          <cell r="L2646" t="str">
            <v xml:space="preserve"> 00238833_x000D_
</v>
          </cell>
          <cell r="M2646" t="str">
            <v>BAFA910604MASLLL09</v>
          </cell>
        </row>
        <row r="2647">
          <cell r="B2647">
            <v>6102</v>
          </cell>
          <cell r="C2647" t="str">
            <v>CANCÚN</v>
          </cell>
          <cell r="D2647" t="str">
            <v>NUÑEZ GARCIA ARMANDO</v>
          </cell>
          <cell r="E2647">
            <v>2180</v>
          </cell>
          <cell r="F2647" t="str">
            <v>LD</v>
          </cell>
          <cell r="G2647" t="str">
            <v>SPEI</v>
          </cell>
          <cell r="H2647">
            <v>44964</v>
          </cell>
          <cell r="I2647" t="str">
            <v>COLEGIATURA</v>
          </cell>
          <cell r="J2647" t="str">
            <v>MOD. 8 DE 16</v>
          </cell>
          <cell r="K2647" t="str">
            <v>LICENCIATURA EN DERECHO</v>
          </cell>
          <cell r="L2647">
            <v>257972</v>
          </cell>
          <cell r="M2647" t="str">
            <v>NUGA631227HGTXRR09</v>
          </cell>
        </row>
        <row r="2648">
          <cell r="B2648">
            <v>6103</v>
          </cell>
          <cell r="C2648" t="str">
            <v>CANCÚN</v>
          </cell>
          <cell r="D2648" t="str">
            <v>ORTIZ OCAMPO XOCHIQUETZAL</v>
          </cell>
          <cell r="E2648">
            <v>1800</v>
          </cell>
          <cell r="F2648" t="str">
            <v>md</v>
          </cell>
          <cell r="G2648" t="str">
            <v>SPEI</v>
          </cell>
          <cell r="H2648">
            <v>44964</v>
          </cell>
          <cell r="I2648" t="str">
            <v>COLEGIATURA</v>
          </cell>
          <cell r="J2648" t="str">
            <v>mod. 14 de 24</v>
          </cell>
          <cell r="K2648" t="str">
            <v>MAESTRIA EN DERECHO</v>
          </cell>
          <cell r="L2648">
            <v>259955</v>
          </cell>
          <cell r="M2648" t="str">
            <v>OIOX890708MMSRCC08</v>
          </cell>
        </row>
        <row r="2649">
          <cell r="B2649">
            <v>6104</v>
          </cell>
          <cell r="C2649" t="str">
            <v>CANCÚN</v>
          </cell>
          <cell r="D2649" t="str">
            <v xml:space="preserve">FLORES ZAVALA REYNA AZUCENA </v>
          </cell>
          <cell r="E2649">
            <v>2275</v>
          </cell>
          <cell r="F2649" t="str">
            <v>MDP</v>
          </cell>
          <cell r="G2649" t="str">
            <v>SPEI</v>
          </cell>
          <cell r="H2649">
            <v>44964</v>
          </cell>
          <cell r="I2649" t="str">
            <v>COLEGIATURA</v>
          </cell>
          <cell r="J2649" t="str">
            <v>MOD.6 DE 16</v>
          </cell>
          <cell r="K2649" t="str">
            <v>MAESTRIA EN DERECHO PROCESAL PENAL Y JUICIOS ORALES</v>
          </cell>
          <cell r="L2649">
            <v>269657</v>
          </cell>
          <cell r="M2649" t="str">
            <v>FOZR760106MTSLVY00</v>
          </cell>
        </row>
        <row r="2650">
          <cell r="B2650">
            <v>6105</v>
          </cell>
          <cell r="C2650" t="str">
            <v>CANCÚN</v>
          </cell>
          <cell r="D2650" t="str">
            <v>TEHUTLE RAYA ITZHEL</v>
          </cell>
          <cell r="E2650">
            <v>1600</v>
          </cell>
          <cell r="F2650" t="str">
            <v>LD</v>
          </cell>
          <cell r="G2650" t="str">
            <v>SPEI</v>
          </cell>
          <cell r="H2650">
            <v>44964</v>
          </cell>
          <cell r="I2650" t="str">
            <v>COLEGIATURA</v>
          </cell>
          <cell r="J2650" t="str">
            <v>MOD. 28 DE 36</v>
          </cell>
          <cell r="K2650" t="str">
            <v>LICENCIATURA EN DERECHO</v>
          </cell>
          <cell r="L2650">
            <v>547723</v>
          </cell>
          <cell r="M2650" t="str">
            <v>TERI990829MDFHYT00</v>
          </cell>
        </row>
        <row r="2651">
          <cell r="B2651">
            <v>6106</v>
          </cell>
          <cell r="C2651" t="str">
            <v>CANCÚN</v>
          </cell>
          <cell r="D2651" t="str">
            <v>YAM CAHUIL MERCEDES MARIVI</v>
          </cell>
          <cell r="E2651">
            <v>1800</v>
          </cell>
          <cell r="F2651" t="str">
            <v>MD</v>
          </cell>
          <cell r="G2651" t="str">
            <v>SPEI</v>
          </cell>
          <cell r="H2651">
            <v>44964</v>
          </cell>
          <cell r="I2651" t="str">
            <v>COLEGIATURA</v>
          </cell>
          <cell r="J2651" t="str">
            <v>MOD.18 DE 20</v>
          </cell>
          <cell r="K2651" t="str">
            <v>MAESTRIA EN DERECHO</v>
          </cell>
          <cell r="L2651" t="str">
            <v xml:space="preserve"> 00612187_x000D_
</v>
          </cell>
          <cell r="M2651" t="str">
            <v>YACM970924MQRMHR01</v>
          </cell>
        </row>
        <row r="2652">
          <cell r="B2652">
            <v>6107</v>
          </cell>
          <cell r="C2652" t="str">
            <v>CANCÚN</v>
          </cell>
          <cell r="D2652" t="str">
            <v>CABALLERO VANEGAS ESTEFANIA CAROLINA</v>
          </cell>
          <cell r="E2652">
            <v>2800</v>
          </cell>
          <cell r="F2652" t="str">
            <v>DD</v>
          </cell>
          <cell r="G2652" t="str">
            <v>SPEI</v>
          </cell>
          <cell r="H2652">
            <v>44964</v>
          </cell>
          <cell r="I2652" t="str">
            <v>COLEGIATURA</v>
          </cell>
          <cell r="J2652" t="str">
            <v xml:space="preserve">MOD. I DE 24 </v>
          </cell>
          <cell r="K2652" t="str">
            <v>DOCTORADO EN DERECHO</v>
          </cell>
          <cell r="L2652" t="str">
            <v xml:space="preserve"> 00628950_x000D_
</v>
          </cell>
          <cell r="M2652" t="str">
            <v>CAVE910116MQRBNS01</v>
          </cell>
        </row>
        <row r="2653">
          <cell r="B2653">
            <v>6108</v>
          </cell>
          <cell r="C2653" t="str">
            <v>CANCÚN</v>
          </cell>
          <cell r="D2653" t="str">
            <v>LIRA SOLIS ARMANDO</v>
          </cell>
          <cell r="E2653">
            <v>1600</v>
          </cell>
          <cell r="F2653" t="str">
            <v>LD</v>
          </cell>
          <cell r="G2653" t="str">
            <v>SPEI</v>
          </cell>
          <cell r="H2653">
            <v>44964</v>
          </cell>
          <cell r="I2653" t="str">
            <v>coleGIATURA</v>
          </cell>
          <cell r="J2653" t="str">
            <v>MOD. 24 DE36</v>
          </cell>
          <cell r="K2653" t="str">
            <v>LICENCIATURA EN DERECHO</v>
          </cell>
          <cell r="L2653" t="str">
            <v xml:space="preserve"> 00788256_x000D_
</v>
          </cell>
          <cell r="M2653" t="str">
            <v>LISA921027HSPRLR02</v>
          </cell>
        </row>
        <row r="2654">
          <cell r="B2654">
            <v>6109</v>
          </cell>
          <cell r="C2654" t="str">
            <v>CANCÚN</v>
          </cell>
          <cell r="D2654" t="str">
            <v>BLANCO LIZAMA LANDY BEATRIZ</v>
          </cell>
          <cell r="E2654">
            <v>5650</v>
          </cell>
          <cell r="F2654" t="str">
            <v>DD</v>
          </cell>
          <cell r="G2654" t="str">
            <v>SPEI</v>
          </cell>
          <cell r="H2654">
            <v>44964</v>
          </cell>
          <cell r="I2654" t="str">
            <v>CEREMONIA</v>
          </cell>
          <cell r="J2654" t="str">
            <v>2 PAX Y SALDO A FAVOR</v>
          </cell>
          <cell r="K2654" t="str">
            <v>DOCTORADO EN DERECHO</v>
          </cell>
          <cell r="L2654" t="str">
            <v xml:space="preserve"> 00982283_x000D_
</v>
          </cell>
          <cell r="M2654" t="str">
            <v>BALL690923MYNLZN07</v>
          </cell>
        </row>
        <row r="2655">
          <cell r="B2655">
            <v>6110</v>
          </cell>
          <cell r="C2655" t="str">
            <v>CANCÚN</v>
          </cell>
          <cell r="D2655" t="str">
            <v>SANCHEZ CATZIM GLENDY MARGARITA</v>
          </cell>
          <cell r="E2655">
            <v>2180</v>
          </cell>
          <cell r="F2655" t="str">
            <v>MD</v>
          </cell>
          <cell r="G2655" t="str">
            <v>SPEI</v>
          </cell>
          <cell r="H2655">
            <v>44964</v>
          </cell>
          <cell r="I2655" t="str">
            <v>COLEGIATURA</v>
          </cell>
          <cell r="J2655" t="str">
            <v>MOD.  12 DE 20</v>
          </cell>
          <cell r="K2655" t="str">
            <v>MAESTRIA EN DERECHO</v>
          </cell>
          <cell r="L2655" t="str">
            <v xml:space="preserve"> 01273896_x000D_
</v>
          </cell>
          <cell r="M2655" t="str">
            <v>SACG950925MQRNTL00</v>
          </cell>
        </row>
        <row r="2656">
          <cell r="B2656">
            <v>6111</v>
          </cell>
          <cell r="C2656" t="str">
            <v>CANCÚN</v>
          </cell>
          <cell r="D2656" t="str">
            <v>DIAZ GARCIA DANIEL</v>
          </cell>
          <cell r="E2656">
            <v>2800</v>
          </cell>
          <cell r="F2656" t="str">
            <v>DIAP</v>
          </cell>
          <cell r="G2656" t="str">
            <v>SPEI</v>
          </cell>
          <cell r="H2656">
            <v>44964</v>
          </cell>
          <cell r="I2656" t="str">
            <v>COLEGIATURA</v>
          </cell>
          <cell r="J2656" t="str">
            <v>MOD. 11 DE 24</v>
          </cell>
          <cell r="K2656" t="str">
            <v>DOCTORADO EN INNOVACION, ADMON Y POLITICAS PUBLICAS</v>
          </cell>
          <cell r="L2656" t="str">
            <v xml:space="preserve"> 01442290_x000D_
</v>
          </cell>
          <cell r="M2656" t="str">
            <v>DIGD740815HDFZRN08</v>
          </cell>
        </row>
        <row r="2657">
          <cell r="B2657">
            <v>6112</v>
          </cell>
          <cell r="C2657" t="str">
            <v>CANCÚN</v>
          </cell>
          <cell r="D2657" t="str">
            <v>RODRIGUEZ VIVEROS OLIVIA</v>
          </cell>
          <cell r="E2657">
            <v>2180</v>
          </cell>
          <cell r="F2657" t="str">
            <v>MD</v>
          </cell>
          <cell r="G2657" t="str">
            <v>SPEI</v>
          </cell>
          <cell r="H2657">
            <v>44964</v>
          </cell>
          <cell r="I2657" t="str">
            <v>COLEGIATURA</v>
          </cell>
          <cell r="J2657" t="str">
            <v>MOD. 11 DE 20</v>
          </cell>
          <cell r="K2657" t="str">
            <v>MAESTRIA EN DERECHO</v>
          </cell>
          <cell r="L2657" t="str">
            <v xml:space="preserve"> 01593379_x000D_
</v>
          </cell>
          <cell r="M2657" t="str">
            <v>ROVO620206MVZDVL06</v>
          </cell>
        </row>
        <row r="2658">
          <cell r="B2658">
            <v>6113</v>
          </cell>
          <cell r="C2658" t="str">
            <v>CANCÚN</v>
          </cell>
          <cell r="D2658" t="str">
            <v>BARROSO CARDENAS MARIA JOSE</v>
          </cell>
          <cell r="E2658">
            <v>1350</v>
          </cell>
          <cell r="F2658" t="str">
            <v>LD</v>
          </cell>
          <cell r="G2658" t="str">
            <v>SPEI</v>
          </cell>
          <cell r="H2658">
            <v>44964</v>
          </cell>
          <cell r="I2658" t="str">
            <v>COLEGIATURA</v>
          </cell>
          <cell r="J2658" t="str">
            <v xml:space="preserve"> MOD. 6 DE 20</v>
          </cell>
          <cell r="K2658" t="str">
            <v>LICENCIATURA EN DERECHO</v>
          </cell>
          <cell r="L2658" t="str">
            <v xml:space="preserve"> 01638061_x000D_
</v>
          </cell>
          <cell r="M2658" t="str">
            <v>BACJ000516MQRRRSA4</v>
          </cell>
        </row>
        <row r="2659">
          <cell r="B2659">
            <v>6114</v>
          </cell>
          <cell r="C2659" t="str">
            <v>CANCÚN</v>
          </cell>
          <cell r="D2659" t="str">
            <v>BAUTISTA JUAREZ SARAI</v>
          </cell>
          <cell r="E2659">
            <v>2275</v>
          </cell>
          <cell r="F2659" t="str">
            <v>MDP</v>
          </cell>
          <cell r="G2659" t="str">
            <v>SPEI</v>
          </cell>
          <cell r="H2659">
            <v>44964</v>
          </cell>
          <cell r="I2659" t="str">
            <v>COLEGIATURA</v>
          </cell>
          <cell r="J2659" t="str">
            <v>MOD. 6 DE 16</v>
          </cell>
          <cell r="K2659" t="str">
            <v>MAESTRIA EN DERECHO PROCESAL PENAL Y JUICIOS ORALES</v>
          </cell>
          <cell r="L2659" t="str">
            <v xml:space="preserve"> 02019365_x000D_
</v>
          </cell>
          <cell r="M2659" t="str">
            <v>BAJS880926MCSTRR04</v>
          </cell>
        </row>
        <row r="2660">
          <cell r="B2660">
            <v>6115</v>
          </cell>
          <cell r="C2660" t="str">
            <v>CANCÚN</v>
          </cell>
          <cell r="D2660" t="str">
            <v>RAMIREZ DZIB JAIR DAVID</v>
          </cell>
          <cell r="E2660">
            <v>2275</v>
          </cell>
          <cell r="F2660" t="str">
            <v>MDP</v>
          </cell>
          <cell r="G2660" t="str">
            <v>SPEI</v>
          </cell>
          <cell r="H2660">
            <v>44964</v>
          </cell>
          <cell r="I2660" t="str">
            <v>COLEGIATURA</v>
          </cell>
          <cell r="J2660" t="str">
            <v>MOD.6 DE 16</v>
          </cell>
          <cell r="K2660" t="str">
            <v>MAESTRIA EN DERECHO PROCESAL PENAL Y JUICIOS ORALES</v>
          </cell>
          <cell r="L2660" t="str">
            <v xml:space="preserve"> 02019366_x000D_
</v>
          </cell>
          <cell r="M2660" t="str">
            <v>RADJ840603HQRMZR05</v>
          </cell>
        </row>
        <row r="2661">
          <cell r="B2661">
            <v>6116</v>
          </cell>
          <cell r="C2661" t="str">
            <v>CANCÚN</v>
          </cell>
          <cell r="D2661" t="str">
            <v xml:space="preserve">GUILLEN SOLIS KARLA ASUNCION </v>
          </cell>
          <cell r="E2661">
            <v>4400</v>
          </cell>
          <cell r="F2661" t="str">
            <v>MD</v>
          </cell>
          <cell r="G2661" t="str">
            <v>SPEI</v>
          </cell>
          <cell r="H2661">
            <v>44964</v>
          </cell>
          <cell r="I2661" t="str">
            <v>COLEGIATURA</v>
          </cell>
          <cell r="J2661" t="str">
            <v>MOD.9 DE KARLA Y ALDANA</v>
          </cell>
          <cell r="K2661" t="str">
            <v>MAESTRIA EN DERECHO</v>
          </cell>
          <cell r="L2661" t="str">
            <v xml:space="preserve"> 02435901_x000D_
</v>
          </cell>
          <cell r="M2661" t="str">
            <v>GUSK790708MYNLLR05</v>
          </cell>
        </row>
        <row r="2662">
          <cell r="B2662">
            <v>6117</v>
          </cell>
          <cell r="C2662" t="str">
            <v>CANCÚN</v>
          </cell>
          <cell r="D2662" t="str">
            <v>DENNIS HERRERA</v>
          </cell>
          <cell r="E2662">
            <v>49758.03</v>
          </cell>
          <cell r="F2662" t="str">
            <v>MDP</v>
          </cell>
          <cell r="G2662" t="str">
            <v>SPEI</v>
          </cell>
          <cell r="H2662">
            <v>44960</v>
          </cell>
          <cell r="I2662" t="str">
            <v>COLEGIATURA</v>
          </cell>
          <cell r="J2662" t="str">
            <v xml:space="preserve">MDP A ENERO </v>
          </cell>
          <cell r="K2662" t="str">
            <v>MAESTRIA EN DERECHO PROCESAL PENAL Y JUICIOS ORALES</v>
          </cell>
          <cell r="L2662" t="str">
            <v xml:space="preserve"> 00021322_x000D_
</v>
          </cell>
          <cell r="M2662" t="str">
            <v>XOXO981231XXXXXX01</v>
          </cell>
        </row>
        <row r="2663">
          <cell r="B2663">
            <v>6118</v>
          </cell>
          <cell r="C2663" t="str">
            <v>CANCÚN</v>
          </cell>
          <cell r="D2663" t="str">
            <v>DENNIS HERRERA</v>
          </cell>
          <cell r="E2663">
            <v>43778.86</v>
          </cell>
          <cell r="F2663" t="str">
            <v>MDP</v>
          </cell>
          <cell r="G2663" t="str">
            <v>SPEI</v>
          </cell>
          <cell r="H2663">
            <v>44960</v>
          </cell>
          <cell r="I2663" t="str">
            <v>CEREMONIA</v>
          </cell>
          <cell r="J2663" t="str">
            <v xml:space="preserve">CENA </v>
          </cell>
          <cell r="K2663" t="str">
            <v>MAESTRIA EN DERECHO PROCESAL PENAL Y JUICIOS ORALES</v>
          </cell>
          <cell r="L2663" t="str">
            <v xml:space="preserve"> 00021333_x000D_
</v>
          </cell>
          <cell r="M2663" t="str">
            <v>XOXO981231XXXXXX01</v>
          </cell>
        </row>
        <row r="2664">
          <cell r="B2664">
            <v>6119</v>
          </cell>
          <cell r="C2664" t="str">
            <v>CANCÚN</v>
          </cell>
          <cell r="D2664" t="str">
            <v>DOMINGUEZ SERRET ARACELI</v>
          </cell>
          <cell r="E2664">
            <v>9205</v>
          </cell>
          <cell r="F2664" t="str">
            <v>DD</v>
          </cell>
          <cell r="G2664" t="str">
            <v>SPEI</v>
          </cell>
          <cell r="H2664">
            <v>44960</v>
          </cell>
          <cell r="I2664" t="str">
            <v>CEREMONIA</v>
          </cell>
          <cell r="J2664" t="str">
            <v>LIQUIDACION</v>
          </cell>
          <cell r="K2664" t="str">
            <v>DOCTORADO EN DERECHO</v>
          </cell>
          <cell r="L2664">
            <v>29500</v>
          </cell>
          <cell r="M2664" t="str">
            <v>DOSA710403MDFMRR02</v>
          </cell>
        </row>
        <row r="2665">
          <cell r="B2665">
            <v>6120</v>
          </cell>
          <cell r="C2665" t="str">
            <v>CANCÚN</v>
          </cell>
          <cell r="D2665" t="str">
            <v>MENDOZA HERNANDEZ JOSE ARTURO</v>
          </cell>
          <cell r="E2665">
            <v>5200</v>
          </cell>
          <cell r="F2665" t="str">
            <v>DD</v>
          </cell>
          <cell r="G2665" t="str">
            <v>SPEI</v>
          </cell>
          <cell r="H2665">
            <v>44960</v>
          </cell>
          <cell r="I2665" t="str">
            <v>COLEGIATURA</v>
          </cell>
          <cell r="J2665" t="str">
            <v>MOD.  2 DE 20 AC DER</v>
          </cell>
          <cell r="K2665" t="str">
            <v>ACTUAL DERECHO</v>
          </cell>
          <cell r="L2665">
            <v>29589</v>
          </cell>
          <cell r="M2665" t="str">
            <v>MEHA671215HJCNRR08</v>
          </cell>
        </row>
        <row r="2666">
          <cell r="B2666">
            <v>6121</v>
          </cell>
          <cell r="C2666" t="str">
            <v>CANCÚN</v>
          </cell>
          <cell r="D2666" t="str">
            <v>GONZALEZ BALBOA ABRAHAM</v>
          </cell>
          <cell r="E2666">
            <v>2650</v>
          </cell>
          <cell r="F2666" t="str">
            <v>LD</v>
          </cell>
          <cell r="G2666" t="str">
            <v>SPEI</v>
          </cell>
          <cell r="H2666">
            <v>44960</v>
          </cell>
          <cell r="I2666" t="str">
            <v>COLEGIATURA</v>
          </cell>
          <cell r="J2666" t="str">
            <v>MOD. 13 Y REINSCRIPCIÓN</v>
          </cell>
          <cell r="K2666" t="str">
            <v>LICENCIATURA EN DERECHO</v>
          </cell>
          <cell r="L2666" t="str">
            <v xml:space="preserve"> 00157762_x000D_
</v>
          </cell>
          <cell r="M2666" t="str">
            <v>GOBA880316HCSNLB02</v>
          </cell>
        </row>
        <row r="2667">
          <cell r="B2667">
            <v>6122</v>
          </cell>
          <cell r="C2667" t="str">
            <v>CANCÚN</v>
          </cell>
          <cell r="D2667" t="str">
            <v xml:space="preserve">LETRAS DIAZ ALMA ITZEL </v>
          </cell>
          <cell r="E2667">
            <v>2180</v>
          </cell>
          <cell r="F2667" t="str">
            <v>MD</v>
          </cell>
          <cell r="G2667" t="str">
            <v>SPEI</v>
          </cell>
          <cell r="H2667">
            <v>44960</v>
          </cell>
          <cell r="I2667" t="str">
            <v>COLEGIATURA</v>
          </cell>
          <cell r="J2667" t="str">
            <v xml:space="preserve">MOD. 14 DE 20 </v>
          </cell>
          <cell r="K2667" t="str">
            <v>MAESTRIA EN DERECHO</v>
          </cell>
          <cell r="L2667" t="str">
            <v xml:space="preserve"> 00893148_x000D_
</v>
          </cell>
          <cell r="M2667" t="str">
            <v>LEDA950305MPLTZL06</v>
          </cell>
        </row>
        <row r="2668">
          <cell r="B2668">
            <v>6123</v>
          </cell>
          <cell r="C2668" t="str">
            <v>CANCÚN</v>
          </cell>
          <cell r="D2668" t="str">
            <v>ESQUIDE MACIAS ALFONSO</v>
          </cell>
          <cell r="E2668">
            <v>2180</v>
          </cell>
          <cell r="F2668" t="str">
            <v>MD</v>
          </cell>
          <cell r="G2668" t="str">
            <v>SPEI</v>
          </cell>
          <cell r="H2668">
            <v>44960</v>
          </cell>
          <cell r="I2668" t="str">
            <v>COLEGIATURA</v>
          </cell>
          <cell r="J2668" t="str">
            <v xml:space="preserve">MOD. 14 DE 20 </v>
          </cell>
          <cell r="K2668" t="str">
            <v>MAESTRIA EN DERECHO</v>
          </cell>
          <cell r="L2668" t="str">
            <v xml:space="preserve"> 00900539_x000D_
</v>
          </cell>
          <cell r="M2668" t="str">
            <v>EUMA870225HPLSCL09</v>
          </cell>
        </row>
        <row r="2669">
          <cell r="B2669">
            <v>6124</v>
          </cell>
          <cell r="C2669" t="str">
            <v>CANCÚN</v>
          </cell>
          <cell r="D2669" t="str">
            <v>PALOMO BONILLA CARLOS EDUARDO</v>
          </cell>
          <cell r="E2669">
            <v>1000</v>
          </cell>
          <cell r="F2669" t="str">
            <v>LD</v>
          </cell>
          <cell r="G2669" t="str">
            <v>SPEI</v>
          </cell>
          <cell r="H2669">
            <v>44960</v>
          </cell>
          <cell r="I2669" t="str">
            <v>REINSCRIPCIÓN</v>
          </cell>
          <cell r="J2669" t="str">
            <v>REINSCRIPCIÓN A 3ER.</v>
          </cell>
          <cell r="K2669" t="str">
            <v>LICENCIATURA EN DERECHO</v>
          </cell>
          <cell r="L2669" t="str">
            <v xml:space="preserve"> 00909943_x000D_
</v>
          </cell>
          <cell r="M2669" t="str">
            <v>PABC921206HYNLNR06</v>
          </cell>
        </row>
        <row r="2670">
          <cell r="B2670">
            <v>6125</v>
          </cell>
          <cell r="C2670" t="str">
            <v>CANCÚN</v>
          </cell>
          <cell r="D2670" t="str">
            <v>PALOMO BONILLA CARLOS EDUARDO</v>
          </cell>
          <cell r="E2670">
            <v>1670</v>
          </cell>
          <cell r="F2670" t="str">
            <v>LD</v>
          </cell>
          <cell r="G2670" t="str">
            <v>SPEI</v>
          </cell>
          <cell r="H2670">
            <v>44960</v>
          </cell>
          <cell r="I2670" t="str">
            <v>COLEGIATURA</v>
          </cell>
          <cell r="J2670" t="str">
            <v>MOD. 22 DE 36</v>
          </cell>
          <cell r="K2670" t="str">
            <v>LICENCIATURA EN DERECHO</v>
          </cell>
          <cell r="L2670" t="str">
            <v xml:space="preserve"> 00911878_x000D_
</v>
          </cell>
          <cell r="M2670" t="str">
            <v>PABC921206HYNLNR06</v>
          </cell>
        </row>
        <row r="2671">
          <cell r="B2671">
            <v>6126</v>
          </cell>
          <cell r="C2671" t="str">
            <v>CANCÚN</v>
          </cell>
          <cell r="D2671" t="str">
            <v>BAEZA RODRIGUEZ ANDRES</v>
          </cell>
          <cell r="E2671">
            <v>600</v>
          </cell>
          <cell r="F2671" t="str">
            <v>LD</v>
          </cell>
          <cell r="G2671" t="str">
            <v>SPEI</v>
          </cell>
          <cell r="H2671">
            <v>44960</v>
          </cell>
          <cell r="I2671" t="str">
            <v>EVALUACIONES</v>
          </cell>
          <cell r="J2671" t="str">
            <v>PENDIENTES</v>
          </cell>
          <cell r="K2671" t="str">
            <v>LICENCIATURA EN DERECHO</v>
          </cell>
          <cell r="L2671" t="str">
            <v xml:space="preserve"> 01002137_x000D_
</v>
          </cell>
          <cell r="M2671" t="str">
            <v>BARA961008HQRZDN02</v>
          </cell>
        </row>
        <row r="2672">
          <cell r="B2672">
            <v>6127</v>
          </cell>
          <cell r="C2672" t="str">
            <v>CANCÚN</v>
          </cell>
          <cell r="D2672" t="str">
            <v>OCEGUEDA MARTINEZ ALFONSO</v>
          </cell>
          <cell r="E2672">
            <v>3497</v>
          </cell>
          <cell r="F2672" t="str">
            <v>DD</v>
          </cell>
          <cell r="G2672" t="str">
            <v>SPEI</v>
          </cell>
          <cell r="H2672">
            <v>44960</v>
          </cell>
          <cell r="I2672" t="str">
            <v>COLEGIATURA</v>
          </cell>
          <cell r="J2672" t="str">
            <v>mod. 5 DE 20</v>
          </cell>
          <cell r="K2672" t="str">
            <v>DOCTORADO EN DERECHO</v>
          </cell>
          <cell r="L2672" t="str">
            <v xml:space="preserve"> 01040836_x000D_
</v>
          </cell>
          <cell r="M2672" t="str">
            <v>OEMA931224HBCCRL05</v>
          </cell>
        </row>
        <row r="2673">
          <cell r="B2673">
            <v>6128</v>
          </cell>
          <cell r="C2673" t="str">
            <v>CANCÚN</v>
          </cell>
          <cell r="D2673" t="str">
            <v>CONTRERAS GUZMAN ORALIA</v>
          </cell>
          <cell r="E2673">
            <v>2905</v>
          </cell>
          <cell r="F2673" t="str">
            <v>DD</v>
          </cell>
          <cell r="G2673" t="str">
            <v>SPEI</v>
          </cell>
          <cell r="H2673">
            <v>44959</v>
          </cell>
          <cell r="I2673" t="str">
            <v>CEREMONIA</v>
          </cell>
          <cell r="J2673" t="str">
            <v>SALDO ceremonia</v>
          </cell>
          <cell r="K2673" t="str">
            <v>DOCTORADO EN DERECHO</v>
          </cell>
          <cell r="L2673" t="str">
            <v xml:space="preserve"> 00701999_x000D_
</v>
          </cell>
          <cell r="M2673" t="str">
            <v>COGO691009MMCNZR09</v>
          </cell>
        </row>
        <row r="2674">
          <cell r="B2674">
            <v>6129</v>
          </cell>
          <cell r="C2674" t="str">
            <v>CANCÚN</v>
          </cell>
          <cell r="D2674" t="str">
            <v>RAMIREZ HUERTA ERNESTO EDUARDO</v>
          </cell>
          <cell r="E2674">
            <v>5200</v>
          </cell>
          <cell r="F2674" t="str">
            <v>DIAP</v>
          </cell>
          <cell r="G2674" t="str">
            <v>SPEI</v>
          </cell>
          <cell r="H2674">
            <v>44966</v>
          </cell>
          <cell r="I2674" t="str">
            <v>COLEGIATURA</v>
          </cell>
          <cell r="J2674" t="str">
            <v xml:space="preserve">saldo mod. 3, mod 4 y abono mod 5 </v>
          </cell>
          <cell r="K2674" t="str">
            <v>DOCTORADO EN INNOVACION, ADMON Y POLITICAS PUBLICAS</v>
          </cell>
          <cell r="L2674" t="str">
            <v xml:space="preserve"> 19458_x000D_
</v>
          </cell>
          <cell r="M2674" t="str">
            <v>RORG830918HTCDDS09</v>
          </cell>
        </row>
        <row r="2675">
          <cell r="B2675">
            <v>6130</v>
          </cell>
          <cell r="C2675" t="str">
            <v>CANCÚN</v>
          </cell>
          <cell r="D2675" t="str">
            <v>PEREZ LOEZA EDGARDO NICOLAS</v>
          </cell>
          <cell r="E2675">
            <v>1300</v>
          </cell>
          <cell r="F2675" t="str">
            <v>DD</v>
          </cell>
          <cell r="G2675" t="str">
            <v>SPEI</v>
          </cell>
          <cell r="H2675">
            <v>44966</v>
          </cell>
          <cell r="I2675" t="str">
            <v>COLEGIATURA</v>
          </cell>
          <cell r="J2675" t="str">
            <v>mod 1 saldo</v>
          </cell>
          <cell r="K2675" t="str">
            <v>DOCTORADO EN DERECHO</v>
          </cell>
          <cell r="L2675">
            <v>332168</v>
          </cell>
          <cell r="M2675" t="str">
            <v>PELE761206HQRRZD08</v>
          </cell>
        </row>
        <row r="2676">
          <cell r="B2676">
            <v>6131</v>
          </cell>
          <cell r="C2676" t="str">
            <v>CANCÚN</v>
          </cell>
          <cell r="D2676" t="str">
            <v>PACHECO AKE  MIRELLA YNES</v>
          </cell>
          <cell r="E2676">
            <v>1000</v>
          </cell>
          <cell r="F2676" t="str">
            <v>LD</v>
          </cell>
          <cell r="G2676" t="str">
            <v>SPEI</v>
          </cell>
          <cell r="H2676">
            <v>44966</v>
          </cell>
          <cell r="I2676" t="str">
            <v>COLEGIATURA</v>
          </cell>
          <cell r="J2676" t="str">
            <v>REINSCRIPCIÓN A 3ER.</v>
          </cell>
          <cell r="K2676" t="str">
            <v>LICENCIATURA EN DERECHO</v>
          </cell>
          <cell r="L2676" t="str">
            <v xml:space="preserve"> 131420_x000D_
</v>
          </cell>
          <cell r="M2676" t="str">
            <v>PAAM720306MYNCKR08</v>
          </cell>
        </row>
        <row r="2677">
          <cell r="B2677">
            <v>6132</v>
          </cell>
          <cell r="C2677" t="str">
            <v>CANCÚN</v>
          </cell>
          <cell r="D2677" t="str">
            <v>GONZALEZ LOPEZ MIGUEL JESUS</v>
          </cell>
          <cell r="E2677">
            <v>3000</v>
          </cell>
          <cell r="F2677" t="str">
            <v>DD</v>
          </cell>
          <cell r="G2677" t="str">
            <v>SPEI</v>
          </cell>
          <cell r="H2677">
            <v>44965</v>
          </cell>
          <cell r="I2677" t="str">
            <v>CEREMONIA</v>
          </cell>
          <cell r="J2677" t="str">
            <v>reserva ceremonia</v>
          </cell>
          <cell r="K2677" t="str">
            <v>DOCTORADO EN DERECHO</v>
          </cell>
          <cell r="L2677" t="str">
            <v xml:space="preserve"> 00635436_x000D_
</v>
          </cell>
          <cell r="M2677" t="str">
            <v>GOLM800129HQRNPG07</v>
          </cell>
        </row>
        <row r="2678">
          <cell r="B2678">
            <v>6133</v>
          </cell>
          <cell r="C2678" t="str">
            <v>CANCÚN</v>
          </cell>
          <cell r="D2678" t="str">
            <v>CARDENAS CONTRERAS RENE LAZARO</v>
          </cell>
          <cell r="E2678">
            <v>3349</v>
          </cell>
          <cell r="F2678" t="str">
            <v>DIAP</v>
          </cell>
          <cell r="G2678" t="str">
            <v>SPEI</v>
          </cell>
          <cell r="H2678">
            <v>44965</v>
          </cell>
          <cell r="I2678" t="str">
            <v>COLEGIATURA</v>
          </cell>
          <cell r="J2678" t="str">
            <v>mod. 9 de 20</v>
          </cell>
          <cell r="K2678" t="str">
            <v>DOCTORADO EN INNOVACION, ADMON Y POLITICAS PUBLICAS</v>
          </cell>
          <cell r="L2678" t="str">
            <v xml:space="preserve"> 00637816_x000D_
</v>
          </cell>
          <cell r="M2678" t="str">
            <v>CACR860113HMCRNN01</v>
          </cell>
        </row>
        <row r="2679">
          <cell r="B2679">
            <v>6134</v>
          </cell>
          <cell r="C2679" t="str">
            <v>CANCÚN</v>
          </cell>
          <cell r="D2679" t="str">
            <v>PEREZ ECHEVERRIA ALFONSO ANTONIO</v>
          </cell>
          <cell r="E2679">
            <v>1800</v>
          </cell>
          <cell r="F2679" t="str">
            <v>MD</v>
          </cell>
          <cell r="G2679" t="str">
            <v>SPEI</v>
          </cell>
          <cell r="H2679">
            <v>44965</v>
          </cell>
          <cell r="I2679" t="str">
            <v>COLEGIATURA</v>
          </cell>
          <cell r="J2679" t="str">
            <v xml:space="preserve">MOD. 14 </v>
          </cell>
          <cell r="K2679" t="str">
            <v>MAESTRIA EN DERECHO</v>
          </cell>
          <cell r="L2679" t="str">
            <v xml:space="preserve"> 00804128_x000D_
</v>
          </cell>
          <cell r="M2679" t="str">
            <v>PEEA680613HYNRCL09</v>
          </cell>
        </row>
        <row r="2680">
          <cell r="B2680">
            <v>6135</v>
          </cell>
          <cell r="C2680" t="str">
            <v>CANCÚN</v>
          </cell>
          <cell r="D2680" t="str">
            <v>RODRIGUEZ RODRIGUEZ GASTON</v>
          </cell>
          <cell r="E2680">
            <v>2275</v>
          </cell>
          <cell r="F2680" t="str">
            <v>MDP</v>
          </cell>
          <cell r="G2680" t="str">
            <v>SPEI</v>
          </cell>
          <cell r="H2680">
            <v>44965</v>
          </cell>
          <cell r="I2680" t="str">
            <v>COLEGIATURA</v>
          </cell>
          <cell r="J2680" t="str">
            <v xml:space="preserve">MOD. 3 DE 16 </v>
          </cell>
          <cell r="K2680" t="str">
            <v>MAESTRIA EN DERECHO PROCESAL PENAL Y JUICIOS ORALES</v>
          </cell>
          <cell r="L2680" t="str">
            <v xml:space="preserve"> 00674139_x000D_
</v>
          </cell>
          <cell r="M2680" t="str">
            <v>RORG830918HTCDDS09</v>
          </cell>
        </row>
        <row r="2681">
          <cell r="B2681">
            <v>6136</v>
          </cell>
          <cell r="C2681" t="str">
            <v>CANCÚN</v>
          </cell>
          <cell r="D2681" t="str">
            <v>GUTIERREZ FERNANDEZ PABLO</v>
          </cell>
          <cell r="E2681">
            <v>1000</v>
          </cell>
          <cell r="F2681" t="str">
            <v>LD</v>
          </cell>
          <cell r="G2681" t="str">
            <v>SPEI</v>
          </cell>
          <cell r="H2681">
            <v>44967</v>
          </cell>
          <cell r="I2681" t="str">
            <v>INSCRIPCION</v>
          </cell>
          <cell r="J2681" t="str">
            <v>promoción</v>
          </cell>
          <cell r="K2681" t="str">
            <v>LICENCIATURA EN DERECHO</v>
          </cell>
          <cell r="L2681">
            <v>346883</v>
          </cell>
          <cell r="M2681" t="str">
            <v>GUFP890126HDFTRB09</v>
          </cell>
        </row>
        <row r="2682">
          <cell r="B2682">
            <v>6137</v>
          </cell>
          <cell r="C2682" t="str">
            <v>CANCÚN</v>
          </cell>
          <cell r="D2682" t="str">
            <v>RUBLEE INSIGNARES CHARLES ALBERT</v>
          </cell>
          <cell r="E2682">
            <v>3350</v>
          </cell>
          <cell r="F2682" t="str">
            <v>DD</v>
          </cell>
          <cell r="G2682" t="str">
            <v>SPEI</v>
          </cell>
          <cell r="H2682">
            <v>44967</v>
          </cell>
          <cell r="I2682" t="str">
            <v>COLEGIATURA</v>
          </cell>
          <cell r="J2682" t="str">
            <v>mod. 17 de 20</v>
          </cell>
          <cell r="K2682" t="str">
            <v>DOCTORADO EN DERECHO</v>
          </cell>
          <cell r="L2682">
            <v>19828</v>
          </cell>
          <cell r="M2682" t="str">
            <v>RUIC961226HNEBNH00</v>
          </cell>
        </row>
        <row r="2683">
          <cell r="B2683">
            <v>6138</v>
          </cell>
          <cell r="C2683" t="str">
            <v>CANCÚN</v>
          </cell>
          <cell r="D2683" t="str">
            <v>ROSADO NOVELO JEANETTE DE LOS ANGELES</v>
          </cell>
          <cell r="E2683">
            <v>6405</v>
          </cell>
          <cell r="F2683" t="str">
            <v>DD</v>
          </cell>
          <cell r="G2683" t="str">
            <v>SPEI</v>
          </cell>
          <cell r="H2683">
            <v>44967</v>
          </cell>
          <cell r="I2683" t="str">
            <v>ceremonia</v>
          </cell>
          <cell r="J2683" t="str">
            <v>LIQUIDACION</v>
          </cell>
          <cell r="K2683" t="str">
            <v>DOCTORADO EN DERECHO</v>
          </cell>
          <cell r="L2683" t="str">
            <v xml:space="preserve"> 225485_x000D_
</v>
          </cell>
          <cell r="M2683" t="str">
            <v>RONJ661005MYNSVN08</v>
          </cell>
        </row>
        <row r="2684">
          <cell r="B2684">
            <v>6139</v>
          </cell>
          <cell r="C2684" t="str">
            <v>CANCÚN</v>
          </cell>
          <cell r="D2684" t="str">
            <v>VELARDE GOMEZ JORGE</v>
          </cell>
          <cell r="E2684">
            <v>2180</v>
          </cell>
          <cell r="F2684" t="str">
            <v>MDP</v>
          </cell>
          <cell r="G2684" t="str">
            <v>SPEI</v>
          </cell>
          <cell r="H2684">
            <v>44970</v>
          </cell>
          <cell r="I2684" t="str">
            <v>COLEGIATURA</v>
          </cell>
          <cell r="J2684" t="str">
            <v xml:space="preserve">MOD. 15 DE 16 </v>
          </cell>
          <cell r="K2684" t="str">
            <v>MAESTRIA EN DERECHO PROCESAL PENAL Y JUICIOS ORALES</v>
          </cell>
          <cell r="L2684" t="str">
            <v xml:space="preserve"> 102962_x000D_
</v>
          </cell>
          <cell r="M2684" t="str">
            <v>VEGJ530126HVZLMR08</v>
          </cell>
        </row>
        <row r="2685">
          <cell r="B2685">
            <v>6140</v>
          </cell>
          <cell r="C2685" t="str">
            <v>CANCUN</v>
          </cell>
          <cell r="D2685" t="str">
            <v>JUAREZ ANTONIO ROBERTO</v>
          </cell>
          <cell r="E2685">
            <v>2189</v>
          </cell>
          <cell r="F2685" t="str">
            <v>JTLD</v>
          </cell>
          <cell r="G2685" t="str">
            <v>SPEI</v>
          </cell>
          <cell r="H2685">
            <v>44959</v>
          </cell>
          <cell r="I2685" t="str">
            <v>COLEGIATURA</v>
          </cell>
          <cell r="J2685" t="str">
            <v xml:space="preserve">MOD. 8 D E 8 </v>
          </cell>
          <cell r="K2685" t="str">
            <v xml:space="preserve">JT LICENCIATURA </v>
          </cell>
          <cell r="L2685">
            <v>905315</v>
          </cell>
          <cell r="M2685" t="str">
            <v>JUAR600704HPLRNB05</v>
          </cell>
        </row>
        <row r="2686">
          <cell r="B2686">
            <v>6141</v>
          </cell>
          <cell r="C2686" t="str">
            <v>CANCÚN</v>
          </cell>
          <cell r="D2686" t="str">
            <v>AGUILAR PADILLA EDGAR</v>
          </cell>
          <cell r="E2686">
            <v>2000</v>
          </cell>
          <cell r="F2686" t="str">
            <v>DD</v>
          </cell>
          <cell r="G2686" t="str">
            <v>SPEI</v>
          </cell>
          <cell r="H2686">
            <v>44973</v>
          </cell>
          <cell r="I2686" t="str">
            <v>INSCRIPCIÓN</v>
          </cell>
          <cell r="J2686" t="str">
            <v>A DOCTORADO</v>
          </cell>
          <cell r="K2686" t="str">
            <v>DOCTORADO EN DERECHO</v>
          </cell>
          <cell r="L2686" t="str">
            <v xml:space="preserve"> 225328_x000D_
</v>
          </cell>
          <cell r="M2686" t="str">
            <v>AUPE701017HDFGDD06</v>
          </cell>
        </row>
        <row r="2687">
          <cell r="B2687">
            <v>6142</v>
          </cell>
          <cell r="C2687" t="str">
            <v>CANCÚN</v>
          </cell>
          <cell r="D2687" t="str">
            <v>GOMEZ MARQUEZ VANIA</v>
          </cell>
          <cell r="E2687">
            <v>2075</v>
          </cell>
          <cell r="F2687" t="str">
            <v>MD</v>
          </cell>
          <cell r="G2687" t="str">
            <v>SPEI</v>
          </cell>
          <cell r="H2687">
            <v>44972</v>
          </cell>
          <cell r="I2687" t="str">
            <v>CEREMONIA</v>
          </cell>
          <cell r="J2687" t="str">
            <v>GRADUACION</v>
          </cell>
          <cell r="K2687" t="str">
            <v>MAESTRIA EN DERECHO</v>
          </cell>
          <cell r="L2687" t="str">
            <v xml:space="preserve"> 00373270_x000D_
</v>
          </cell>
          <cell r="M2687" t="str">
            <v>GOMV760827MMCMRN05</v>
          </cell>
        </row>
        <row r="2688">
          <cell r="B2688">
            <v>6143</v>
          </cell>
          <cell r="C2688" t="str">
            <v>CANCÚN</v>
          </cell>
          <cell r="D2688" t="str">
            <v>GOMEZ MARQUEZ VANIA</v>
          </cell>
          <cell r="E2688">
            <v>1325</v>
          </cell>
          <cell r="F2688" t="str">
            <v>MD</v>
          </cell>
          <cell r="G2688" t="str">
            <v>SPEI</v>
          </cell>
          <cell r="H2688">
            <v>44972</v>
          </cell>
          <cell r="I2688" t="str">
            <v>CEREMONIA</v>
          </cell>
          <cell r="J2688" t="str">
            <v>GRADUACION</v>
          </cell>
          <cell r="K2688" t="str">
            <v>MAESTRIA EN DERECHO</v>
          </cell>
          <cell r="L2688" t="str">
            <v xml:space="preserve"> 00377037_x000D_
</v>
          </cell>
          <cell r="M2688" t="str">
            <v>GOMV760827MMCMRN05</v>
          </cell>
        </row>
        <row r="2689">
          <cell r="B2689">
            <v>6144</v>
          </cell>
          <cell r="C2689" t="str">
            <v>CANCÚN</v>
          </cell>
          <cell r="D2689" t="str">
            <v>GOMEZ MARQUEZ VANIA</v>
          </cell>
          <cell r="E2689">
            <v>2250</v>
          </cell>
          <cell r="F2689" t="str">
            <v>MD</v>
          </cell>
          <cell r="G2689" t="str">
            <v>SPEI</v>
          </cell>
          <cell r="H2689">
            <v>44972</v>
          </cell>
          <cell r="I2689" t="str">
            <v>CEREMONIA</v>
          </cell>
          <cell r="J2689" t="str">
            <v>GRADUACION</v>
          </cell>
          <cell r="K2689" t="str">
            <v>MAESTRIA EN DERECHO</v>
          </cell>
          <cell r="L2689" t="str">
            <v xml:space="preserve"> 00380020_x000D_
</v>
          </cell>
          <cell r="M2689" t="str">
            <v>GOMV760827MMCMRN05</v>
          </cell>
        </row>
        <row r="2690">
          <cell r="B2690">
            <v>6145</v>
          </cell>
          <cell r="C2690" t="str">
            <v>CANCÚN</v>
          </cell>
          <cell r="D2690" t="str">
            <v>SANCHEZ RODRIGUEZ JOSE RAFAEL</v>
          </cell>
          <cell r="E2690">
            <v>2150</v>
          </cell>
          <cell r="F2690" t="str">
            <v>JTMD</v>
          </cell>
          <cell r="G2690" t="str">
            <v>SPEI</v>
          </cell>
          <cell r="H2690">
            <v>44972</v>
          </cell>
          <cell r="I2690" t="str">
            <v>CEREMONIA</v>
          </cell>
          <cell r="J2690" t="str">
            <v>SALDO</v>
          </cell>
          <cell r="K2690" t="str">
            <v>JT MAESTRIA EN DERECHO</v>
          </cell>
          <cell r="L2690">
            <v>418953</v>
          </cell>
          <cell r="M2690" t="str">
            <v>SARR600502HYNNDF02</v>
          </cell>
        </row>
        <row r="2691">
          <cell r="B2691">
            <v>6146</v>
          </cell>
          <cell r="C2691" t="str">
            <v>CANCÚN</v>
          </cell>
          <cell r="D2691" t="str">
            <v>AVILES GONZALEZ ANAHI</v>
          </cell>
          <cell r="E2691">
            <v>1500</v>
          </cell>
          <cell r="F2691" t="str">
            <v>MD</v>
          </cell>
          <cell r="G2691" t="str">
            <v>SPEI</v>
          </cell>
          <cell r="H2691">
            <v>44972</v>
          </cell>
          <cell r="I2691" t="str">
            <v>CEREMONIA</v>
          </cell>
          <cell r="J2691" t="str">
            <v>GRADUACION</v>
          </cell>
          <cell r="K2691" t="str">
            <v>MAESTRIA EN DERECHO</v>
          </cell>
          <cell r="L2691" t="str">
            <v xml:space="preserve"> 00562886_x000D_
</v>
          </cell>
          <cell r="M2691" t="str">
            <v>AIGA970403MQRVNN06</v>
          </cell>
        </row>
        <row r="2692">
          <cell r="B2692">
            <v>6147</v>
          </cell>
          <cell r="C2692" t="str">
            <v>CANCÚN</v>
          </cell>
          <cell r="D2692" t="str">
            <v>GUILLEN LOPEZ YONNI JOSUE</v>
          </cell>
          <cell r="E2692">
            <v>3350</v>
          </cell>
          <cell r="F2692" t="str">
            <v>DIAP</v>
          </cell>
          <cell r="G2692" t="str">
            <v>SPEI</v>
          </cell>
          <cell r="H2692">
            <v>44971</v>
          </cell>
          <cell r="I2692" t="str">
            <v>COLEGIATURA</v>
          </cell>
          <cell r="J2692" t="str">
            <v>MOD. 14 DE 20</v>
          </cell>
          <cell r="K2692" t="str">
            <v>DOCTORADO EN INNOVACION, ADMON Y POLITICAS PUBLICAS</v>
          </cell>
          <cell r="L2692">
            <v>50726</v>
          </cell>
          <cell r="M2692" t="str">
            <v>GULY811203HCSLPN06</v>
          </cell>
        </row>
        <row r="2693">
          <cell r="B2693">
            <v>6148</v>
          </cell>
          <cell r="C2693" t="str">
            <v>CANCÚN</v>
          </cell>
          <cell r="D2693" t="str">
            <v>GUILLEN LOPEZ YONNI JOSUE</v>
          </cell>
          <cell r="E2693">
            <v>3350</v>
          </cell>
          <cell r="F2693" t="str">
            <v>DD</v>
          </cell>
          <cell r="G2693" t="str">
            <v>SPEI</v>
          </cell>
          <cell r="H2693">
            <v>44971</v>
          </cell>
          <cell r="I2693" t="str">
            <v>COLEGIATURA</v>
          </cell>
          <cell r="J2693" t="str">
            <v>MOD. 13 DE 20</v>
          </cell>
          <cell r="K2693" t="str">
            <v>DOCTORADO EN DERECHO</v>
          </cell>
          <cell r="L2693">
            <v>107302</v>
          </cell>
          <cell r="M2693" t="str">
            <v>GULY811203HCSLPN06</v>
          </cell>
        </row>
        <row r="2694">
          <cell r="B2694">
            <v>6149</v>
          </cell>
          <cell r="C2694" t="str">
            <v>CANCÚN</v>
          </cell>
          <cell r="D2694" t="str">
            <v xml:space="preserve">REYES TREJO LUIS ALONSO </v>
          </cell>
          <cell r="E2694">
            <v>2180</v>
          </cell>
          <cell r="F2694" t="str">
            <v>MDP</v>
          </cell>
          <cell r="G2694" t="str">
            <v>SPEI</v>
          </cell>
          <cell r="H2694">
            <v>44977</v>
          </cell>
          <cell r="I2694" t="str">
            <v>COLEGIATURA</v>
          </cell>
          <cell r="J2694" t="str">
            <v>MOD. 12 DE 16</v>
          </cell>
          <cell r="K2694" t="str">
            <v>MAESTRIA EN DERECHO PROCESAL PENAL Y JUICIOS ORALES</v>
          </cell>
          <cell r="L2694" t="str">
            <v xml:space="preserve"> 00101586_x000D_
</v>
          </cell>
          <cell r="M2694" t="str">
            <v>RETL840311HDFYRS06</v>
          </cell>
        </row>
        <row r="2695">
          <cell r="B2695">
            <v>6150</v>
          </cell>
          <cell r="C2695" t="str">
            <v>TOLUCA</v>
          </cell>
          <cell r="D2695" t="str">
            <v>CANTU GARZA CANTALICIA</v>
          </cell>
          <cell r="E2695">
            <v>2600</v>
          </cell>
          <cell r="F2695" t="str">
            <v>LD</v>
          </cell>
          <cell r="G2695" t="str">
            <v>SPEI</v>
          </cell>
          <cell r="H2695">
            <v>44977</v>
          </cell>
          <cell r="I2695" t="str">
            <v>COLEGIATURA</v>
          </cell>
          <cell r="J2695" t="str">
            <v>MOD. 10 DE 36 y REINSCR</v>
          </cell>
          <cell r="K2695" t="str">
            <v>LICENCIATURA EN DERECHO</v>
          </cell>
          <cell r="L2695" t="str">
            <v xml:space="preserve"> 01551566_x000D_
</v>
          </cell>
          <cell r="M2695" t="str">
            <v>CAGC870715MNENRN06</v>
          </cell>
        </row>
        <row r="2696">
          <cell r="B2696">
            <v>6151</v>
          </cell>
          <cell r="C2696" t="str">
            <v>CANCÚN</v>
          </cell>
          <cell r="D2696" t="str">
            <v xml:space="preserve">AVILA SANDOVAL ROXANA </v>
          </cell>
          <cell r="E2696">
            <v>2800</v>
          </cell>
          <cell r="F2696" t="str">
            <v>DD</v>
          </cell>
          <cell r="G2696" t="str">
            <v>SPEI</v>
          </cell>
          <cell r="H2696">
            <v>44977</v>
          </cell>
          <cell r="I2696" t="str">
            <v>COLEGIATURA</v>
          </cell>
          <cell r="J2696" t="str">
            <v>MOD. 17 DE 24</v>
          </cell>
          <cell r="K2696" t="str">
            <v>DOCTORADO EN DERECHO</v>
          </cell>
          <cell r="L2696" t="str">
            <v xml:space="preserve"> 01588069_x000D_
</v>
          </cell>
          <cell r="M2696" t="str">
            <v>AISR891008MCCVNX01</v>
          </cell>
        </row>
        <row r="2697">
          <cell r="B2697">
            <v>6152</v>
          </cell>
          <cell r="C2697" t="str">
            <v>CANCÚN</v>
          </cell>
          <cell r="D2697" t="str">
            <v xml:space="preserve">GUILLEN SOLIS KARLA ASUNCION </v>
          </cell>
          <cell r="E2697">
            <v>4400</v>
          </cell>
          <cell r="F2697" t="str">
            <v>MD</v>
          </cell>
          <cell r="G2697" t="str">
            <v>SPEI</v>
          </cell>
          <cell r="H2697">
            <v>44974</v>
          </cell>
          <cell r="I2697" t="str">
            <v>COLEGIATURA</v>
          </cell>
          <cell r="J2697" t="str">
            <v>MOD. 10 KARLA G/FELIPE A</v>
          </cell>
          <cell r="K2697" t="str">
            <v>MAESTRIA EN DERECHO</v>
          </cell>
          <cell r="L2697">
            <v>456638</v>
          </cell>
          <cell r="M2697" t="str">
            <v>GUSK790708MYNLLR05</v>
          </cell>
        </row>
        <row r="2698">
          <cell r="B2698">
            <v>6153</v>
          </cell>
          <cell r="C2698" t="str">
            <v>CANCÚN</v>
          </cell>
          <cell r="D2698" t="str">
            <v>RAMOS MEZA MAYRA ALEJANDRA</v>
          </cell>
          <cell r="E2698">
            <v>2650</v>
          </cell>
          <cell r="F2698" t="str">
            <v>MD</v>
          </cell>
          <cell r="G2698" t="str">
            <v>SPEI</v>
          </cell>
          <cell r="H2698">
            <v>44950</v>
          </cell>
          <cell r="I2698" t="str">
            <v>CEREMONIA</v>
          </cell>
          <cell r="J2698" t="str">
            <v>ABONO</v>
          </cell>
          <cell r="K2698" t="str">
            <v>MAESTRIA EN DERECHO</v>
          </cell>
          <cell r="L2698">
            <v>240123</v>
          </cell>
          <cell r="M2698" t="str">
            <v>RAMM930219MYNMZY08</v>
          </cell>
        </row>
        <row r="2699">
          <cell r="B2699">
            <v>6154</v>
          </cell>
          <cell r="C2699" t="str">
            <v>CANCÚN</v>
          </cell>
          <cell r="D2699" t="str">
            <v>HERNANDEZ SORIANO JUAN DE DIOS</v>
          </cell>
          <cell r="E2699">
            <v>1350</v>
          </cell>
          <cell r="F2699" t="str">
            <v>LD</v>
          </cell>
          <cell r="G2699" t="str">
            <v>SPEI</v>
          </cell>
          <cell r="H2699">
            <v>44979</v>
          </cell>
          <cell r="I2699" t="str">
            <v>COLEGIATURA</v>
          </cell>
          <cell r="J2699" t="str">
            <v>MOD.  12</v>
          </cell>
          <cell r="K2699" t="str">
            <v>LICENCIATURA EN DERECHO</v>
          </cell>
          <cell r="L2699" t="str">
            <v xml:space="preserve"> 377707_x000D_
</v>
          </cell>
          <cell r="M2699" t="str">
            <v>HESJ780125HZSRRN06</v>
          </cell>
        </row>
        <row r="2700">
          <cell r="B2700">
            <v>6155</v>
          </cell>
          <cell r="C2700" t="str">
            <v>CANCÚN</v>
          </cell>
          <cell r="D2700" t="str">
            <v>HUERTA GUZMAN YAHAIRA YAITZIRI</v>
          </cell>
          <cell r="E2700">
            <v>6850</v>
          </cell>
          <cell r="F2700" t="str">
            <v>DD</v>
          </cell>
          <cell r="G2700" t="str">
            <v>SPEI</v>
          </cell>
          <cell r="H2700">
            <v>44979</v>
          </cell>
          <cell r="I2700" t="str">
            <v>CEREMONIA</v>
          </cell>
          <cell r="J2700" t="str">
            <v>Pago graduación</v>
          </cell>
          <cell r="K2700" t="str">
            <v>DOCTORADO EN DERECHO</v>
          </cell>
          <cell r="L2700" t="str">
            <v xml:space="preserve">1002
</v>
          </cell>
          <cell r="M2700" t="str">
            <v>HUGY840518MDFRZH03</v>
          </cell>
        </row>
        <row r="2701">
          <cell r="B2701">
            <v>6156</v>
          </cell>
          <cell r="C2701" t="str">
            <v>CANCÚN</v>
          </cell>
          <cell r="D2701" t="str">
            <v>MORFIN DURAN RUTH</v>
          </cell>
          <cell r="E2701">
            <v>3187</v>
          </cell>
          <cell r="F2701" t="str">
            <v>MD</v>
          </cell>
          <cell r="G2701" t="str">
            <v>SPEI</v>
          </cell>
          <cell r="H2701">
            <v>44979</v>
          </cell>
          <cell r="I2701" t="str">
            <v>COLEGIATURA</v>
          </cell>
          <cell r="J2701" t="str">
            <v>MOD. 1</v>
          </cell>
          <cell r="K2701" t="str">
            <v>MAESTRIA EN DERECHO</v>
          </cell>
          <cell r="L2701" t="str">
            <v xml:space="preserve"> 376009_x000D_
</v>
          </cell>
          <cell r="M2701" t="str">
            <v>MODR860811MQRRRT09</v>
          </cell>
        </row>
        <row r="2702">
          <cell r="B2702">
            <v>6157</v>
          </cell>
          <cell r="C2702" t="str">
            <v>CANCÚN</v>
          </cell>
          <cell r="D2702" t="str">
            <v>CORTES YAMA JAIME ARMIN</v>
          </cell>
          <cell r="E2702">
            <v>4200</v>
          </cell>
          <cell r="F2702" t="str">
            <v>MD</v>
          </cell>
          <cell r="G2702" t="str">
            <v>Depósito de efectivo</v>
          </cell>
          <cell r="H2702">
            <v>44979</v>
          </cell>
          <cell r="I2702" t="str">
            <v>COLEGIATURA</v>
          </cell>
          <cell r="J2702" t="str">
            <v>MOD. 1</v>
          </cell>
          <cell r="K2702" t="str">
            <v>MAESTRIA EN DERECHO</v>
          </cell>
          <cell r="L2702">
            <v>27939</v>
          </cell>
          <cell r="M2702" t="str">
            <v>COYJ780719HYNRMM01</v>
          </cell>
        </row>
        <row r="2703">
          <cell r="B2703">
            <v>6158</v>
          </cell>
          <cell r="C2703" t="str">
            <v>CANCÚN</v>
          </cell>
          <cell r="D2703" t="str">
            <v>NUÑEZ GARCIA ARMANDO</v>
          </cell>
          <cell r="E2703">
            <v>2500</v>
          </cell>
          <cell r="F2703" t="str">
            <v>LD</v>
          </cell>
          <cell r="G2703" t="str">
            <v xml:space="preserve">Depósito en efectivo _x000D_
</v>
          </cell>
          <cell r="H2703">
            <v>44978</v>
          </cell>
          <cell r="I2703" t="str">
            <v>EQUIVALENCIAS</v>
          </cell>
          <cell r="J2703" t="str">
            <v>ABONO EQUIVALENCIA</v>
          </cell>
          <cell r="K2703" t="str">
            <v>LICENCIATURA EN DERECHO</v>
          </cell>
          <cell r="L2703">
            <v>501273</v>
          </cell>
          <cell r="M2703" t="str">
            <v>NUGA631227HGTXRR09</v>
          </cell>
        </row>
        <row r="2704">
          <cell r="B2704">
            <v>6159</v>
          </cell>
          <cell r="C2704" t="str">
            <v>CANCÚN</v>
          </cell>
          <cell r="D2704" t="str">
            <v>VERA  ACOSTA ALEJANDRA</v>
          </cell>
          <cell r="E2704">
            <v>1000</v>
          </cell>
          <cell r="F2704" t="str">
            <v>MDP</v>
          </cell>
          <cell r="G2704" t="str">
            <v>SPEI</v>
          </cell>
          <cell r="H2704">
            <v>44979</v>
          </cell>
          <cell r="I2704" t="str">
            <v>INSCRIPCIÓN</v>
          </cell>
          <cell r="J2704" t="str">
            <v>INSCRIPCIÓN</v>
          </cell>
          <cell r="K2704" t="str">
            <v>MAESTRIA EN DERECHO PROCESAL PENAL Y JUICIOS ORALES</v>
          </cell>
          <cell r="L2704" t="str">
            <v xml:space="preserve"> 00774199_x000D_
</v>
          </cell>
          <cell r="M2704" t="str">
            <v>VEAA951220MCCRCL08</v>
          </cell>
        </row>
        <row r="2705">
          <cell r="B2705">
            <v>6160</v>
          </cell>
          <cell r="C2705" t="str">
            <v>CANCÚN</v>
          </cell>
          <cell r="D2705" t="str">
            <v>BALLESTEROS XICONTENCATL LUZ FABIOLA VERONICA</v>
          </cell>
          <cell r="E2705">
            <v>3800</v>
          </cell>
          <cell r="F2705" t="str">
            <v>DD</v>
          </cell>
          <cell r="G2705" t="str">
            <v>SPEI</v>
          </cell>
          <cell r="H2705">
            <v>44981</v>
          </cell>
          <cell r="I2705" t="str">
            <v>COLEGIATURA B EX DOCTORADO 24 M</v>
          </cell>
          <cell r="J2705" t="str">
            <v>MOD. 1</v>
          </cell>
          <cell r="K2705" t="str">
            <v>DOCTORADO EN DERECHO</v>
          </cell>
          <cell r="L2705" t="str">
            <v xml:space="preserve"> 772117_x000D_
</v>
          </cell>
          <cell r="M2705" t="str">
            <v>BAXL740214MPLLCZ00</v>
          </cell>
        </row>
        <row r="2706">
          <cell r="B2706">
            <v>6161</v>
          </cell>
          <cell r="C2706" t="str">
            <v>CANCÚN</v>
          </cell>
          <cell r="D2706" t="str">
            <v>PEREZ  HERNANDEZ GUILLERMO</v>
          </cell>
          <cell r="E2706">
            <v>4200</v>
          </cell>
          <cell r="F2706" t="str">
            <v>MD</v>
          </cell>
          <cell r="G2706" t="str">
            <v>SPEI</v>
          </cell>
          <cell r="H2706">
            <v>44981</v>
          </cell>
          <cell r="I2706" t="str">
            <v>COLEGIATURA</v>
          </cell>
          <cell r="J2706" t="str">
            <v>MOD. 1</v>
          </cell>
          <cell r="K2706" t="str">
            <v>MAESTRIA EN DERECHO</v>
          </cell>
          <cell r="L2706" t="str">
            <v xml:space="preserve"> 163365_x000D_
</v>
          </cell>
          <cell r="M2706" t="str">
            <v>PEHG780306HTCRRL00</v>
          </cell>
        </row>
        <row r="2707">
          <cell r="B2707">
            <v>6162</v>
          </cell>
          <cell r="C2707" t="str">
            <v>KANTUNILKÍN</v>
          </cell>
          <cell r="D2707" t="str">
            <v>POOL CAUICH DAVID JEYSSER</v>
          </cell>
          <cell r="E2707">
            <v>5000</v>
          </cell>
          <cell r="F2707" t="str">
            <v>LD</v>
          </cell>
          <cell r="G2707" t="str">
            <v>SPEI</v>
          </cell>
          <cell r="H2707">
            <v>44981</v>
          </cell>
          <cell r="I2707" t="str">
            <v>TITULACION</v>
          </cell>
          <cell r="J2707" t="str">
            <v>ABONO</v>
          </cell>
          <cell r="K2707" t="str">
            <v>LICENCIATURA EN DERECHO</v>
          </cell>
          <cell r="L2707" t="str">
            <v xml:space="preserve"> 843793_x000D_
</v>
          </cell>
          <cell r="M2707" t="str">
            <v>POCD820928HQRLCV09</v>
          </cell>
        </row>
        <row r="2708">
          <cell r="B2708">
            <v>6163</v>
          </cell>
          <cell r="C2708" t="str">
            <v>CANCÚN</v>
          </cell>
          <cell r="D2708" t="str">
            <v>VERGARA FUENTES ISRAEL AARON</v>
          </cell>
          <cell r="E2708">
            <v>3000</v>
          </cell>
          <cell r="F2708" t="str">
            <v>JTDD</v>
          </cell>
          <cell r="G2708" t="str">
            <v>DEPOSITO EN EFECTIVO</v>
          </cell>
          <cell r="H2708">
            <v>44981</v>
          </cell>
          <cell r="I2708" t="str">
            <v>INSCRIPCIÓN</v>
          </cell>
          <cell r="J2708" t="str">
            <v>INSCRIPCIÓN</v>
          </cell>
          <cell r="K2708" t="str">
            <v>JT DOCTORADO EN DERECHO</v>
          </cell>
          <cell r="L2708" t="str">
            <v xml:space="preserve"> 843793_x000D_
</v>
          </cell>
          <cell r="M2708" t="str">
            <v>VEFI770113HDFRNS03</v>
          </cell>
        </row>
        <row r="2709">
          <cell r="B2709">
            <v>6164</v>
          </cell>
          <cell r="C2709" t="str">
            <v>CANCÚN</v>
          </cell>
          <cell r="D2709" t="str">
            <v>VERGARA FUENTES ISRAEL AARON</v>
          </cell>
          <cell r="E2709">
            <v>4200</v>
          </cell>
          <cell r="F2709" t="str">
            <v>MDP</v>
          </cell>
          <cell r="G2709" t="str">
            <v>DEPOSITO EN EFECTIVO</v>
          </cell>
          <cell r="H2709">
            <v>44981</v>
          </cell>
          <cell r="I2709" t="str">
            <v>COLEGIATURA B EX DOCTORADO 24 M</v>
          </cell>
          <cell r="J2709" t="str">
            <v>MOD 1 DE 16</v>
          </cell>
          <cell r="K2709" t="str">
            <v>MAESTRIA EN DERECHO PROCESAL PENAL Y JUICIOS ORALES</v>
          </cell>
          <cell r="L2709" t="str">
            <v xml:space="preserve"> 772117_x000D_
</v>
          </cell>
          <cell r="M2709" t="str">
            <v>VEFI770113HDFRNS03</v>
          </cell>
        </row>
        <row r="2710">
          <cell r="B2710">
            <v>6165</v>
          </cell>
          <cell r="C2710" t="str">
            <v>CANCÚN</v>
          </cell>
          <cell r="D2710" t="str">
            <v>LOPEZ MAY MIGUEL ANGEL</v>
          </cell>
          <cell r="E2710">
            <v>4200</v>
          </cell>
          <cell r="F2710" t="str">
            <v>MDP</v>
          </cell>
          <cell r="G2710" t="str">
            <v>DEPOSITO EN EFECTIVO</v>
          </cell>
          <cell r="H2710">
            <v>44981</v>
          </cell>
          <cell r="I2710" t="str">
            <v>COLEGIATURA</v>
          </cell>
          <cell r="J2710" t="str">
            <v>MOD 1</v>
          </cell>
          <cell r="K2710" t="str">
            <v>MAESTRIA EN DERECHO PROCESAL PENAL Y JUICIOS ORALES</v>
          </cell>
          <cell r="L2710">
            <v>1</v>
          </cell>
          <cell r="M2710" t="str">
            <v>LOMM690929HCCPY604</v>
          </cell>
        </row>
        <row r="2711">
          <cell r="B2711">
            <v>6166</v>
          </cell>
          <cell r="C2711" t="str">
            <v>CANCÚN</v>
          </cell>
          <cell r="D2711" t="str">
            <v>LOPEZ MAY MIGUEL ANGEL</v>
          </cell>
          <cell r="E2711">
            <v>1500</v>
          </cell>
          <cell r="F2711" t="str">
            <v>MDP</v>
          </cell>
          <cell r="G2711" t="str">
            <v>DEPOSITO EN EFECTIVO</v>
          </cell>
          <cell r="H2711">
            <v>44979</v>
          </cell>
          <cell r="I2711" t="str">
            <v xml:space="preserve">INSCRIPCION </v>
          </cell>
          <cell r="J2711" t="str">
            <v>APARTADO</v>
          </cell>
          <cell r="K2711" t="str">
            <v>JT DOCTORADO EN DERECHO</v>
          </cell>
          <cell r="L2711">
            <v>1</v>
          </cell>
          <cell r="M2711" t="str">
            <v>LOMM690929HCCPY604</v>
          </cell>
        </row>
        <row r="2712">
          <cell r="B2712">
            <v>6167</v>
          </cell>
          <cell r="C2712" t="str">
            <v>CANCÚN</v>
          </cell>
          <cell r="D2712" t="str">
            <v xml:space="preserve">SANCHEZ DE LA CRUZ ALICIA </v>
          </cell>
          <cell r="E2712">
            <v>3350</v>
          </cell>
          <cell r="F2712" t="str">
            <v>DD</v>
          </cell>
          <cell r="G2712" t="str">
            <v>SPEI</v>
          </cell>
          <cell r="H2712">
            <v>44987</v>
          </cell>
          <cell r="I2712" t="str">
            <v>COLEGIATURA</v>
          </cell>
          <cell r="J2712" t="str">
            <v>MOD.19 DE 20</v>
          </cell>
          <cell r="K2712" t="str">
            <v>DOCTORADO EN DERECHO</v>
          </cell>
          <cell r="L2712" t="str">
            <v xml:space="preserve"> 728611_x000D_
</v>
          </cell>
          <cell r="M2712" t="str">
            <v>SACA780407MCCNRL05</v>
          </cell>
        </row>
        <row r="2713">
          <cell r="B2713">
            <v>6168</v>
          </cell>
          <cell r="C2713" t="str">
            <v>CANCÚN</v>
          </cell>
          <cell r="D2713" t="str">
            <v>ZAMBRANO MORALES DAVID ADRIAN</v>
          </cell>
          <cell r="E2713">
            <v>5200</v>
          </cell>
          <cell r="F2713" t="str">
            <v>DIAP</v>
          </cell>
          <cell r="G2713" t="str">
            <v>SPEI</v>
          </cell>
          <cell r="H2713">
            <v>44987</v>
          </cell>
          <cell r="I2713" t="str">
            <v>COLEGIATURA</v>
          </cell>
          <cell r="J2713" t="str">
            <v xml:space="preserve">MOD. 2 DE 20 </v>
          </cell>
          <cell r="K2713" t="str">
            <v>DOCTORADO EN INNOVACION, ADMON Y POLITICAS PUBLICAS</v>
          </cell>
          <cell r="L2713" t="str">
            <v xml:space="preserve"> 667195_x000D_
</v>
          </cell>
          <cell r="M2713" t="str">
            <v>ZAMD890216HNLMRV09</v>
          </cell>
        </row>
        <row r="2714">
          <cell r="B2714">
            <v>6169</v>
          </cell>
          <cell r="C2714" t="str">
            <v>CANCÚN</v>
          </cell>
          <cell r="D2714" t="str">
            <v>ZELAYA IBARRA JOSE VIRGILIO</v>
          </cell>
          <cell r="E2714">
            <v>1850</v>
          </cell>
          <cell r="F2714" t="str">
            <v>LD</v>
          </cell>
          <cell r="G2714" t="str">
            <v>SPEI</v>
          </cell>
          <cell r="H2714">
            <v>44987</v>
          </cell>
          <cell r="I2714" t="str">
            <v>COLEGIATURA</v>
          </cell>
          <cell r="J2714" t="str">
            <v>MOD. 24 DE 36</v>
          </cell>
          <cell r="K2714" t="str">
            <v>LICENCIATURA EN DERECHO</v>
          </cell>
          <cell r="L2714" t="str">
            <v xml:space="preserve"> 430136_x000D_
</v>
          </cell>
          <cell r="M2714" t="str">
            <v>ZEIV030316HQRLBRA4</v>
          </cell>
        </row>
        <row r="2715">
          <cell r="B2715">
            <v>6170</v>
          </cell>
          <cell r="C2715" t="str">
            <v>CANCÚN</v>
          </cell>
          <cell r="D2715" t="str">
            <v>GUTIERREZ VAZQUEZ ANGEL</v>
          </cell>
          <cell r="E2715">
            <v>1600</v>
          </cell>
          <cell r="F2715" t="str">
            <v>LD</v>
          </cell>
          <cell r="G2715" t="str">
            <v>SPEI</v>
          </cell>
          <cell r="H2715">
            <v>44987</v>
          </cell>
          <cell r="I2715" t="str">
            <v>COLEGIATURA</v>
          </cell>
          <cell r="J2715" t="str">
            <v>MOD. 10 DE 36</v>
          </cell>
          <cell r="K2715" t="str">
            <v>LICENCIATURA EN DERECHO</v>
          </cell>
          <cell r="L2715" t="str">
            <v xml:space="preserve"> 69300_x000D_
</v>
          </cell>
          <cell r="M2715" t="str">
            <v>GUVA820215HCCTZN03</v>
          </cell>
        </row>
        <row r="2716">
          <cell r="B2716">
            <v>6171</v>
          </cell>
          <cell r="C2716" t="str">
            <v>CANCÚN</v>
          </cell>
          <cell r="D2716" t="str">
            <v>VANEGAS ACEVES CAROLINA</v>
          </cell>
          <cell r="E2716">
            <v>2800</v>
          </cell>
          <cell r="F2716" t="str">
            <v>DD</v>
          </cell>
          <cell r="G2716" t="str">
            <v>SPEI</v>
          </cell>
          <cell r="H2716">
            <v>44986</v>
          </cell>
          <cell r="I2716" t="str">
            <v>COLEGIATURA</v>
          </cell>
          <cell r="J2716" t="str">
            <v>MOD.  1 DE 24</v>
          </cell>
          <cell r="K2716" t="str">
            <v>DOCTORADO EN DERECHO</v>
          </cell>
          <cell r="L2716" t="str">
            <v xml:space="preserve"> 874076_x000D_
</v>
          </cell>
          <cell r="M2716" t="str">
            <v>VAAC750416MQRNCR03</v>
          </cell>
        </row>
        <row r="2717">
          <cell r="B2717">
            <v>6172</v>
          </cell>
          <cell r="C2717" t="str">
            <v>CANCÚN</v>
          </cell>
          <cell r="D2717" t="str">
            <v>VANEGAS ACEVES CAROLINA</v>
          </cell>
          <cell r="E2717">
            <v>2800</v>
          </cell>
          <cell r="F2717" t="str">
            <v>DD</v>
          </cell>
          <cell r="G2717" t="str">
            <v>SPEI</v>
          </cell>
          <cell r="H2717">
            <v>44986</v>
          </cell>
          <cell r="I2717" t="str">
            <v>COLEGIATURA</v>
          </cell>
          <cell r="J2717" t="str">
            <v>MOD. 2 DE 24</v>
          </cell>
          <cell r="K2717" t="str">
            <v>DOCTORADO EN DERECHO</v>
          </cell>
          <cell r="L2717" t="str">
            <v xml:space="preserve"> 872015_x000D_
</v>
          </cell>
          <cell r="M2717" t="str">
            <v>VAAC750416MQRNCR03</v>
          </cell>
        </row>
        <row r="2718">
          <cell r="B2718">
            <v>6173</v>
          </cell>
          <cell r="C2718" t="str">
            <v>CANCÚN</v>
          </cell>
          <cell r="D2718" t="str">
            <v>PANTOJA BLEE RICARDO</v>
          </cell>
          <cell r="E2718">
            <v>5200</v>
          </cell>
          <cell r="F2718" t="str">
            <v>DD</v>
          </cell>
          <cell r="G2718" t="str">
            <v>SPEI</v>
          </cell>
          <cell r="H2718">
            <v>44986</v>
          </cell>
          <cell r="I2718" t="str">
            <v>COLEGIATURA</v>
          </cell>
          <cell r="J2718" t="str">
            <v>MOD. III</v>
          </cell>
          <cell r="K2718" t="str">
            <v>DOCTORADO EN DERECHO</v>
          </cell>
          <cell r="L2718" t="str">
            <v xml:space="preserve"> 801922_x000D_
</v>
          </cell>
          <cell r="M2718" t="str">
            <v>PABR881209HQRNLC07</v>
          </cell>
        </row>
        <row r="2719">
          <cell r="B2719">
            <v>6174</v>
          </cell>
          <cell r="C2719" t="str">
            <v>KANTUNILKÍN</v>
          </cell>
          <cell r="D2719" t="str">
            <v>POOL CAUICH DAVID JEYSSER</v>
          </cell>
          <cell r="E2719">
            <v>1100</v>
          </cell>
          <cell r="F2719" t="str">
            <v>LD</v>
          </cell>
          <cell r="G2719" t="str">
            <v>SPEI</v>
          </cell>
          <cell r="H2719">
            <v>44986</v>
          </cell>
          <cell r="I2719" t="str">
            <v>CEREMONIA</v>
          </cell>
          <cell r="J2719" t="str">
            <v>FOTOS</v>
          </cell>
          <cell r="K2719" t="str">
            <v>LICENCIATURA EN DERECHO</v>
          </cell>
          <cell r="L2719" t="str">
            <v xml:space="preserve"> 707775_x000D_
</v>
          </cell>
          <cell r="M2719" t="str">
            <v>POCD820928HQRLCV09</v>
          </cell>
        </row>
        <row r="2720">
          <cell r="B2720">
            <v>6175</v>
          </cell>
          <cell r="C2720" t="str">
            <v>CANCÚN</v>
          </cell>
          <cell r="D2720" t="str">
            <v>LAY ARELLANO ISRAEL TONATIUH</v>
          </cell>
          <cell r="E2720">
            <v>3350</v>
          </cell>
          <cell r="F2720" t="str">
            <v>DD</v>
          </cell>
          <cell r="G2720" t="str">
            <v>SPEI</v>
          </cell>
          <cell r="H2720">
            <v>44986</v>
          </cell>
          <cell r="I2720" t="str">
            <v>COLEGIATURA</v>
          </cell>
          <cell r="J2720" t="str">
            <v xml:space="preserve">MOD. 13 DE 20 </v>
          </cell>
          <cell r="K2720" t="str">
            <v>DOCTORADO EN DERECHO</v>
          </cell>
          <cell r="L2720" t="str">
            <v xml:space="preserve"> 651866_x000D_
</v>
          </cell>
          <cell r="M2720" t="str">
            <v>LAAI750417HJCYRS07</v>
          </cell>
        </row>
        <row r="2721">
          <cell r="B2721">
            <v>6176</v>
          </cell>
          <cell r="C2721" t="str">
            <v>KANTUNILKÍN</v>
          </cell>
          <cell r="D2721" t="str">
            <v>CAB CANCHE RUSSEL JOSUE</v>
          </cell>
          <cell r="E2721">
            <v>1100</v>
          </cell>
          <cell r="F2721" t="str">
            <v>LD</v>
          </cell>
          <cell r="G2721" t="str">
            <v>SPEI</v>
          </cell>
          <cell r="H2721">
            <v>44986</v>
          </cell>
          <cell r="I2721" t="str">
            <v>CEREMONIA</v>
          </cell>
          <cell r="J2721" t="str">
            <v>FOTOS</v>
          </cell>
          <cell r="K2721" t="str">
            <v>LICENCIATURA EN DERECHO</v>
          </cell>
          <cell r="L2721" t="str">
            <v xml:space="preserve"> 588331_x000D_
</v>
          </cell>
          <cell r="M2721" t="str">
            <v>CACR871220HQRBNS16</v>
          </cell>
        </row>
        <row r="2722">
          <cell r="B2722">
            <v>6177</v>
          </cell>
          <cell r="C2722" t="str">
            <v>CANCÚN</v>
          </cell>
          <cell r="D2722" t="str">
            <v xml:space="preserve">CRUZ HERNANDEZ FAUSTINO </v>
          </cell>
          <cell r="E2722">
            <v>3000</v>
          </cell>
          <cell r="F2722" t="str">
            <v>DD</v>
          </cell>
          <cell r="G2722" t="str">
            <v>SPEI</v>
          </cell>
          <cell r="H2722">
            <v>44986</v>
          </cell>
          <cell r="I2722" t="str">
            <v>COLEGIATURA</v>
          </cell>
          <cell r="J2722" t="str">
            <v>MOD. 18 DE 20</v>
          </cell>
          <cell r="K2722" t="str">
            <v>DOCTORADO EN DERECHO</v>
          </cell>
          <cell r="L2722" t="str">
            <v xml:space="preserve"> 430532_x000D_
</v>
          </cell>
          <cell r="M2722" t="str">
            <v>CUHF690713HDFRRS09</v>
          </cell>
        </row>
        <row r="2723">
          <cell r="B2723">
            <v>6178</v>
          </cell>
          <cell r="C2723" t="str">
            <v>KANTUNILKÍN</v>
          </cell>
          <cell r="D2723" t="str">
            <v>HOY HAU LUIS ALBERTO</v>
          </cell>
          <cell r="E2723">
            <v>1100</v>
          </cell>
          <cell r="F2723" t="str">
            <v>LD</v>
          </cell>
          <cell r="G2723" t="str">
            <v>SPEI</v>
          </cell>
          <cell r="H2723">
            <v>44985</v>
          </cell>
          <cell r="I2723" t="str">
            <v>CEREMONIA</v>
          </cell>
          <cell r="J2723" t="str">
            <v>FOTOS</v>
          </cell>
          <cell r="K2723" t="str">
            <v>LICENCIATURA EN DERECHO</v>
          </cell>
          <cell r="L2723" t="str">
            <v xml:space="preserve"> 00539795_x000D_
</v>
          </cell>
          <cell r="M2723" t="str">
            <v>HOHL900225HQRYXS08</v>
          </cell>
        </row>
        <row r="2724">
          <cell r="B2724">
            <v>6179</v>
          </cell>
          <cell r="C2724" t="str">
            <v>KANTUNILKÍN</v>
          </cell>
          <cell r="D2724" t="str">
            <v>ORTIZ GARCIA JOSE JUAN</v>
          </cell>
          <cell r="E2724">
            <v>1100</v>
          </cell>
          <cell r="F2724" t="str">
            <v>LD</v>
          </cell>
          <cell r="G2724" t="str">
            <v>SPEI</v>
          </cell>
          <cell r="H2724">
            <v>44985</v>
          </cell>
          <cell r="I2724" t="str">
            <v>CEREMONIA</v>
          </cell>
          <cell r="J2724" t="str">
            <v>FOTOS</v>
          </cell>
          <cell r="K2724" t="str">
            <v>LICENCIATURA EN DERECHO</v>
          </cell>
          <cell r="L2724" t="str">
            <v xml:space="preserve"> 00640548_x000D_
</v>
          </cell>
          <cell r="M2724" t="str">
            <v>OIGJ811219HTCRRN04</v>
          </cell>
        </row>
        <row r="2725">
          <cell r="B2725">
            <v>6180</v>
          </cell>
          <cell r="C2725" t="str">
            <v>KANTUNILKÍN</v>
          </cell>
          <cell r="D2725" t="str">
            <v>CHE PECH FRANCISCO JAVIER</v>
          </cell>
          <cell r="E2725">
            <v>1100</v>
          </cell>
          <cell r="F2725" t="str">
            <v>LD</v>
          </cell>
          <cell r="G2725" t="str">
            <v>SPEI</v>
          </cell>
          <cell r="H2725">
            <v>44985</v>
          </cell>
          <cell r="I2725" t="str">
            <v>CEREMONIA</v>
          </cell>
          <cell r="J2725" t="str">
            <v>fotos</v>
          </cell>
          <cell r="K2725" t="str">
            <v>LICENCIATURA EN DERECHO</v>
          </cell>
          <cell r="L2725" t="str">
            <v xml:space="preserve"> 00650586_x000D_
</v>
          </cell>
          <cell r="M2725" t="str">
            <v>CEPF911107HQRHCR00</v>
          </cell>
        </row>
        <row r="2726">
          <cell r="B2726">
            <v>6181</v>
          </cell>
          <cell r="C2726" t="str">
            <v>KANTUNILKÍN</v>
          </cell>
          <cell r="D2726" t="str">
            <v>MAY DZIB LANDY MARIA</v>
          </cell>
          <cell r="E2726">
            <v>1100</v>
          </cell>
          <cell r="F2726" t="str">
            <v>LD</v>
          </cell>
          <cell r="G2726" t="str">
            <v>SPEI</v>
          </cell>
          <cell r="H2726">
            <v>44985</v>
          </cell>
          <cell r="I2726" t="str">
            <v>CEREMONIA</v>
          </cell>
          <cell r="J2726" t="str">
            <v>FOTOS</v>
          </cell>
          <cell r="K2726" t="str">
            <v>LICENCIATURA EN DERECHO</v>
          </cell>
          <cell r="L2726" t="str">
            <v xml:space="preserve"> 00890368_x000D_
</v>
          </cell>
          <cell r="M2726" t="str">
            <v>MADL820509MQRYZN06</v>
          </cell>
        </row>
        <row r="2727">
          <cell r="B2727">
            <v>6182</v>
          </cell>
          <cell r="C2727" t="str">
            <v>KANTUNILKÍN</v>
          </cell>
          <cell r="D2727" t="str">
            <v>KUMUL PECH BERNALDO AGUILLER</v>
          </cell>
          <cell r="E2727">
            <v>1100</v>
          </cell>
          <cell r="F2727" t="str">
            <v>LD</v>
          </cell>
          <cell r="G2727" t="str">
            <v>SPEI</v>
          </cell>
          <cell r="H2727">
            <v>44985</v>
          </cell>
          <cell r="I2727" t="str">
            <v>CEREMONIA</v>
          </cell>
          <cell r="J2727" t="str">
            <v>FOTOS</v>
          </cell>
          <cell r="K2727" t="str">
            <v>LICENCIATURA EN DERECHO</v>
          </cell>
          <cell r="L2727" t="str">
            <v xml:space="preserve"> 00962508_x000D_
</v>
          </cell>
          <cell r="M2727" t="str">
            <v>KUPB730511HQRMCR06</v>
          </cell>
        </row>
        <row r="2728">
          <cell r="B2728">
            <v>6183</v>
          </cell>
          <cell r="C2728" t="str">
            <v>CANCÚN</v>
          </cell>
          <cell r="D2728" t="str">
            <v>MARTINEZ ALCOCER MARTHA PATRICIA</v>
          </cell>
          <cell r="E2728">
            <v>5000</v>
          </cell>
          <cell r="F2728" t="str">
            <v>JTLD</v>
          </cell>
          <cell r="G2728" t="str">
            <v>SPEI</v>
          </cell>
          <cell r="H2728">
            <v>44985</v>
          </cell>
          <cell r="I2728" t="str">
            <v>COLEGIATURA</v>
          </cell>
          <cell r="J2728" t="str">
            <v>equivalencia</v>
          </cell>
          <cell r="K2728" t="str">
            <v>JT EN LICENCIATURA EN DERECHO</v>
          </cell>
          <cell r="L2728" t="str">
            <v xml:space="preserve"> 01014873_x000D_
</v>
          </cell>
          <cell r="M2728" t="str">
            <v>MAAM840531MCCRLR06</v>
          </cell>
        </row>
        <row r="2729">
          <cell r="B2729">
            <v>6184</v>
          </cell>
          <cell r="C2729" t="str">
            <v>KANTUNILKÍN</v>
          </cell>
          <cell r="D2729" t="str">
            <v>POOL CAUICH DAVID JEYSSER</v>
          </cell>
          <cell r="E2729">
            <v>2000</v>
          </cell>
          <cell r="F2729" t="str">
            <v>LD</v>
          </cell>
          <cell r="G2729" t="str">
            <v>SPEI</v>
          </cell>
          <cell r="H2729">
            <v>44985</v>
          </cell>
          <cell r="I2729" t="str">
            <v>TITULACIÓN</v>
          </cell>
          <cell r="J2729" t="str">
            <v>ABONO</v>
          </cell>
          <cell r="K2729" t="str">
            <v>LICENCIATURA EN DERECHO</v>
          </cell>
          <cell r="L2729" t="str">
            <v xml:space="preserve"> 01100729_x000D_
</v>
          </cell>
          <cell r="M2729" t="str">
            <v>POCD820928HQRLCV09</v>
          </cell>
        </row>
        <row r="2730">
          <cell r="B2730">
            <v>6185</v>
          </cell>
          <cell r="C2730" t="str">
            <v>KANTUNILKÍN</v>
          </cell>
          <cell r="D2730" t="str">
            <v>KOYOC KUMUL MAYRA LETICIA</v>
          </cell>
          <cell r="E2730">
            <v>1100</v>
          </cell>
          <cell r="F2730" t="str">
            <v>LD</v>
          </cell>
          <cell r="G2730" t="str">
            <v>SPEI</v>
          </cell>
          <cell r="H2730">
            <v>44985</v>
          </cell>
          <cell r="I2730" t="str">
            <v>CEREMONIA</v>
          </cell>
          <cell r="J2730" t="str">
            <v>FOTOS</v>
          </cell>
          <cell r="K2730" t="str">
            <v>LICENCIATURA EN DERECHO</v>
          </cell>
          <cell r="L2730" t="str">
            <v xml:space="preserve"> 01424533_x000D_
</v>
          </cell>
          <cell r="M2730" t="str">
            <v>KOKM890428MQRYMY09</v>
          </cell>
        </row>
        <row r="2731">
          <cell r="B2731">
            <v>6186</v>
          </cell>
          <cell r="C2731" t="str">
            <v>CANCÚN</v>
          </cell>
          <cell r="D2731" t="str">
            <v>RAMOS MEZA MAYRA ALEJANDRA</v>
          </cell>
          <cell r="E2731">
            <v>500</v>
          </cell>
          <cell r="F2731" t="str">
            <v>MD</v>
          </cell>
          <cell r="G2731" t="str">
            <v>SPEI</v>
          </cell>
          <cell r="H2731">
            <v>44984</v>
          </cell>
          <cell r="I2731" t="str">
            <v>TITULACIÓN</v>
          </cell>
          <cell r="J2731" t="str">
            <v>ABONO A TITULACION</v>
          </cell>
          <cell r="K2731" t="str">
            <v>MAESTRIA EN DERECHO</v>
          </cell>
          <cell r="L2731" t="str">
            <v xml:space="preserve"> 705613_x000D_
</v>
          </cell>
          <cell r="M2731" t="str">
            <v>RAMM930219MYNMZY08</v>
          </cell>
        </row>
        <row r="2732">
          <cell r="B2732">
            <v>6187</v>
          </cell>
          <cell r="C2732" t="str">
            <v>CANCÚN</v>
          </cell>
          <cell r="D2732" t="str">
            <v>RAMOS MEZA MAYRA ALEJANDRA</v>
          </cell>
          <cell r="E2732">
            <v>2650</v>
          </cell>
          <cell r="F2732" t="str">
            <v>MD</v>
          </cell>
          <cell r="G2732" t="str">
            <v>SPEI</v>
          </cell>
          <cell r="H2732">
            <v>44984</v>
          </cell>
          <cell r="I2732" t="str">
            <v>TITULACIÓN</v>
          </cell>
          <cell r="J2732" t="str">
            <v>ABONO A TITULACION</v>
          </cell>
          <cell r="K2732" t="str">
            <v>MAESTRIA EN DERECHO</v>
          </cell>
          <cell r="L2732" t="str">
            <v xml:space="preserve"> 513494_x000D_
</v>
          </cell>
          <cell r="M2732" t="str">
            <v>RAMM930219MYNMZY08</v>
          </cell>
        </row>
        <row r="2733">
          <cell r="B2733">
            <v>6188</v>
          </cell>
          <cell r="C2733" t="str">
            <v>CANCÚN</v>
          </cell>
          <cell r="D2733" t="str">
            <v>AGUILLON RODRIGUEZ LEOBARDO SANTIAGO</v>
          </cell>
          <cell r="E2733">
            <v>23000</v>
          </cell>
          <cell r="F2733" t="str">
            <v>JTLD</v>
          </cell>
          <cell r="G2733" t="str">
            <v xml:space="preserve">Depósito en Efectivo _x000D_
</v>
          </cell>
          <cell r="H2733">
            <v>44984</v>
          </cell>
          <cell r="I2733" t="str">
            <v>TITULACIÓN</v>
          </cell>
          <cell r="J2733" t="str">
            <v>liquidación</v>
          </cell>
          <cell r="K2733" t="str">
            <v>JT EN LICENCIATURA EN DERECHO</v>
          </cell>
          <cell r="L2733">
            <v>35343</v>
          </cell>
          <cell r="M2733" t="str">
            <v>AURL670118HQTGDB02</v>
          </cell>
        </row>
        <row r="2734">
          <cell r="B2734">
            <v>6189</v>
          </cell>
          <cell r="C2734" t="str">
            <v>CANCÚN</v>
          </cell>
          <cell r="D2734" t="str">
            <v>LOPEZ GONZALEZ LUZ ANGELICA</v>
          </cell>
          <cell r="E2734">
            <v>4200</v>
          </cell>
          <cell r="F2734" t="str">
            <v>MDP</v>
          </cell>
          <cell r="G2734" t="str">
            <v xml:space="preserve">Depósito en Efectivo _x000D_
</v>
          </cell>
          <cell r="H2734">
            <v>44984</v>
          </cell>
          <cell r="I2734" t="str">
            <v>COLEGIATURA</v>
          </cell>
          <cell r="J2734" t="str">
            <v>MOD. I DE 16</v>
          </cell>
          <cell r="K2734" t="str">
            <v>MAESTRIA EN DERECHO PROCESAL PENAL Y JUICIOS ORALES</v>
          </cell>
          <cell r="L2734">
            <v>983060</v>
          </cell>
          <cell r="M2734" t="str">
            <v>LOGL840726MDFPNZ04</v>
          </cell>
        </row>
        <row r="2735">
          <cell r="B2735">
            <v>6190</v>
          </cell>
          <cell r="C2735" t="str">
            <v>CANCÚN</v>
          </cell>
          <cell r="D2735" t="str">
            <v>ORTIZ OCAMPO XOCHIQUETZAL</v>
          </cell>
          <cell r="E2735">
            <v>1800</v>
          </cell>
          <cell r="F2735" t="str">
            <v>MD</v>
          </cell>
          <cell r="G2735" t="str">
            <v>SPEI</v>
          </cell>
          <cell r="H2735">
            <v>44987</v>
          </cell>
          <cell r="I2735" t="str">
            <v>COLEGIATURA</v>
          </cell>
          <cell r="J2735" t="str">
            <v>mod. 15 de 24</v>
          </cell>
          <cell r="K2735" t="str">
            <v>MAESTRIA EN DERECHO</v>
          </cell>
          <cell r="L2735" t="str">
            <v xml:space="preserve"> 800510_x000D_
</v>
          </cell>
          <cell r="M2735" t="str">
            <v>OIOX890708MMSRCC08</v>
          </cell>
        </row>
        <row r="2736">
          <cell r="B2736">
            <v>6191</v>
          </cell>
          <cell r="C2736" t="str">
            <v>CANCÚN</v>
          </cell>
          <cell r="D2736" t="str">
            <v>OCEGUEDA MARTINEZ ALFONSO</v>
          </cell>
          <cell r="E2736">
            <v>3497</v>
          </cell>
          <cell r="F2736" t="str">
            <v>DD</v>
          </cell>
          <cell r="G2736" t="str">
            <v>SPEI</v>
          </cell>
          <cell r="H2736">
            <v>44987</v>
          </cell>
          <cell r="I2736" t="str">
            <v>COLEGIATURA</v>
          </cell>
          <cell r="J2736" t="str">
            <v>mod. 6</v>
          </cell>
          <cell r="K2736" t="str">
            <v>DOCTORADO EN DERECHO</v>
          </cell>
          <cell r="L2736" t="str">
            <v xml:space="preserve"> 00922179_x000D_
</v>
          </cell>
          <cell r="M2736" t="str">
            <v>OEMA931224HBCCRL05</v>
          </cell>
        </row>
        <row r="2737">
          <cell r="B2737">
            <v>6192</v>
          </cell>
          <cell r="C2737" t="str">
            <v>CANCÚN</v>
          </cell>
          <cell r="D2737" t="str">
            <v>PACHECO AKE  MIRELLA YNES</v>
          </cell>
          <cell r="E2737">
            <v>1350</v>
          </cell>
          <cell r="F2737" t="str">
            <v>LD</v>
          </cell>
          <cell r="G2737" t="str">
            <v>SPEI</v>
          </cell>
          <cell r="H2737">
            <v>44987</v>
          </cell>
          <cell r="I2737" t="str">
            <v>COLEGIATURA</v>
          </cell>
          <cell r="J2737" t="str">
            <v>mod. 15</v>
          </cell>
          <cell r="K2737" t="str">
            <v>LICENCIATURA EN DERECHO</v>
          </cell>
          <cell r="L2737" t="str">
            <v xml:space="preserve"> 01068582_x000D_
</v>
          </cell>
          <cell r="M2737" t="str">
            <v>PAAM720306MYNCKR08</v>
          </cell>
        </row>
        <row r="2738">
          <cell r="B2738">
            <v>6193</v>
          </cell>
          <cell r="C2738" t="str">
            <v>CANCÚN</v>
          </cell>
          <cell r="D2738" t="str">
            <v>VERGARA FUENTES ISRAEL AARON</v>
          </cell>
          <cell r="E2738">
            <v>3350</v>
          </cell>
          <cell r="F2738" t="str">
            <v>JTDD</v>
          </cell>
          <cell r="G2738" t="str">
            <v xml:space="preserve">Depósito en Efectivo _x000D_
</v>
          </cell>
          <cell r="H2738">
            <v>44986</v>
          </cell>
          <cell r="I2738" t="str">
            <v>COLEGIATURA</v>
          </cell>
          <cell r="J2738" t="str">
            <v>MOD 1 DE 4</v>
          </cell>
          <cell r="K2738" t="str">
            <v>JT DOCTORADO EN DERECHO</v>
          </cell>
          <cell r="L2738">
            <v>1</v>
          </cell>
          <cell r="M2738" t="str">
            <v>VEFI770113HDFRNS03</v>
          </cell>
        </row>
        <row r="2739">
          <cell r="B2739">
            <v>6194</v>
          </cell>
          <cell r="C2739" t="str">
            <v>CANCÚN</v>
          </cell>
          <cell r="D2739" t="str">
            <v>CABAÑAS AQUINO MELITON</v>
          </cell>
          <cell r="E2739">
            <v>5900</v>
          </cell>
          <cell r="F2739" t="str">
            <v>JTLD</v>
          </cell>
          <cell r="G2739" t="str">
            <v>SPEI</v>
          </cell>
          <cell r="H2739">
            <v>44991</v>
          </cell>
          <cell r="I2739" t="str">
            <v>TITULACIÓN</v>
          </cell>
          <cell r="J2739" t="str">
            <v>ABONO</v>
          </cell>
          <cell r="K2739" t="str">
            <v>JT EN LICENCIATURA EN DERECHO</v>
          </cell>
          <cell r="L2739" t="str">
            <v xml:space="preserve"> 1885796_x000D_
</v>
          </cell>
          <cell r="M2739" t="str">
            <v>CAAM750401HPLBQL08</v>
          </cell>
        </row>
        <row r="2740">
          <cell r="B2740">
            <v>6195</v>
          </cell>
          <cell r="C2740" t="str">
            <v>CANCÚN</v>
          </cell>
          <cell r="D2740" t="str">
            <v>BARROSO CARDENAS MARIA JOSE</v>
          </cell>
          <cell r="E2740">
            <v>1350</v>
          </cell>
          <cell r="F2740" t="str">
            <v>LD</v>
          </cell>
          <cell r="G2740" t="str">
            <v>SPEI</v>
          </cell>
          <cell r="H2740">
            <v>44991</v>
          </cell>
          <cell r="I2740" t="str">
            <v>COLEGIATURA</v>
          </cell>
          <cell r="J2740" t="str">
            <v xml:space="preserve">MOD. 7 DE 20 </v>
          </cell>
          <cell r="K2740" t="str">
            <v>LICENCIATURA EN DERECHO</v>
          </cell>
          <cell r="L2740" t="str">
            <v xml:space="preserve"> 1871194_x000D_
</v>
          </cell>
          <cell r="M2740" t="str">
            <v>BACJ000516MQRRRSA4</v>
          </cell>
        </row>
        <row r="2741">
          <cell r="B2741">
            <v>6196</v>
          </cell>
          <cell r="C2741" t="str">
            <v>CANCÚN</v>
          </cell>
          <cell r="D2741" t="str">
            <v>BAUTISTA JUAREZ SARAI</v>
          </cell>
          <cell r="E2741">
            <v>2275</v>
          </cell>
          <cell r="F2741" t="str">
            <v>MDP</v>
          </cell>
          <cell r="G2741" t="str">
            <v>SPEI</v>
          </cell>
          <cell r="H2741">
            <v>44991</v>
          </cell>
          <cell r="I2741" t="str">
            <v>COLEGIATURA</v>
          </cell>
          <cell r="J2741" t="str">
            <v>MOD. 7 DE 16</v>
          </cell>
          <cell r="K2741" t="str">
            <v>MAESTRIA EN DERECHO PROCESAL PENAL Y JUICIOS ORALES</v>
          </cell>
          <cell r="L2741" t="str">
            <v xml:space="preserve"> 1855132_x000D_
</v>
          </cell>
          <cell r="M2741" t="str">
            <v>BAJS880926MCSTRR04</v>
          </cell>
        </row>
        <row r="2742">
          <cell r="B2742">
            <v>6197</v>
          </cell>
          <cell r="C2742" t="str">
            <v>CANCÚN</v>
          </cell>
          <cell r="D2742" t="str">
            <v>RAMIREZ DZIB JAIR DAVID</v>
          </cell>
          <cell r="E2742">
            <v>2275</v>
          </cell>
          <cell r="F2742" t="str">
            <v>MDP</v>
          </cell>
          <cell r="G2742" t="str">
            <v>SPEI</v>
          </cell>
          <cell r="H2742">
            <v>44991</v>
          </cell>
          <cell r="I2742" t="str">
            <v>COLEGIATURA</v>
          </cell>
          <cell r="J2742" t="str">
            <v>MOD.7 DE 16</v>
          </cell>
          <cell r="K2742" t="str">
            <v>MAESTRIA EN DERECHO PROCESAL PENAL Y JUICIOS ORALES</v>
          </cell>
          <cell r="L2742" t="str">
            <v xml:space="preserve"> 1850459_x000D_
</v>
          </cell>
          <cell r="M2742" t="str">
            <v>RADJ840603HQRMZR05</v>
          </cell>
        </row>
        <row r="2743">
          <cell r="B2743">
            <v>6198</v>
          </cell>
          <cell r="C2743" t="str">
            <v>CANCÚN</v>
          </cell>
          <cell r="D2743" t="str">
            <v>VILLANUEVA TUN ARACELI GUADALUPE</v>
          </cell>
          <cell r="E2743">
            <v>3350</v>
          </cell>
          <cell r="F2743" t="str">
            <v>DIAP</v>
          </cell>
          <cell r="G2743" t="str">
            <v>SPEI</v>
          </cell>
          <cell r="H2743">
            <v>44991</v>
          </cell>
          <cell r="I2743" t="str">
            <v>TITULACIÓN</v>
          </cell>
          <cell r="J2743" t="str">
            <v>ABONO TITULACIÓN</v>
          </cell>
          <cell r="K2743" t="str">
            <v>DOCTORADO EN INNOVACION, ADMON Y POLITICAS PUBLICAS</v>
          </cell>
          <cell r="L2743" t="str">
            <v xml:space="preserve"> 1761837_x000D_
</v>
          </cell>
          <cell r="M2743" t="str">
            <v>VITA851202MQRLNR05</v>
          </cell>
        </row>
        <row r="2744">
          <cell r="B2744">
            <v>6199</v>
          </cell>
          <cell r="C2744" t="str">
            <v>CANCÚN</v>
          </cell>
          <cell r="D2744" t="str">
            <v>SANCHEZ CATZIM GLENDY MARGARITA</v>
          </cell>
          <cell r="E2744">
            <v>2180</v>
          </cell>
          <cell r="F2744" t="str">
            <v>MD</v>
          </cell>
          <cell r="G2744" t="str">
            <v>SPEI</v>
          </cell>
          <cell r="H2744">
            <v>44991</v>
          </cell>
          <cell r="I2744" t="str">
            <v>COLEGIATURA</v>
          </cell>
          <cell r="J2744" t="str">
            <v xml:space="preserve">MOD. 13 DE 20 </v>
          </cell>
          <cell r="K2744" t="str">
            <v>MAESTRIA EN DERECHO</v>
          </cell>
          <cell r="L2744" t="str">
            <v xml:space="preserve"> 1764217_x000D_
</v>
          </cell>
          <cell r="M2744" t="str">
            <v>SACG950925MQRNTL00</v>
          </cell>
        </row>
        <row r="2745">
          <cell r="B2745">
            <v>6200</v>
          </cell>
          <cell r="C2745" t="str">
            <v>CANCÚN</v>
          </cell>
          <cell r="D2745" t="str">
            <v>LIRA SOLIS ARMANDO</v>
          </cell>
          <cell r="E2745">
            <v>1600</v>
          </cell>
          <cell r="F2745" t="str">
            <v>LD</v>
          </cell>
          <cell r="G2745" t="str">
            <v>SPEI</v>
          </cell>
          <cell r="H2745">
            <v>44991</v>
          </cell>
          <cell r="I2745" t="str">
            <v>COLEGIATURA</v>
          </cell>
          <cell r="J2745" t="str">
            <v>MOD.25 DE36</v>
          </cell>
          <cell r="K2745" t="str">
            <v>LICENCIATURA EN DERECHO</v>
          </cell>
          <cell r="L2745" t="str">
            <v xml:space="preserve"> 785956_x000D_
</v>
          </cell>
          <cell r="M2745" t="str">
            <v>LISA921027HSPRLR02</v>
          </cell>
        </row>
        <row r="2746">
          <cell r="B2746">
            <v>6201</v>
          </cell>
          <cell r="C2746" t="str">
            <v>CANCÚN</v>
          </cell>
          <cell r="D2746" t="str">
            <v xml:space="preserve">FLORES ZAVALA REYNA AZUCENA </v>
          </cell>
          <cell r="E2746">
            <v>2275</v>
          </cell>
          <cell r="F2746" t="str">
            <v>MDP</v>
          </cell>
          <cell r="G2746" t="str">
            <v xml:space="preserve">Depósito en Efectivo _x000D_
</v>
          </cell>
          <cell r="H2746">
            <v>44991</v>
          </cell>
          <cell r="I2746" t="str">
            <v>COLEGIATURA</v>
          </cell>
          <cell r="J2746" t="str">
            <v>MOD. 8 DE 16</v>
          </cell>
          <cell r="K2746" t="str">
            <v>MAESTRIA EN DERECHO PROCESAL PENAL Y JUICIOS ORALES</v>
          </cell>
          <cell r="L2746">
            <v>682818</v>
          </cell>
          <cell r="M2746" t="str">
            <v>FOZR760106MTSLVY00</v>
          </cell>
        </row>
        <row r="2747">
          <cell r="B2747">
            <v>6202</v>
          </cell>
          <cell r="C2747" t="str">
            <v>CANCÚN</v>
          </cell>
          <cell r="D2747" t="str">
            <v>TEHUTLE RAYA ITZHEL</v>
          </cell>
          <cell r="E2747">
            <v>1600</v>
          </cell>
          <cell r="F2747" t="str">
            <v>LD</v>
          </cell>
          <cell r="G2747" t="str">
            <v>SPEI</v>
          </cell>
          <cell r="H2747">
            <v>44991</v>
          </cell>
          <cell r="I2747" t="str">
            <v>COLEGIATURA</v>
          </cell>
          <cell r="J2747" t="str">
            <v>MOD.29 DE 36</v>
          </cell>
          <cell r="K2747" t="str">
            <v>LICENCIATURA EN DERECHO</v>
          </cell>
          <cell r="L2747" t="str">
            <v xml:space="preserve"> 572129_x000D_
</v>
          </cell>
          <cell r="M2747" t="str">
            <v>TERI990829MDFHYT00</v>
          </cell>
        </row>
        <row r="2748">
          <cell r="B2748">
            <v>6203</v>
          </cell>
          <cell r="C2748" t="str">
            <v>CANCÚN</v>
          </cell>
          <cell r="D2748" t="str">
            <v>NUÑEZ GARCIA ARMANDO</v>
          </cell>
          <cell r="E2748">
            <v>2180</v>
          </cell>
          <cell r="F2748" t="str">
            <v>LD</v>
          </cell>
          <cell r="G2748" t="str">
            <v xml:space="preserve">Depósito en Efectivo _x000D_
</v>
          </cell>
          <cell r="H2748">
            <v>44991</v>
          </cell>
          <cell r="I2748" t="str">
            <v>COLEGIATURA</v>
          </cell>
          <cell r="J2748" t="str">
            <v>MODULO 9 DE 16</v>
          </cell>
          <cell r="K2748" t="str">
            <v>LICENCIATURA EN DERECHO</v>
          </cell>
          <cell r="L2748">
            <v>675916</v>
          </cell>
          <cell r="M2748" t="str">
            <v>NUGA631227HGTXRR09</v>
          </cell>
        </row>
        <row r="2749">
          <cell r="B2749">
            <v>6204</v>
          </cell>
          <cell r="C2749" t="str">
            <v>CANCÚN</v>
          </cell>
          <cell r="D2749" t="str">
            <v>LUNA RAMOS ANGEL GUILLERMO</v>
          </cell>
          <cell r="E2749">
            <v>5000</v>
          </cell>
          <cell r="F2749" t="str">
            <v>MD</v>
          </cell>
          <cell r="G2749" t="str">
            <v>SPEI</v>
          </cell>
          <cell r="H2749">
            <v>44991</v>
          </cell>
          <cell r="I2749" t="str">
            <v>COLEGIATURA</v>
          </cell>
          <cell r="J2749" t="str">
            <v xml:space="preserve">SALDO MOD 18, 2A REINS, MOD 19 </v>
          </cell>
          <cell r="K2749" t="str">
            <v>MAESTRIA EN DERECHO</v>
          </cell>
          <cell r="L2749" t="str">
            <v xml:space="preserve"> 115184_x000D_
</v>
          </cell>
          <cell r="M2749" t="str">
            <v>LURA870316HQRNMN02</v>
          </cell>
        </row>
        <row r="2750">
          <cell r="B2750">
            <v>6205</v>
          </cell>
          <cell r="C2750" t="str">
            <v>CANCÚN</v>
          </cell>
          <cell r="D2750" t="str">
            <v>MENDOZA HERNANDEZ JOSE ARTURO</v>
          </cell>
          <cell r="E2750">
            <v>5200</v>
          </cell>
          <cell r="F2750" t="str">
            <v>DD</v>
          </cell>
          <cell r="G2750" t="str">
            <v xml:space="preserve">Depósito en Efectivo _x000D_
</v>
          </cell>
          <cell r="H2750">
            <v>44991</v>
          </cell>
          <cell r="I2750" t="str">
            <v>COLEGIATURA</v>
          </cell>
          <cell r="J2750" t="str">
            <v>MOD. 3 DE 20  AC DER</v>
          </cell>
          <cell r="K2750" t="str">
            <v>DOCTORADO EN DERECHO</v>
          </cell>
          <cell r="L2750">
            <v>12795</v>
          </cell>
          <cell r="M2750" t="str">
            <v>MEHA671215HJCNRR08</v>
          </cell>
        </row>
        <row r="2751">
          <cell r="B2751">
            <v>6206</v>
          </cell>
          <cell r="C2751" t="str">
            <v>CANCÚN</v>
          </cell>
          <cell r="D2751" t="str">
            <v>ABREU GIRALT JUANA MARIA</v>
          </cell>
          <cell r="E2751">
            <v>3500</v>
          </cell>
          <cell r="F2751" t="str">
            <v>DD</v>
          </cell>
          <cell r="G2751" t="str">
            <v>SPEI</v>
          </cell>
          <cell r="H2751">
            <v>44991</v>
          </cell>
          <cell r="I2751" t="str">
            <v>COLEGIATURA</v>
          </cell>
          <cell r="J2751" t="str">
            <v>SALDO. 5  DE 20 Y ABONO 6</v>
          </cell>
          <cell r="K2751" t="str">
            <v>DOCTORADO EN DERECHO</v>
          </cell>
          <cell r="L2751" t="str">
            <v xml:space="preserve"> 102488_x000D_
</v>
          </cell>
          <cell r="M2751" t="str">
            <v>AEGJ590712MDFBRN06</v>
          </cell>
        </row>
        <row r="2752">
          <cell r="B2752">
            <v>6207</v>
          </cell>
          <cell r="C2752" t="str">
            <v>CANCÚN</v>
          </cell>
          <cell r="D2752" t="str">
            <v>DIAZ GARCIA DANIEL</v>
          </cell>
          <cell r="E2752">
            <v>2800</v>
          </cell>
          <cell r="F2752" t="str">
            <v>DIAP</v>
          </cell>
          <cell r="G2752" t="str">
            <v>SPEI</v>
          </cell>
          <cell r="H2752">
            <v>44991</v>
          </cell>
          <cell r="I2752" t="str">
            <v>COLEGIATURA</v>
          </cell>
          <cell r="J2752" t="str">
            <v>MOD. 12 DE 24</v>
          </cell>
          <cell r="K2752" t="str">
            <v>DOCTORADO EN INNOVACION, ADMON Y POLITICAS PUBLICAS</v>
          </cell>
          <cell r="L2752" t="str">
            <v xml:space="preserve"> 115591_x000D_
</v>
          </cell>
          <cell r="M2752" t="str">
            <v>DIGD740815HDFZRN08</v>
          </cell>
        </row>
        <row r="2753">
          <cell r="B2753">
            <v>6208</v>
          </cell>
          <cell r="C2753" t="str">
            <v>CANCÚN</v>
          </cell>
          <cell r="D2753" t="str">
            <v>DIAZ OROPEZA PABLO</v>
          </cell>
          <cell r="E2753">
            <v>3350</v>
          </cell>
          <cell r="F2753" t="str">
            <v>DIAP</v>
          </cell>
          <cell r="G2753" t="str">
            <v xml:space="preserve">Depósito eN TARJETA_x000D_
</v>
          </cell>
          <cell r="H2753">
            <v>44988</v>
          </cell>
          <cell r="I2753" t="str">
            <v>COLEGIATURA</v>
          </cell>
          <cell r="J2753" t="str">
            <v>MOD.  17 de 20</v>
          </cell>
          <cell r="K2753" t="str">
            <v>DOCTORADO EN INNOVACION, ADMON Y POLITICAS PUBLICAS</v>
          </cell>
          <cell r="L2753">
            <v>28768</v>
          </cell>
          <cell r="M2753" t="str">
            <v>DIOP570627HGRZRB09</v>
          </cell>
        </row>
        <row r="2754">
          <cell r="B2754">
            <v>6209</v>
          </cell>
          <cell r="C2754" t="str">
            <v>CANCÚN</v>
          </cell>
          <cell r="D2754" t="str">
            <v>BALDERAS FLORES ALEJANDRA</v>
          </cell>
          <cell r="E2754">
            <v>3350</v>
          </cell>
          <cell r="F2754" t="str">
            <v>DIAP</v>
          </cell>
          <cell r="G2754" t="str">
            <v>SPEI</v>
          </cell>
          <cell r="H2754">
            <v>44988</v>
          </cell>
          <cell r="I2754" t="str">
            <v>COLEGIATURA</v>
          </cell>
          <cell r="J2754" t="str">
            <v>MOD. 17 DE 20</v>
          </cell>
          <cell r="K2754" t="str">
            <v>DOCTORADO EN INNOVACION, ADMON Y POLITICAS PUBLICAS</v>
          </cell>
          <cell r="L2754" t="str">
            <v xml:space="preserve"> 00383240_x000D_
</v>
          </cell>
          <cell r="M2754" t="str">
            <v>BAFA910604MASLLL09</v>
          </cell>
        </row>
        <row r="2755">
          <cell r="B2755">
            <v>6210</v>
          </cell>
          <cell r="C2755" t="str">
            <v>CANCÚN</v>
          </cell>
          <cell r="D2755" t="str">
            <v>RODRIGUEZ RODRIGUEZ GASTON</v>
          </cell>
          <cell r="E2755">
            <v>2275</v>
          </cell>
          <cell r="F2755" t="str">
            <v>MDP</v>
          </cell>
          <cell r="G2755" t="str">
            <v>SPEI</v>
          </cell>
          <cell r="H2755">
            <v>44988</v>
          </cell>
          <cell r="I2755" t="str">
            <v>COLEGIATURA</v>
          </cell>
          <cell r="J2755" t="str">
            <v>MOD.4 DE 16</v>
          </cell>
          <cell r="K2755" t="str">
            <v>MAESTRIA EN DERECHO PROCESAL PENAL Y JUICIOS ORALES</v>
          </cell>
          <cell r="L2755" t="str">
            <v xml:space="preserve"> 00966700_x000D_
</v>
          </cell>
          <cell r="M2755" t="str">
            <v>RORG830918HTCDDS09</v>
          </cell>
        </row>
        <row r="2756">
          <cell r="B2756">
            <v>6211</v>
          </cell>
          <cell r="C2756" t="str">
            <v>CANCÚN</v>
          </cell>
          <cell r="D2756" t="str">
            <v>CABALLERO VANEGAS ESTEFANIA CAROLINA</v>
          </cell>
          <cell r="E2756">
            <v>2800</v>
          </cell>
          <cell r="F2756" t="str">
            <v>DD</v>
          </cell>
          <cell r="G2756" t="str">
            <v>SPEI</v>
          </cell>
          <cell r="H2756">
            <v>44988</v>
          </cell>
          <cell r="I2756" t="str">
            <v>COLEGIATURA</v>
          </cell>
          <cell r="J2756" t="str">
            <v>MOD.2 DE 24</v>
          </cell>
          <cell r="K2756" t="str">
            <v>DOCTORADO EN DERECHO</v>
          </cell>
          <cell r="L2756" t="str">
            <v xml:space="preserve"> 01146407_x000D_
</v>
          </cell>
          <cell r="M2756" t="str">
            <v>CAVE910116MQRBNS01</v>
          </cell>
        </row>
        <row r="2757">
          <cell r="B2757">
            <v>6212</v>
          </cell>
          <cell r="C2757" t="str">
            <v>CANCÚN</v>
          </cell>
          <cell r="D2757" t="str">
            <v>HUERTA GUZMAN YAHAIRA YAITZIRI</v>
          </cell>
          <cell r="E2757">
            <v>2000</v>
          </cell>
          <cell r="F2757" t="str">
            <v>DD</v>
          </cell>
          <cell r="G2757" t="str">
            <v>SPEI</v>
          </cell>
          <cell r="H2757">
            <v>44992</v>
          </cell>
          <cell r="I2757" t="str">
            <v>COLEGIATURA</v>
          </cell>
          <cell r="J2757" t="str">
            <v>SALDO MOD 15 Y ABONO MOD 16</v>
          </cell>
          <cell r="K2757" t="str">
            <v>DOCTORADO EN DERECHO</v>
          </cell>
          <cell r="L2757" t="str">
            <v xml:space="preserve"> 165558_x000D_
</v>
          </cell>
          <cell r="M2757" t="str">
            <v>HUGY840518MDFRZH03</v>
          </cell>
        </row>
        <row r="2758">
          <cell r="B2758">
            <v>6213</v>
          </cell>
          <cell r="C2758" t="str">
            <v>CANCÚN</v>
          </cell>
          <cell r="D2758" t="str">
            <v>GARAY MARTINEZ SONIA</v>
          </cell>
          <cell r="E2758">
            <v>9000</v>
          </cell>
          <cell r="F2758" t="str">
            <v>JTDD</v>
          </cell>
          <cell r="G2758" t="str">
            <v>SPEI</v>
          </cell>
          <cell r="H2758">
            <v>44992</v>
          </cell>
          <cell r="I2758" t="str">
            <v>TITULACIÓN</v>
          </cell>
          <cell r="J2758" t="str">
            <v xml:space="preserve">SALDO </v>
          </cell>
          <cell r="K2758" t="str">
            <v>JT DOCTORADO EN DERECHO</v>
          </cell>
          <cell r="L2758" t="str">
            <v xml:space="preserve"> 151118_x000D_
</v>
          </cell>
          <cell r="M2758" t="str">
            <v>GAMS750515MMCRRN09</v>
          </cell>
        </row>
        <row r="2759">
          <cell r="B2759">
            <v>6214</v>
          </cell>
          <cell r="C2759" t="str">
            <v>CANCÚN</v>
          </cell>
          <cell r="D2759" t="str">
            <v>AGUILAR ESTRADA JULIAN</v>
          </cell>
          <cell r="E2759">
            <v>3350</v>
          </cell>
          <cell r="F2759" t="str">
            <v>DIAP</v>
          </cell>
          <cell r="G2759" t="str">
            <v>SPEI</v>
          </cell>
          <cell r="H2759">
            <v>44991</v>
          </cell>
          <cell r="I2759" t="str">
            <v>COLEGIATURA</v>
          </cell>
          <cell r="J2759" t="str">
            <v>mod.  10 de 20</v>
          </cell>
          <cell r="K2759" t="str">
            <v>DOCTORADO EN INNOVACION, ADMON Y POLITICAS PUBLICAS</v>
          </cell>
          <cell r="L2759" t="str">
            <v xml:space="preserve"> 02158723_x000D_
</v>
          </cell>
          <cell r="M2759" t="str">
            <v>AUEJ720619HVZGSL08</v>
          </cell>
        </row>
        <row r="2760">
          <cell r="B2760">
            <v>6215</v>
          </cell>
          <cell r="C2760" t="str">
            <v>CANCÚN</v>
          </cell>
          <cell r="D2760" t="str">
            <v>CABAÑAS AQUINO MELITON</v>
          </cell>
          <cell r="E2760">
            <v>20000</v>
          </cell>
          <cell r="F2760" t="str">
            <v>JTLD</v>
          </cell>
          <cell r="G2760" t="str">
            <v>efectivo</v>
          </cell>
          <cell r="H2760">
            <v>44973</v>
          </cell>
          <cell r="I2760" t="str">
            <v>TITULACIÓN</v>
          </cell>
          <cell r="J2760" t="str">
            <v>ABONO</v>
          </cell>
          <cell r="K2760" t="str">
            <v>JT EN LICENCIATURA EN DERECHO</v>
          </cell>
          <cell r="L2760" t="str">
            <v xml:space="preserve">60049
</v>
          </cell>
          <cell r="M2760" t="str">
            <v>CAAM750401HPLBQL08</v>
          </cell>
        </row>
        <row r="2761">
          <cell r="B2761">
            <v>6216</v>
          </cell>
          <cell r="C2761" t="str">
            <v>CANCUN</v>
          </cell>
          <cell r="D2761" t="str">
            <v>DE LA CRUZ GONZALEZ ROSENDA MARIA</v>
          </cell>
          <cell r="E2761">
            <v>6540</v>
          </cell>
          <cell r="F2761" t="str">
            <v>MDP</v>
          </cell>
          <cell r="G2761" t="str">
            <v>SPEI</v>
          </cell>
          <cell r="H2761">
            <v>44973</v>
          </cell>
          <cell r="I2761" t="str">
            <v>COLEGIATURA</v>
          </cell>
          <cell r="J2761" t="str">
            <v>MOD.  9 AL 11 de 16</v>
          </cell>
          <cell r="K2761" t="str">
            <v>MAESTRIA EN DERECHO PROCESAL PENAL Y JUICIOS ORALES</v>
          </cell>
          <cell r="L2761">
            <v>1673157</v>
          </cell>
          <cell r="M2761" t="str">
            <v>CUGR820227MCCRNS07</v>
          </cell>
        </row>
        <row r="2762">
          <cell r="B2762">
            <v>6217</v>
          </cell>
          <cell r="C2762" t="str">
            <v>CANCÚN</v>
          </cell>
          <cell r="D2762" t="str">
            <v>MARTINEZ ALCOCER MARTHA PATRICIA</v>
          </cell>
          <cell r="E2762">
            <v>5000</v>
          </cell>
          <cell r="F2762" t="str">
            <v>JTLD</v>
          </cell>
          <cell r="G2762" t="str">
            <v>SPEI</v>
          </cell>
          <cell r="H2762">
            <v>44973</v>
          </cell>
          <cell r="I2762" t="str">
            <v>COLEGIATURA</v>
          </cell>
          <cell r="J2762" t="str">
            <v xml:space="preserve">MOD. 11, 12 Y TIT, </v>
          </cell>
          <cell r="K2762" t="str">
            <v>JT EN LICENCIATURA EN DERECHO</v>
          </cell>
          <cell r="L2762" t="str">
            <v xml:space="preserve"> 01014873_x000D_
</v>
          </cell>
          <cell r="M2762" t="str">
            <v>MAAM840531MCCRLR06</v>
          </cell>
        </row>
        <row r="2763">
          <cell r="B2763">
            <v>6218</v>
          </cell>
          <cell r="C2763" t="str">
            <v>CANCÚN</v>
          </cell>
          <cell r="D2763" t="str">
            <v>ESQUIDE MACIAS ALFONSO</v>
          </cell>
          <cell r="E2763">
            <v>2180</v>
          </cell>
          <cell r="F2763" t="str">
            <v>MD</v>
          </cell>
          <cell r="G2763" t="str">
            <v>SPEI</v>
          </cell>
          <cell r="H2763">
            <v>44993</v>
          </cell>
          <cell r="I2763" t="str">
            <v>COLEGIATURA</v>
          </cell>
          <cell r="J2763" t="str">
            <v>MOD. 15 DE 20</v>
          </cell>
          <cell r="K2763" t="str">
            <v>MAESTRIA EN DERECHO</v>
          </cell>
          <cell r="L2763" t="str">
            <v xml:space="preserve">5751725
</v>
          </cell>
          <cell r="M2763" t="str">
            <v>EUMA870225HPLSCL09</v>
          </cell>
        </row>
        <row r="2764">
          <cell r="B2764">
            <v>6219</v>
          </cell>
          <cell r="C2764" t="str">
            <v>TOLUCA</v>
          </cell>
          <cell r="D2764" t="str">
            <v xml:space="preserve">MEDINA VILLARREAL BLANCA ANNEL </v>
          </cell>
          <cell r="E2764">
            <v>3300</v>
          </cell>
          <cell r="F2764" t="str">
            <v>DD</v>
          </cell>
          <cell r="G2764" t="str">
            <v>SPEI</v>
          </cell>
          <cell r="H2764">
            <v>44993</v>
          </cell>
          <cell r="I2764" t="str">
            <v>COLEGIATURA</v>
          </cell>
          <cell r="J2764" t="str">
            <v>MOD. 17 DE 20</v>
          </cell>
          <cell r="K2764" t="str">
            <v>DOCTORADO EN DERECHO</v>
          </cell>
          <cell r="L2764" t="str">
            <v xml:space="preserve"> 590838_x000D_
</v>
          </cell>
          <cell r="M2764" t="str">
            <v>MEVB800304MCLDLL00</v>
          </cell>
        </row>
        <row r="2765">
          <cell r="B2765">
            <v>6220</v>
          </cell>
          <cell r="C2765" t="str">
            <v>TOLUCA</v>
          </cell>
          <cell r="D2765" t="str">
            <v xml:space="preserve">MEDINA VILLARREAL BLANCA ANNEL </v>
          </cell>
          <cell r="E2765">
            <v>4000</v>
          </cell>
          <cell r="F2765" t="str">
            <v>DD</v>
          </cell>
          <cell r="G2765" t="str">
            <v>SPEI</v>
          </cell>
          <cell r="H2765">
            <v>44993</v>
          </cell>
          <cell r="I2765" t="str">
            <v>COLEGIATURA</v>
          </cell>
          <cell r="J2765" t="str">
            <v>MOD. 18 Y DIFERENCIAS</v>
          </cell>
          <cell r="K2765" t="str">
            <v>DOCTORADO EN DERECHO</v>
          </cell>
          <cell r="L2765" t="str">
            <v xml:space="preserve"> 590008_x000D_
</v>
          </cell>
          <cell r="M2765" t="str">
            <v>MEVB800304MCLDLL00</v>
          </cell>
        </row>
        <row r="2766">
          <cell r="B2766">
            <v>6221</v>
          </cell>
          <cell r="C2766" t="str">
            <v>CANCÚN</v>
          </cell>
          <cell r="D2766" t="str">
            <v>RUBLEE INSIGNARES CHARLES ALBERT</v>
          </cell>
          <cell r="E2766">
            <v>3350</v>
          </cell>
          <cell r="F2766" t="str">
            <v>DD</v>
          </cell>
          <cell r="G2766" t="str">
            <v xml:space="preserve">Depósito en Efectivo _x000D_
</v>
          </cell>
          <cell r="H2766">
            <v>44993</v>
          </cell>
          <cell r="I2766" t="str">
            <v>COLEGIATURA</v>
          </cell>
          <cell r="J2766" t="str">
            <v xml:space="preserve">mod. 18 de 20 </v>
          </cell>
          <cell r="K2766" t="str">
            <v>DOCTORADO EN DERECHO</v>
          </cell>
          <cell r="L2766">
            <v>733885</v>
          </cell>
          <cell r="M2766" t="str">
            <v>RUIC961226HNEBNH00</v>
          </cell>
        </row>
        <row r="2767">
          <cell r="B2767">
            <v>6222</v>
          </cell>
          <cell r="C2767" t="str">
            <v>CANCÚN</v>
          </cell>
          <cell r="D2767" t="str">
            <v>GONZALEZ BALBOA ABRAHAM</v>
          </cell>
          <cell r="E2767">
            <v>1650</v>
          </cell>
          <cell r="F2767" t="str">
            <v>LD</v>
          </cell>
          <cell r="G2767" t="str">
            <v>SPEI</v>
          </cell>
          <cell r="H2767">
            <v>44993</v>
          </cell>
          <cell r="I2767" t="str">
            <v>COLEGIATURA</v>
          </cell>
          <cell r="J2767" t="str">
            <v xml:space="preserve">MOD. 14 </v>
          </cell>
          <cell r="K2767" t="str">
            <v>LICENCIATURA EN DERECHO</v>
          </cell>
          <cell r="L2767" t="str">
            <v xml:space="preserve"> 333686_x000D_
</v>
          </cell>
          <cell r="M2767" t="str">
            <v>GOBA880316HCSNLB02</v>
          </cell>
        </row>
        <row r="2768">
          <cell r="B2768">
            <v>6223</v>
          </cell>
          <cell r="C2768" t="str">
            <v>CANCÚN</v>
          </cell>
          <cell r="D2768" t="str">
            <v>TUZ MEDINA NATALIA TRINIDAD</v>
          </cell>
          <cell r="E2768">
            <v>1000</v>
          </cell>
          <cell r="F2768" t="str">
            <v>JTLD</v>
          </cell>
          <cell r="G2768" t="str">
            <v xml:space="preserve">Depósito en Efectivo _x000D_
</v>
          </cell>
          <cell r="H2768">
            <v>44995</v>
          </cell>
          <cell r="I2768" t="str">
            <v>INSCRIPCIÓN</v>
          </cell>
          <cell r="J2768" t="str">
            <v>jornada</v>
          </cell>
          <cell r="K2768" t="str">
            <v>JT EN LICENCIATURA EN DERECHO</v>
          </cell>
          <cell r="L2768">
            <v>765504</v>
          </cell>
          <cell r="M2768" t="str">
            <v>TUMN901201MQRZDT02</v>
          </cell>
        </row>
        <row r="2769">
          <cell r="B2769">
            <v>6224</v>
          </cell>
          <cell r="C2769" t="str">
            <v>CANCÚN</v>
          </cell>
          <cell r="D2769" t="str">
            <v>GUTIERREZ FERNANDEZ PABLO</v>
          </cell>
          <cell r="E2769">
            <v>1650</v>
          </cell>
          <cell r="F2769" t="str">
            <v>LD</v>
          </cell>
          <cell r="G2769" t="str">
            <v xml:space="preserve">Depósito en Efectivo _x000D_
</v>
          </cell>
          <cell r="H2769">
            <v>44995</v>
          </cell>
          <cell r="I2769" t="str">
            <v>COLEGIATURA</v>
          </cell>
          <cell r="J2769" t="str">
            <v>MOD I DE 36</v>
          </cell>
          <cell r="K2769" t="str">
            <v>LICENCIATURA EN DERECHO</v>
          </cell>
          <cell r="L2769">
            <v>763442</v>
          </cell>
          <cell r="M2769" t="str">
            <v>GUFP890126HDFTRB09</v>
          </cell>
        </row>
        <row r="2770">
          <cell r="B2770">
            <v>6225</v>
          </cell>
          <cell r="C2770" t="str">
            <v>CANCÚN</v>
          </cell>
          <cell r="D2770" t="str">
            <v xml:space="preserve">LETRAS DIAZ ALMA ITZEL </v>
          </cell>
          <cell r="E2770">
            <v>2180</v>
          </cell>
          <cell r="F2770" t="str">
            <v>MD</v>
          </cell>
          <cell r="G2770" t="str">
            <v>SPEI</v>
          </cell>
          <cell r="H2770">
            <v>44988</v>
          </cell>
          <cell r="I2770" t="str">
            <v>COLEGIATURA</v>
          </cell>
          <cell r="J2770" t="str">
            <v>mod. 15 de20</v>
          </cell>
          <cell r="K2770" t="str">
            <v>MAESTRIA EN DERECHO</v>
          </cell>
          <cell r="L2770" t="str">
            <v xml:space="preserve"> 01062915_x000D_
</v>
          </cell>
          <cell r="M2770" t="str">
            <v>LEDA950305MPLTZL06</v>
          </cell>
        </row>
        <row r="2771">
          <cell r="B2771">
            <v>6226</v>
          </cell>
          <cell r="C2771" t="str">
            <v>CANCÚN</v>
          </cell>
          <cell r="D2771" t="str">
            <v>GUILLEN LOPEZ YONNI JOSUE</v>
          </cell>
          <cell r="E2771">
            <v>3350</v>
          </cell>
          <cell r="F2771" t="str">
            <v>DIAP</v>
          </cell>
          <cell r="G2771" t="str">
            <v xml:space="preserve">Abono por cobranza_x000D_
</v>
          </cell>
          <cell r="H2771">
            <v>44999</v>
          </cell>
          <cell r="I2771" t="str">
            <v>COLEGIATURA</v>
          </cell>
          <cell r="J2771" t="str">
            <v>MOD. 15 DE 20</v>
          </cell>
          <cell r="K2771" t="str">
            <v>DOCTORADO EN INNOVACION, ADMON Y POLITICAS PUBLICAS</v>
          </cell>
          <cell r="L2771">
            <v>27739</v>
          </cell>
          <cell r="M2771" t="str">
            <v>GULY811203HCSLPN06</v>
          </cell>
        </row>
        <row r="2772">
          <cell r="B2772">
            <v>6227</v>
          </cell>
          <cell r="C2772" t="str">
            <v>CANCÚN</v>
          </cell>
          <cell r="D2772" t="str">
            <v>GUILLEN LOPEZ YONNI JOSUE</v>
          </cell>
          <cell r="E2772">
            <v>3350</v>
          </cell>
          <cell r="F2772" t="str">
            <v>DD</v>
          </cell>
          <cell r="G2772" t="str">
            <v xml:space="preserve">Abono por cobranza_x000D_
</v>
          </cell>
          <cell r="H2772">
            <v>44999</v>
          </cell>
          <cell r="I2772" t="str">
            <v>COLEGIATURA</v>
          </cell>
          <cell r="J2772" t="str">
            <v>MOD.14 DE 20</v>
          </cell>
          <cell r="K2772" t="str">
            <v>DOCTORADO EN DERECHO</v>
          </cell>
          <cell r="L2772">
            <v>27720</v>
          </cell>
          <cell r="M2772" t="str">
            <v>GULY811203HCSLPN06</v>
          </cell>
        </row>
        <row r="2773">
          <cell r="B2773">
            <v>6228</v>
          </cell>
          <cell r="C2773" t="str">
            <v>CIUDAD DEL C</v>
          </cell>
          <cell r="D2773" t="str">
            <v>CAN REJON JOSE DOLORES</v>
          </cell>
          <cell r="E2773">
            <v>50000</v>
          </cell>
          <cell r="F2773" t="str">
            <v>MD</v>
          </cell>
          <cell r="G2773" t="str">
            <v>SPEI</v>
          </cell>
          <cell r="H2773">
            <v>45001</v>
          </cell>
          <cell r="I2773" t="str">
            <v xml:space="preserve">TITULACION </v>
          </cell>
          <cell r="J2773" t="str">
            <v>CAN REJON/ CAN CRUZ</v>
          </cell>
          <cell r="K2773" t="str">
            <v>MAESTRIA EN DERECHO</v>
          </cell>
          <cell r="L2773" t="str">
            <v xml:space="preserve"> 651257_x000D_
</v>
          </cell>
          <cell r="M2773" t="str">
            <v>CARD630427HCCNJL13</v>
          </cell>
        </row>
        <row r="2774">
          <cell r="B2774">
            <v>6229</v>
          </cell>
          <cell r="C2774" t="str">
            <v>CANCÚN</v>
          </cell>
          <cell r="D2774" t="str">
            <v>YAÑEZ GONZALEZ DANIEL PAUL</v>
          </cell>
          <cell r="E2774">
            <v>3800</v>
          </cell>
          <cell r="F2774" t="str">
            <v>DIAP</v>
          </cell>
          <cell r="G2774" t="str">
            <v>Depósito de efectivo</v>
          </cell>
          <cell r="H2774">
            <v>45002</v>
          </cell>
          <cell r="I2774" t="str">
            <v>COLEGIATURA</v>
          </cell>
          <cell r="J2774" t="str">
            <v>MOD.2 DE 20</v>
          </cell>
          <cell r="K2774" t="str">
            <v>DOCTORADO EN INNOVACION, ADMON Y POLITICAS PUBLICAS</v>
          </cell>
          <cell r="L2774">
            <v>37376</v>
          </cell>
          <cell r="M2774" t="str">
            <v>YAGD681010HJCXNN07</v>
          </cell>
        </row>
        <row r="2775">
          <cell r="B2775">
            <v>6230</v>
          </cell>
          <cell r="C2775" t="str">
            <v>CIUDAD DEL C</v>
          </cell>
          <cell r="D2775" t="str">
            <v>LAGUNA CRUZ MARCELINA</v>
          </cell>
          <cell r="E2775">
            <v>29000</v>
          </cell>
          <cell r="F2775" t="str">
            <v>DD</v>
          </cell>
          <cell r="G2775" t="str">
            <v xml:space="preserve">Depósito en Efectivo _x000D_
</v>
          </cell>
          <cell r="H2775">
            <v>45002</v>
          </cell>
          <cell r="I2775" t="str">
            <v>TITULACIÓN</v>
          </cell>
          <cell r="J2775" t="str">
            <v>liquidacion</v>
          </cell>
          <cell r="K2775" t="str">
            <v>DOCTORADO EN DERECHO</v>
          </cell>
          <cell r="L2775">
            <v>12584</v>
          </cell>
          <cell r="M2775" t="str">
            <v>LACM880925MCCGRR02</v>
          </cell>
        </row>
        <row r="2776">
          <cell r="B2776">
            <v>6231</v>
          </cell>
          <cell r="C2776" t="str">
            <v>CANCÚN</v>
          </cell>
          <cell r="D2776" t="str">
            <v>TUZ MEDINA NATALIA TRINIDAD</v>
          </cell>
          <cell r="E2776">
            <v>2275</v>
          </cell>
          <cell r="F2776" t="str">
            <v>JTLD</v>
          </cell>
          <cell r="G2776" t="str">
            <v xml:space="preserve">EFECTIVO  IUAF
</v>
          </cell>
          <cell r="H2776">
            <v>45002</v>
          </cell>
          <cell r="I2776" t="str">
            <v>COLEGIATURA</v>
          </cell>
          <cell r="J2776" t="str">
            <v>MOD. I DE 12</v>
          </cell>
          <cell r="K2776" t="str">
            <v>JT EN LICENCIATURA EN DERECHO</v>
          </cell>
          <cell r="L2776" t="str">
            <v>O1</v>
          </cell>
          <cell r="M2776" t="str">
            <v>TUMN901201MQRZDT02</v>
          </cell>
        </row>
        <row r="2777">
          <cell r="B2777">
            <v>6232</v>
          </cell>
          <cell r="C2777" t="str">
            <v>CANCÚN</v>
          </cell>
          <cell r="D2777" t="str">
            <v>ALDANA QUIJANO FELIPE DE JESUS</v>
          </cell>
          <cell r="E2777">
            <v>4400</v>
          </cell>
          <cell r="F2777" t="str">
            <v>MD</v>
          </cell>
          <cell r="G2777" t="str">
            <v xml:space="preserve">Depósito en Efectivo _x000D_
</v>
          </cell>
          <cell r="H2777">
            <v>45002</v>
          </cell>
          <cell r="I2777" t="str">
            <v>COLEGIATURA</v>
          </cell>
          <cell r="J2777" t="str">
            <v>mod. 9 Felipe mod. 8 Karla</v>
          </cell>
          <cell r="K2777" t="str">
            <v>MAESTRIA EN DERECHO</v>
          </cell>
          <cell r="L2777">
            <v>870140</v>
          </cell>
          <cell r="M2777" t="str">
            <v>AAQF800229HQRLJL01</v>
          </cell>
        </row>
        <row r="2778">
          <cell r="B2778">
            <v>6233</v>
          </cell>
          <cell r="C2778" t="str">
            <v>CANCÚN</v>
          </cell>
          <cell r="D2778" t="str">
            <v>GONZALEZ MERCER OMAR</v>
          </cell>
          <cell r="E2778">
            <v>900</v>
          </cell>
          <cell r="F2778" t="str">
            <v>JTLD</v>
          </cell>
          <cell r="G2778" t="str">
            <v>SPEI</v>
          </cell>
          <cell r="H2778">
            <v>45006</v>
          </cell>
          <cell r="I2778" t="str">
            <v>OTROS</v>
          </cell>
          <cell r="J2778" t="str">
            <v>FOTOS</v>
          </cell>
          <cell r="K2778" t="str">
            <v>JT EN LICENCIATURA EN DERECHO</v>
          </cell>
          <cell r="L2778" t="str">
            <v xml:space="preserve"> 02356139_x000D_
</v>
          </cell>
          <cell r="M2778" t="str">
            <v>GOMO831021HSRNRM08</v>
          </cell>
        </row>
        <row r="2779">
          <cell r="B2779">
            <v>6234</v>
          </cell>
          <cell r="C2779" t="str">
            <v>CANCÚN</v>
          </cell>
          <cell r="D2779" t="str">
            <v xml:space="preserve">GONZALEZ GLENNIE MARIA FERNANDA </v>
          </cell>
          <cell r="E2779">
            <v>3450</v>
          </cell>
          <cell r="F2779" t="str">
            <v>LD</v>
          </cell>
          <cell r="G2779" t="str">
            <v>SPEI</v>
          </cell>
          <cell r="H2779">
            <v>45006</v>
          </cell>
          <cell r="I2779" t="str">
            <v>COLEGIATURA</v>
          </cell>
          <cell r="J2779" t="str">
            <v xml:space="preserve">saldo 23 CHAIN MOD.24/24 González </v>
          </cell>
          <cell r="K2779" t="str">
            <v>LICENCIATURA EN DERECHO</v>
          </cell>
          <cell r="L2779" t="str">
            <v xml:space="preserve"> 01938960
</v>
          </cell>
          <cell r="M2779" t="str">
            <v>GOGF741017MVZNLR02</v>
          </cell>
        </row>
        <row r="2780">
          <cell r="B2780">
            <v>6235</v>
          </cell>
          <cell r="C2780" t="str">
            <v>CANCÚN</v>
          </cell>
          <cell r="D2780" t="str">
            <v>VELARDE GOMEZ JORGE</v>
          </cell>
          <cell r="E2780">
            <v>2000</v>
          </cell>
          <cell r="F2780" t="str">
            <v>MDP</v>
          </cell>
          <cell r="G2780" t="str">
            <v>SPEI</v>
          </cell>
          <cell r="H2780">
            <v>45006</v>
          </cell>
          <cell r="I2780" t="str">
            <v>REINSCRIPCIÓN</v>
          </cell>
          <cell r="J2780" t="str">
            <v>ÚNICA</v>
          </cell>
          <cell r="K2780" t="str">
            <v>MAESTRIA EN DERECHO PROCESAL PENAL Y JUICIOS ORALES</v>
          </cell>
          <cell r="L2780" t="str">
            <v xml:space="preserve"> 00049189_x000D_
</v>
          </cell>
          <cell r="M2780" t="str">
            <v>VEGJ530126HVZLMR08</v>
          </cell>
        </row>
        <row r="2781">
          <cell r="B2781">
            <v>6236</v>
          </cell>
          <cell r="C2781" t="str">
            <v>CANCÚN</v>
          </cell>
          <cell r="D2781" t="str">
            <v>GALINDO BECERRIL IGNACIO</v>
          </cell>
          <cell r="E2781">
            <v>23000</v>
          </cell>
          <cell r="F2781" t="str">
            <v>MD</v>
          </cell>
          <cell r="G2781" t="str">
            <v xml:space="preserve">Depósito en Efectivo _x000D_
</v>
          </cell>
          <cell r="H2781">
            <v>45006</v>
          </cell>
          <cell r="I2781" t="str">
            <v>TITULACIÓN</v>
          </cell>
          <cell r="J2781" t="str">
            <v>PAGO TITULACION</v>
          </cell>
          <cell r="K2781" t="str">
            <v>MAESTRIA EN DERECHO</v>
          </cell>
          <cell r="L2781">
            <v>33979</v>
          </cell>
          <cell r="M2781" t="str">
            <v>GABI780402HDFLCG04</v>
          </cell>
        </row>
        <row r="2782">
          <cell r="B2782">
            <v>6237</v>
          </cell>
          <cell r="C2782" t="str">
            <v>CANCÚN</v>
          </cell>
          <cell r="D2782" t="str">
            <v>SANCHEZ RODRIGUEZ JOSE RAFAEL</v>
          </cell>
          <cell r="E2782">
            <v>4335</v>
          </cell>
          <cell r="F2782" t="str">
            <v>DD</v>
          </cell>
          <cell r="G2782" t="str">
            <v xml:space="preserve">Depósito en Efectivo _x000D_
</v>
          </cell>
          <cell r="H2782">
            <v>45007</v>
          </cell>
          <cell r="I2782" t="str">
            <v>COLEGIATURA</v>
          </cell>
          <cell r="J2782" t="str">
            <v>2 de 24</v>
          </cell>
          <cell r="K2782" t="str">
            <v>DOCTORADO EN DERECHO</v>
          </cell>
          <cell r="L2782">
            <v>34249</v>
          </cell>
          <cell r="M2782" t="str">
            <v>SARR600502HYNNDF02</v>
          </cell>
        </row>
        <row r="2783">
          <cell r="B2783">
            <v>6238</v>
          </cell>
          <cell r="C2783" t="str">
            <v>CANCÚN</v>
          </cell>
          <cell r="D2783" t="str">
            <v>CACHON ZALAZAR ALINA YASURI</v>
          </cell>
          <cell r="E2783">
            <v>2000</v>
          </cell>
          <cell r="F2783" t="str">
            <v>JTLD</v>
          </cell>
          <cell r="G2783" t="str">
            <v>SPEI</v>
          </cell>
          <cell r="H2783">
            <v>45007</v>
          </cell>
          <cell r="I2783" t="str">
            <v>TITULACION</v>
          </cell>
          <cell r="J2783" t="str">
            <v>ABONO A TITULACIÓN</v>
          </cell>
          <cell r="K2783" t="str">
            <v>JT EN LICENCIATURA EN DERECHO</v>
          </cell>
          <cell r="L2783" t="str">
            <v xml:space="preserve"> 00041837_x000D_
</v>
          </cell>
          <cell r="M2783" t="str">
            <v>CAZA741220MYNCLL08</v>
          </cell>
        </row>
        <row r="2784">
          <cell r="B2784">
            <v>6239</v>
          </cell>
          <cell r="C2784" t="str">
            <v>CANCÚN</v>
          </cell>
          <cell r="D2784" t="str">
            <v>PEREZ HERNANDEZ GUILLERMO</v>
          </cell>
          <cell r="E2784">
            <v>200</v>
          </cell>
          <cell r="F2784" t="str">
            <v>MDP</v>
          </cell>
          <cell r="G2784" t="str">
            <v>SPEI</v>
          </cell>
          <cell r="H2784">
            <v>45007</v>
          </cell>
          <cell r="I2784" t="str">
            <v>OTROS</v>
          </cell>
          <cell r="J2784" t="str">
            <v>CREDENCIAL</v>
          </cell>
          <cell r="K2784" t="str">
            <v>MAESTRIA EN DERECHO PROCESAL PENAL Y JUICIOS ORALES</v>
          </cell>
          <cell r="L2784" t="str">
            <v xml:space="preserve"> 00352626_x000D_
</v>
          </cell>
          <cell r="M2784" t="str">
            <v>PEHG780306HTCRRL00</v>
          </cell>
        </row>
        <row r="2785">
          <cell r="B2785">
            <v>6240</v>
          </cell>
          <cell r="C2785" t="str">
            <v>CANCÚN</v>
          </cell>
          <cell r="D2785" t="str">
            <v>RAMIREZ HUERTA ERNESTO EDUARDO</v>
          </cell>
          <cell r="E2785">
            <v>5200</v>
          </cell>
          <cell r="F2785" t="str">
            <v>DIAP</v>
          </cell>
          <cell r="G2785" t="str">
            <v>SPEI</v>
          </cell>
          <cell r="H2785">
            <v>45008</v>
          </cell>
          <cell r="I2785" t="str">
            <v>COLEGIATURA</v>
          </cell>
          <cell r="J2785" t="str">
            <v>saldo mod 5 y abono mod 6</v>
          </cell>
          <cell r="K2785" t="str">
            <v>DOCTORADO EN INNOVACION, ADMON Y POLITICAS PUBLICAS</v>
          </cell>
          <cell r="L2785" t="str">
            <v xml:space="preserve"> 281531_x000D_
</v>
          </cell>
          <cell r="M2785" t="str">
            <v>RORG830918HTCDDS09</v>
          </cell>
        </row>
        <row r="2786">
          <cell r="B2786">
            <v>6241</v>
          </cell>
          <cell r="C2786" t="str">
            <v>CANCÚN</v>
          </cell>
          <cell r="D2786" t="str">
            <v>FIERROS ROJO HECTOR MANUEL</v>
          </cell>
          <cell r="E2786">
            <v>2180</v>
          </cell>
          <cell r="F2786" t="str">
            <v>JTLD</v>
          </cell>
          <cell r="G2786" t="str">
            <v>DEPOSITO EN EFECTIVO</v>
          </cell>
          <cell r="H2786">
            <v>45008</v>
          </cell>
          <cell r="I2786" t="str">
            <v>COLEGIATURA</v>
          </cell>
          <cell r="J2786" t="str">
            <v>MOD. 9 DE 16</v>
          </cell>
          <cell r="K2786" t="str">
            <v>POR IDENTIFICAR</v>
          </cell>
          <cell r="L2786">
            <v>23887</v>
          </cell>
          <cell r="M2786" t="str">
            <v>FIRH560620HZSRJC03</v>
          </cell>
        </row>
        <row r="2787">
          <cell r="B2787">
            <v>6242</v>
          </cell>
          <cell r="C2787" t="str">
            <v>CANCÚN</v>
          </cell>
          <cell r="D2787" t="str">
            <v>ABREU GIRALT JUANA MARIA</v>
          </cell>
          <cell r="E2787">
            <v>7000</v>
          </cell>
          <cell r="F2787" t="str">
            <v>DD</v>
          </cell>
          <cell r="G2787" t="str">
            <v>SPEI</v>
          </cell>
          <cell r="H2787">
            <v>45009</v>
          </cell>
          <cell r="I2787" t="str">
            <v>COLEGIATURA</v>
          </cell>
          <cell r="J2787" t="str">
            <v>SALDO 6, MOD 7 Y ABONO 8</v>
          </cell>
          <cell r="K2787" t="str">
            <v>DOCTORADO EN DERECHO</v>
          </cell>
          <cell r="L2787" t="str">
            <v xml:space="preserve"> 238883_x000D_
</v>
          </cell>
          <cell r="M2787" t="str">
            <v>AEGJ590712MDFBRN06</v>
          </cell>
        </row>
        <row r="2788">
          <cell r="B2788">
            <v>6243</v>
          </cell>
          <cell r="C2788" t="str">
            <v>CANCÚN</v>
          </cell>
          <cell r="D2788" t="str">
            <v>CAUICH GONZALEZ DITHEL MANUEL</v>
          </cell>
          <cell r="E2788">
            <v>2000</v>
          </cell>
          <cell r="F2788" t="str">
            <v>DD</v>
          </cell>
          <cell r="G2788" t="str">
            <v>SPEI</v>
          </cell>
          <cell r="H2788">
            <v>45008</v>
          </cell>
          <cell r="I2788" t="str">
            <v>INSCRIPCIÓN</v>
          </cell>
          <cell r="J2788" t="str">
            <v>INSCRIPCIÓN DD</v>
          </cell>
          <cell r="K2788" t="str">
            <v>DOCTORADO EN DERECHO</v>
          </cell>
          <cell r="L2788" t="str">
            <v xml:space="preserve"> 677372_x000D_
</v>
          </cell>
          <cell r="M2788" t="str">
            <v>CAGD711202HYNCNT09</v>
          </cell>
        </row>
        <row r="2789">
          <cell r="B2789">
            <v>6244</v>
          </cell>
          <cell r="C2789" t="str">
            <v>CANCÚN</v>
          </cell>
          <cell r="D2789" t="str">
            <v>PEREZ LOEZA EDGARDO NICOLAS</v>
          </cell>
          <cell r="E2789">
            <v>2800</v>
          </cell>
          <cell r="F2789" t="str">
            <v>DD</v>
          </cell>
          <cell r="G2789" t="str">
            <v xml:space="preserve">Depósito en Efectivo _x000D_
</v>
          </cell>
          <cell r="H2789">
            <v>45009</v>
          </cell>
          <cell r="I2789" t="str">
            <v>COLEGIATURA</v>
          </cell>
          <cell r="J2789" t="str">
            <v>mod 2 DE 24</v>
          </cell>
          <cell r="K2789" t="str">
            <v>DOCTORADO EN DERECHO</v>
          </cell>
          <cell r="L2789">
            <v>959668</v>
          </cell>
          <cell r="M2789" t="str">
            <v>PELE761206HQRRZD08</v>
          </cell>
        </row>
        <row r="2790">
          <cell r="B2790">
            <v>6245</v>
          </cell>
          <cell r="C2790" t="str">
            <v>TOLUCA</v>
          </cell>
          <cell r="D2790" t="str">
            <v>CANTU GARZA CANTALICIA</v>
          </cell>
          <cell r="E2790">
            <v>1600</v>
          </cell>
          <cell r="F2790" t="str">
            <v>LD</v>
          </cell>
          <cell r="G2790" t="str">
            <v>SPEI</v>
          </cell>
          <cell r="H2790">
            <v>45009</v>
          </cell>
          <cell r="I2790" t="str">
            <v>COLEGIATURA</v>
          </cell>
          <cell r="J2790" t="str">
            <v>MOD 11 DE 36</v>
          </cell>
          <cell r="K2790" t="str">
            <v>LICENCIATURA EN DERECHO</v>
          </cell>
          <cell r="L2790" t="str">
            <v xml:space="preserve"> 00010296_x000D_
</v>
          </cell>
          <cell r="M2790" t="str">
            <v>CAGC870715MNENRN06</v>
          </cell>
        </row>
        <row r="2791">
          <cell r="B2791">
            <v>6246</v>
          </cell>
          <cell r="C2791" t="str">
            <v>CANCÚN</v>
          </cell>
          <cell r="D2791" t="str">
            <v>CORTES YAMA JAIME ARMIN</v>
          </cell>
          <cell r="E2791">
            <v>4200</v>
          </cell>
          <cell r="F2791" t="str">
            <v>MD</v>
          </cell>
          <cell r="G2791" t="str">
            <v>SPEI</v>
          </cell>
          <cell r="H2791">
            <v>45013</v>
          </cell>
          <cell r="I2791" t="str">
            <v>COLEGIATURA</v>
          </cell>
          <cell r="J2791" t="str">
            <v>MOD.2</v>
          </cell>
          <cell r="K2791" t="str">
            <v>MAESTRIA EN DERECHO</v>
          </cell>
          <cell r="L2791" t="str">
            <v xml:space="preserve"> 222725_x000D_
</v>
          </cell>
          <cell r="M2791" t="str">
            <v>COYJ780719HYNRMM01</v>
          </cell>
        </row>
        <row r="2792">
          <cell r="B2792">
            <v>6247</v>
          </cell>
          <cell r="C2792" t="str">
            <v>CANCÚN</v>
          </cell>
          <cell r="D2792" t="str">
            <v>SANDOVAL MARTINEZ MONICA JAZMIN</v>
          </cell>
          <cell r="E2792">
            <v>11200</v>
          </cell>
          <cell r="F2792" t="str">
            <v>DD</v>
          </cell>
          <cell r="G2792" t="str">
            <v xml:space="preserve">Depósito en Efectivo _x000D_
</v>
          </cell>
          <cell r="H2792">
            <v>45012</v>
          </cell>
          <cell r="I2792" t="str">
            <v>COLEGIATURA</v>
          </cell>
          <cell r="J2792" t="str">
            <v>MOD. 21,22,23 Y 24</v>
          </cell>
          <cell r="K2792" t="str">
            <v>DOCTORADO EN DERECHO</v>
          </cell>
          <cell r="L2792">
            <v>43493</v>
          </cell>
          <cell r="M2792" t="str">
            <v>SAMM870221MSLNRN01</v>
          </cell>
        </row>
        <row r="2793">
          <cell r="B2793">
            <v>6248</v>
          </cell>
          <cell r="C2793" t="str">
            <v>CANCÚN</v>
          </cell>
          <cell r="D2793" t="str">
            <v xml:space="preserve">SANCHEZ DE LA CRUZ ALICIA </v>
          </cell>
          <cell r="E2793">
            <v>3350</v>
          </cell>
          <cell r="F2793" t="str">
            <v>DD</v>
          </cell>
          <cell r="G2793" t="str">
            <v>SPEI</v>
          </cell>
          <cell r="H2793">
            <v>45012</v>
          </cell>
          <cell r="I2793" t="str">
            <v>COLEGIATURA</v>
          </cell>
          <cell r="J2793" t="str">
            <v>MOD 20 DE 20</v>
          </cell>
          <cell r="K2793" t="str">
            <v>DOCTORADO EN DERECHO</v>
          </cell>
          <cell r="L2793" t="str">
            <v xml:space="preserve"> 01975150_x000D_
</v>
          </cell>
          <cell r="M2793" t="str">
            <v>SACA780407MCCNRL05</v>
          </cell>
        </row>
        <row r="2794">
          <cell r="B2794">
            <v>6249</v>
          </cell>
          <cell r="C2794" t="str">
            <v>CANCÚN</v>
          </cell>
          <cell r="D2794" t="str">
            <v>DOMINGUEZ SERRET ARACELI</v>
          </cell>
          <cell r="E2794">
            <v>5667</v>
          </cell>
          <cell r="F2794" t="str">
            <v>DD</v>
          </cell>
          <cell r="G2794" t="str">
            <v xml:space="preserve">Depósito en Efectivo _x000D_
</v>
          </cell>
          <cell r="H2794">
            <v>45012</v>
          </cell>
          <cell r="I2794" t="str">
            <v>TITULACIÓN</v>
          </cell>
          <cell r="J2794" t="str">
            <v>ABONO TITULACIÓN</v>
          </cell>
          <cell r="K2794" t="str">
            <v>DOCTORADO EN DERECHO</v>
          </cell>
          <cell r="L2794">
            <v>21441</v>
          </cell>
          <cell r="M2794" t="str">
            <v>DOSA710403MDFMRR02</v>
          </cell>
        </row>
        <row r="2795">
          <cell r="B2795">
            <v>6250</v>
          </cell>
          <cell r="C2795" t="str">
            <v>CANCUN</v>
          </cell>
          <cell r="D2795" t="str">
            <v>PALOMO BONILLA CARLOS EDUARDO</v>
          </cell>
          <cell r="E2795">
            <v>3000</v>
          </cell>
          <cell r="F2795" t="str">
            <v>LD</v>
          </cell>
          <cell r="G2795" t="str">
            <v xml:space="preserve">Depósito en Efectivo 
</v>
          </cell>
          <cell r="H2795">
            <v>44988</v>
          </cell>
          <cell r="I2795" t="str">
            <v>COLEGIATURA</v>
          </cell>
          <cell r="J2795" t="str">
            <v>MOD. 23 y ABONO MOD.24 / ESPECIE</v>
          </cell>
          <cell r="K2795" t="str">
            <v>LICENCIATURA EN DERECHO</v>
          </cell>
          <cell r="L2795" t="str">
            <v xml:space="preserve">01
</v>
          </cell>
          <cell r="M2795" t="str">
            <v>PABC921206HYNLNR06</v>
          </cell>
        </row>
        <row r="2796">
          <cell r="B2796">
            <v>6251</v>
          </cell>
          <cell r="C2796" t="str">
            <v>CANCUN</v>
          </cell>
          <cell r="D2796" t="str">
            <v>LOPEZ MAY MIGUEL ANGEL</v>
          </cell>
          <cell r="E2796">
            <v>4900</v>
          </cell>
          <cell r="F2796" t="str">
            <v>MDP</v>
          </cell>
          <cell r="G2796" t="str">
            <v>EFECTIVO</v>
          </cell>
          <cell r="H2796">
            <v>45015</v>
          </cell>
          <cell r="I2796" t="str">
            <v>COLEGIATURA</v>
          </cell>
          <cell r="J2796" t="str">
            <v>Incr/mod. I</v>
          </cell>
          <cell r="K2796" t="str">
            <v>JT DOCTORADO EN DERECHO</v>
          </cell>
          <cell r="L2796">
            <v>757</v>
          </cell>
          <cell r="M2796" t="str">
            <v>LOMM690929HCCPY604</v>
          </cell>
        </row>
        <row r="2797">
          <cell r="B2797">
            <v>6252</v>
          </cell>
          <cell r="C2797" t="str">
            <v>CANCÚN</v>
          </cell>
          <cell r="D2797" t="str">
            <v>VILLANUEVA TUN ARACELI GUADALUPE</v>
          </cell>
          <cell r="E2797">
            <v>2250</v>
          </cell>
          <cell r="F2797" t="str">
            <v>MDP</v>
          </cell>
          <cell r="G2797" t="str">
            <v xml:space="preserve">Depósito en Efectivo _x000D_
</v>
          </cell>
          <cell r="H2797">
            <v>45015</v>
          </cell>
          <cell r="I2797" t="str">
            <v>COLEGIATURA</v>
          </cell>
          <cell r="J2797" t="str">
            <v>MOD. 9</v>
          </cell>
          <cell r="K2797" t="str">
            <v>MAESTRIA EN DERECHO PROCESAL PENAL Y JUICIOS ORALES</v>
          </cell>
          <cell r="L2797">
            <v>22911</v>
          </cell>
          <cell r="M2797" t="str">
            <v>VITA851202MQRLNR05</v>
          </cell>
        </row>
        <row r="2798">
          <cell r="B2798">
            <v>6253</v>
          </cell>
          <cell r="C2798" t="str">
            <v>CANCÚN</v>
          </cell>
          <cell r="D2798" t="str">
            <v>VILLANUEVA TUN ARACELI GUADALUPE</v>
          </cell>
          <cell r="E2798">
            <v>2200</v>
          </cell>
          <cell r="F2798" t="str">
            <v>MDP</v>
          </cell>
          <cell r="G2798" t="str">
            <v xml:space="preserve">Depósito en Efectivo _x000D_
</v>
          </cell>
          <cell r="H2798">
            <v>45015</v>
          </cell>
          <cell r="I2798" t="str">
            <v>COLEGIATURA</v>
          </cell>
          <cell r="J2798" t="str">
            <v xml:space="preserve">MOD 10 </v>
          </cell>
          <cell r="K2798" t="str">
            <v>MAESTRIA EN DERECHO PROCESAL PENAL Y JUICIOS ORALES</v>
          </cell>
          <cell r="L2798">
            <v>22913</v>
          </cell>
          <cell r="M2798" t="str">
            <v>VITA851202MQRLNR05</v>
          </cell>
        </row>
        <row r="2799">
          <cell r="B2799">
            <v>6254</v>
          </cell>
          <cell r="C2799" t="str">
            <v>CANCÚN</v>
          </cell>
          <cell r="D2799" t="str">
            <v>VILLANUEVA BOJORQUEZ GEORGINA MARGARITA</v>
          </cell>
          <cell r="E2799">
            <v>7000</v>
          </cell>
          <cell r="F2799" t="str">
            <v>JTLD</v>
          </cell>
          <cell r="G2799" t="str">
            <v>SPEI</v>
          </cell>
          <cell r="H2799">
            <v>45015</v>
          </cell>
          <cell r="I2799" t="str">
            <v xml:space="preserve">TITULACION </v>
          </cell>
          <cell r="J2799" t="str">
            <v>ABONO</v>
          </cell>
          <cell r="K2799" t="str">
            <v>JT EN LICENCIATURA EN DERECHO</v>
          </cell>
          <cell r="L2799" t="str">
            <v xml:space="preserve"> 00379687_x000D_
</v>
          </cell>
          <cell r="M2799" t="str">
            <v>VIBG781010MQRLJR00</v>
          </cell>
        </row>
        <row r="2800">
          <cell r="B2800">
            <v>6255</v>
          </cell>
          <cell r="C2800" t="str">
            <v>CANCÚN</v>
          </cell>
          <cell r="D2800" t="str">
            <v>YAM CAHUIL MERCEDES MARIVI</v>
          </cell>
          <cell r="E2800">
            <v>1800</v>
          </cell>
          <cell r="F2800" t="str">
            <v>MD</v>
          </cell>
          <cell r="G2800" t="str">
            <v>SPEI</v>
          </cell>
          <cell r="H2800">
            <v>45015</v>
          </cell>
          <cell r="I2800" t="str">
            <v>COLEGIATURA</v>
          </cell>
          <cell r="J2800" t="str">
            <v>MOD. 19 DE 20</v>
          </cell>
          <cell r="K2800" t="str">
            <v>MAESTRIA EN DERECHO</v>
          </cell>
          <cell r="L2800" t="str">
            <v xml:space="preserve"> 00522028_x000D_
</v>
          </cell>
          <cell r="M2800" t="str">
            <v>YACM970924MQRMHR01</v>
          </cell>
        </row>
        <row r="2801">
          <cell r="B2801">
            <v>6256</v>
          </cell>
          <cell r="C2801" t="str">
            <v>CANCÚN</v>
          </cell>
          <cell r="D2801" t="str">
            <v>CABAÑAS AQUINO MELITON</v>
          </cell>
          <cell r="E2801">
            <v>2500</v>
          </cell>
          <cell r="F2801" t="str">
            <v>JTLD</v>
          </cell>
          <cell r="G2801" t="str">
            <v>SPEI</v>
          </cell>
          <cell r="H2801">
            <v>45015</v>
          </cell>
          <cell r="I2801" t="str">
            <v>otros</v>
          </cell>
          <cell r="J2801" t="str">
            <v>GESTION</v>
          </cell>
          <cell r="K2801" t="str">
            <v>JT EN LICENCIATURA EN DERECHO</v>
          </cell>
          <cell r="L2801" t="str">
            <v xml:space="preserve"> 01238648_x000D_
</v>
          </cell>
          <cell r="M2801" t="str">
            <v>CAAM750401HPLBQL08</v>
          </cell>
        </row>
        <row r="2802">
          <cell r="B2802">
            <v>6257</v>
          </cell>
          <cell r="C2802" t="str">
            <v>CANCÚN</v>
          </cell>
          <cell r="D2802" t="str">
            <v>AGUILLON RODRIGUEZ LEOBARDO SANTIAGO</v>
          </cell>
          <cell r="E2802">
            <v>900</v>
          </cell>
          <cell r="F2802" t="str">
            <v>JTLD</v>
          </cell>
          <cell r="G2802" t="str">
            <v xml:space="preserve">Depósito en Efectivo _x000D_
</v>
          </cell>
          <cell r="H2802">
            <v>45013</v>
          </cell>
          <cell r="I2802" t="str">
            <v>OTROS</v>
          </cell>
          <cell r="J2802" t="str">
            <v>FOTOS</v>
          </cell>
          <cell r="K2802" t="str">
            <v>JT EN LICENCIATURA EN DERECHO</v>
          </cell>
          <cell r="L2802">
            <v>37980</v>
          </cell>
          <cell r="M2802" t="str">
            <v>AURL670118HQTGDB02</v>
          </cell>
        </row>
        <row r="2803">
          <cell r="B2803">
            <v>6258</v>
          </cell>
          <cell r="C2803" t="str">
            <v>CANCÚN</v>
          </cell>
          <cell r="D2803" t="str">
            <v>CABALLERO VANEGAS ESTEFANIA CAROLINA</v>
          </cell>
          <cell r="E2803">
            <v>2800</v>
          </cell>
          <cell r="F2803" t="str">
            <v>DD</v>
          </cell>
          <cell r="G2803" t="str">
            <v>SPEI</v>
          </cell>
          <cell r="H2803">
            <v>45019</v>
          </cell>
          <cell r="I2803" t="str">
            <v>COLEGIATURA</v>
          </cell>
          <cell r="J2803" t="str">
            <v>MOD 3 de 24</v>
          </cell>
          <cell r="K2803" t="str">
            <v>DOCTORADO EN DERECHO</v>
          </cell>
          <cell r="L2803" t="str">
            <v xml:space="preserve"> 901045_x000D_
</v>
          </cell>
          <cell r="M2803" t="str">
            <v>CAVE910116MQRBNS01</v>
          </cell>
        </row>
        <row r="2804">
          <cell r="B2804">
            <v>6259</v>
          </cell>
          <cell r="C2804" t="str">
            <v>CANCÚN</v>
          </cell>
          <cell r="D2804" t="str">
            <v>PANTOJA BLEE RICARDO</v>
          </cell>
          <cell r="E2804">
            <v>5200</v>
          </cell>
          <cell r="F2804" t="str">
            <v>DD</v>
          </cell>
          <cell r="G2804" t="str">
            <v>SPEI</v>
          </cell>
          <cell r="H2804">
            <v>45019</v>
          </cell>
          <cell r="I2804" t="str">
            <v>COLEGIATURA</v>
          </cell>
          <cell r="J2804" t="str">
            <v>MOD. 4</v>
          </cell>
          <cell r="K2804" t="str">
            <v>DOCTORADO EN DERECHO</v>
          </cell>
          <cell r="L2804" t="str">
            <v xml:space="preserve"> 764876_x000D_
</v>
          </cell>
          <cell r="M2804" t="str">
            <v>PABR881209HQRNLC07</v>
          </cell>
        </row>
        <row r="2805">
          <cell r="B2805">
            <v>6260</v>
          </cell>
          <cell r="C2805" t="str">
            <v>CANCÚN</v>
          </cell>
          <cell r="D2805" t="str">
            <v>LAY ARELLANO ISRAEL TONATIUH</v>
          </cell>
          <cell r="E2805">
            <v>3350</v>
          </cell>
          <cell r="F2805" t="str">
            <v>DD</v>
          </cell>
          <cell r="G2805" t="str">
            <v>SPEI</v>
          </cell>
          <cell r="H2805">
            <v>45019</v>
          </cell>
          <cell r="I2805" t="str">
            <v>COLEGIATURA</v>
          </cell>
          <cell r="J2805" t="str">
            <v>MOD. 14 de 20</v>
          </cell>
          <cell r="K2805" t="str">
            <v>DOCTORADO EN DERECHO</v>
          </cell>
          <cell r="L2805" t="str">
            <v xml:space="preserve"> 286505_x000D_
</v>
          </cell>
          <cell r="M2805" t="str">
            <v>LAAI750417HJCYRS07</v>
          </cell>
        </row>
        <row r="2806">
          <cell r="B2806">
            <v>6261</v>
          </cell>
          <cell r="C2806" t="str">
            <v>CANCÚN</v>
          </cell>
          <cell r="D2806" t="str">
            <v>PEREZ HERNANDEZ GUILLERMO</v>
          </cell>
          <cell r="E2806">
            <v>4200</v>
          </cell>
          <cell r="F2806" t="str">
            <v>MDP</v>
          </cell>
          <cell r="G2806" t="str">
            <v>SPEI</v>
          </cell>
          <cell r="H2806">
            <v>45020</v>
          </cell>
          <cell r="I2806" t="str">
            <v>COLEGIATURA</v>
          </cell>
          <cell r="J2806" t="str">
            <v>MOD 2 DE 20</v>
          </cell>
          <cell r="K2806" t="str">
            <v>MAESTRIA EN DERECHO PROCESAL PENAL Y JUICIOS ORALES</v>
          </cell>
          <cell r="L2806" t="str">
            <v xml:space="preserve"> 53942_x000D_
</v>
          </cell>
          <cell r="M2806" t="str">
            <v>PEHG780306HTCRRL00</v>
          </cell>
        </row>
        <row r="2807">
          <cell r="B2807">
            <v>6262</v>
          </cell>
          <cell r="C2807" t="str">
            <v>CANCÚN</v>
          </cell>
          <cell r="D2807" t="str">
            <v>ZELAYA IBARRA JOSE VIRGILIO</v>
          </cell>
          <cell r="E2807">
            <v>1850</v>
          </cell>
          <cell r="F2807" t="str">
            <v>LD</v>
          </cell>
          <cell r="G2807" t="str">
            <v>SPEI</v>
          </cell>
          <cell r="H2807">
            <v>45019</v>
          </cell>
          <cell r="I2807" t="str">
            <v>COLEGIATURA</v>
          </cell>
          <cell r="J2807" t="str">
            <v>MOD. 25 DE 36</v>
          </cell>
          <cell r="K2807" t="str">
            <v>LICENCIATURA EN DERECHO</v>
          </cell>
          <cell r="L2807" t="str">
            <v xml:space="preserve"> 2378789_x000D_
</v>
          </cell>
          <cell r="M2807" t="str">
            <v>ZEIV030316HQRLBRA4</v>
          </cell>
        </row>
        <row r="2808">
          <cell r="B2808">
            <v>6263</v>
          </cell>
          <cell r="C2808" t="str">
            <v>CANCÚN</v>
          </cell>
          <cell r="D2808" t="str">
            <v>BALDERAS FLORES ALEJANDRA</v>
          </cell>
          <cell r="E2808">
            <v>3350</v>
          </cell>
          <cell r="F2808" t="str">
            <v>DIAP</v>
          </cell>
          <cell r="G2808" t="str">
            <v>SPEI</v>
          </cell>
          <cell r="H2808">
            <v>45019</v>
          </cell>
          <cell r="I2808" t="str">
            <v>COLEGIATURA</v>
          </cell>
          <cell r="J2808" t="str">
            <v>MOD. 18 DE 20</v>
          </cell>
          <cell r="K2808" t="str">
            <v>DOCTORADO EN INNOVACION, ADMON Y POLITICAS PUBLICAS</v>
          </cell>
          <cell r="L2808" t="str">
            <v xml:space="preserve"> 2280904_x000D_
</v>
          </cell>
          <cell r="M2808" t="str">
            <v>BAFA910604MASLLL09</v>
          </cell>
        </row>
        <row r="2809">
          <cell r="B2809">
            <v>6264</v>
          </cell>
          <cell r="C2809" t="str">
            <v>CANCÚN</v>
          </cell>
          <cell r="D2809" t="str">
            <v>ESQUIDE MACIAS ALFONSO</v>
          </cell>
          <cell r="E2809">
            <v>2180</v>
          </cell>
          <cell r="F2809" t="str">
            <v>MD</v>
          </cell>
          <cell r="G2809" t="str">
            <v>SPEI</v>
          </cell>
          <cell r="H2809">
            <v>45019</v>
          </cell>
          <cell r="I2809" t="str">
            <v>COLEGIATURA</v>
          </cell>
          <cell r="J2809" t="str">
            <v>MOD. 16 DE 20</v>
          </cell>
          <cell r="K2809" t="str">
            <v>MAESTRIA EN DERECHO</v>
          </cell>
          <cell r="L2809" t="str">
            <v xml:space="preserve"> 2140725_x000D_
</v>
          </cell>
          <cell r="M2809" t="str">
            <v>EUMA870225HPLSCL09</v>
          </cell>
        </row>
        <row r="2810">
          <cell r="B2810">
            <v>6265</v>
          </cell>
          <cell r="C2810" t="str">
            <v>CANCÚN</v>
          </cell>
          <cell r="D2810" t="str">
            <v xml:space="preserve">LETRAS DIAZ ALMA ITZEL </v>
          </cell>
          <cell r="E2810">
            <v>2180</v>
          </cell>
          <cell r="F2810" t="str">
            <v>MD</v>
          </cell>
          <cell r="G2810" t="str">
            <v>SPEI</v>
          </cell>
          <cell r="H2810">
            <v>45019</v>
          </cell>
          <cell r="I2810" t="str">
            <v>COLEGIATURA</v>
          </cell>
          <cell r="J2810" t="str">
            <v>MOD. 16 DE20</v>
          </cell>
          <cell r="K2810" t="str">
            <v>MAESTRIA EN DERECHO</v>
          </cell>
          <cell r="L2810" t="str">
            <v xml:space="preserve"> 2131896_x000D_
</v>
          </cell>
          <cell r="M2810" t="str">
            <v>LEDA950305MPLTZL06</v>
          </cell>
        </row>
        <row r="2811">
          <cell r="B2811">
            <v>6266</v>
          </cell>
          <cell r="C2811" t="str">
            <v>CANCÚN</v>
          </cell>
          <cell r="D2811" t="str">
            <v>SANCHEZ CATZIM GLENDY MARGARITA</v>
          </cell>
          <cell r="E2811">
            <v>2180</v>
          </cell>
          <cell r="F2811" t="str">
            <v>MD</v>
          </cell>
          <cell r="G2811" t="str">
            <v>SPEI</v>
          </cell>
          <cell r="H2811">
            <v>45019</v>
          </cell>
          <cell r="I2811" t="str">
            <v>COLEGIATURA</v>
          </cell>
          <cell r="J2811" t="str">
            <v>MOD. 14 DE 20</v>
          </cell>
          <cell r="K2811" t="str">
            <v>MAESTRIA EN DERECHO</v>
          </cell>
          <cell r="L2811" t="str">
            <v xml:space="preserve"> 2064472_x000D_
</v>
          </cell>
          <cell r="M2811" t="str">
            <v>SACG950925MQRNTL00</v>
          </cell>
        </row>
        <row r="2812">
          <cell r="B2812">
            <v>6267</v>
          </cell>
          <cell r="C2812" t="str">
            <v>CANCÚN</v>
          </cell>
          <cell r="D2812" t="str">
            <v>OCEGUEDA MARTINEZ ALFONSO</v>
          </cell>
          <cell r="E2812">
            <v>3497</v>
          </cell>
          <cell r="F2812" t="str">
            <v>DD</v>
          </cell>
          <cell r="G2812" t="str">
            <v>SPEI</v>
          </cell>
          <cell r="H2812">
            <v>45019</v>
          </cell>
          <cell r="I2812" t="str">
            <v>COLEGIATURA</v>
          </cell>
          <cell r="J2812" t="str">
            <v>MOD 7 DE 20</v>
          </cell>
          <cell r="K2812" t="str">
            <v>DOCTORADO EN DERECHO</v>
          </cell>
          <cell r="L2812" t="str">
            <v xml:space="preserve"> 2031981_x000D_
</v>
          </cell>
          <cell r="M2812" t="str">
            <v>OEMA931224HBCCRL05</v>
          </cell>
        </row>
        <row r="2813">
          <cell r="B2813">
            <v>6268</v>
          </cell>
          <cell r="C2813" t="str">
            <v>CANCÚN</v>
          </cell>
          <cell r="D2813" t="str">
            <v>VILLANUEVA TUN ARACELI GUADALUPE</v>
          </cell>
          <cell r="E2813">
            <v>3350</v>
          </cell>
          <cell r="F2813" t="str">
            <v>DIAP</v>
          </cell>
          <cell r="G2813" t="str">
            <v>SPEI</v>
          </cell>
          <cell r="H2813">
            <v>45020</v>
          </cell>
          <cell r="I2813" t="str">
            <v>COLEGIATURA</v>
          </cell>
          <cell r="J2813" t="str">
            <v>MOD. 20</v>
          </cell>
          <cell r="K2813" t="str">
            <v>DOCTORADO EN INNOVACION, ADMON Y POLITICAS PUBLICAS</v>
          </cell>
          <cell r="L2813" t="str">
            <v xml:space="preserve"> 382672_x000D_
</v>
          </cell>
          <cell r="M2813" t="str">
            <v>VITA851202MQRLNR05</v>
          </cell>
        </row>
        <row r="2814">
          <cell r="B2814">
            <v>6269</v>
          </cell>
          <cell r="C2814" t="str">
            <v>CANCÚN</v>
          </cell>
          <cell r="D2814" t="str">
            <v>ORTIZ OCAMPO XOCHIQUETZAL</v>
          </cell>
          <cell r="E2814">
            <v>2000</v>
          </cell>
          <cell r="F2814" t="str">
            <v>MD</v>
          </cell>
          <cell r="G2814" t="str">
            <v>SPEI</v>
          </cell>
          <cell r="H2814">
            <v>45020</v>
          </cell>
          <cell r="I2814" t="str">
            <v>REINSCRIPCIÓN</v>
          </cell>
          <cell r="J2814" t="str">
            <v xml:space="preserve">REINSCRIPCION </v>
          </cell>
          <cell r="K2814" t="str">
            <v>MAESTRIA EN DERECHO</v>
          </cell>
          <cell r="L2814" t="str">
            <v xml:space="preserve"> 315308_x000D_
</v>
          </cell>
          <cell r="M2814" t="str">
            <v>OIOX890708MMSRCC08</v>
          </cell>
        </row>
        <row r="2815">
          <cell r="B2815">
            <v>6270</v>
          </cell>
          <cell r="C2815" t="str">
            <v>CANCÚN</v>
          </cell>
          <cell r="D2815" t="str">
            <v>LIRA SOLIS ARMANDO</v>
          </cell>
          <cell r="E2815">
            <v>1600</v>
          </cell>
          <cell r="F2815" t="str">
            <v>LD</v>
          </cell>
          <cell r="G2815" t="str">
            <v>SPEI</v>
          </cell>
          <cell r="H2815">
            <v>45020</v>
          </cell>
          <cell r="I2815" t="str">
            <v>COLEGIATURA</v>
          </cell>
          <cell r="J2815" t="str">
            <v>MOD 26 DE 36</v>
          </cell>
          <cell r="K2815" t="str">
            <v>LICENCIATURA EN DERECHO</v>
          </cell>
          <cell r="L2815" t="str">
            <v xml:space="preserve"> 276283_x000D_
</v>
          </cell>
          <cell r="M2815" t="str">
            <v>LISA921027HSPRLR02</v>
          </cell>
        </row>
        <row r="2816">
          <cell r="B2816">
            <v>6271</v>
          </cell>
          <cell r="C2816" t="str">
            <v>CANCÚN</v>
          </cell>
          <cell r="D2816" t="str">
            <v>ORTIZ OCAMPO XOCHIQUETZAL</v>
          </cell>
          <cell r="E2816">
            <v>1800</v>
          </cell>
          <cell r="F2816" t="str">
            <v>MD</v>
          </cell>
          <cell r="G2816" t="str">
            <v>SPEI</v>
          </cell>
          <cell r="H2816">
            <v>45020</v>
          </cell>
          <cell r="I2816" t="str">
            <v>COLEGIATURA</v>
          </cell>
          <cell r="J2816" t="str">
            <v>MOD 16 DE 24</v>
          </cell>
          <cell r="K2816" t="str">
            <v>MAESTRIA EN DERECHO</v>
          </cell>
          <cell r="L2816" t="str">
            <v xml:space="preserve"> 226478_x000D_
</v>
          </cell>
          <cell r="M2816" t="str">
            <v>OIOX890708MMSRCC08</v>
          </cell>
        </row>
        <row r="2817">
          <cell r="B2817">
            <v>6272</v>
          </cell>
          <cell r="C2817" t="str">
            <v>CANCÚN</v>
          </cell>
          <cell r="D2817" t="str">
            <v>PEREZ HERNANDEZ GUILLERMO</v>
          </cell>
          <cell r="E2817">
            <v>4200</v>
          </cell>
          <cell r="F2817" t="str">
            <v>MDP</v>
          </cell>
          <cell r="G2817" t="str">
            <v>SPEI</v>
          </cell>
          <cell r="H2817">
            <v>44981</v>
          </cell>
          <cell r="I2817" t="str">
            <v>COLEGIATURA</v>
          </cell>
          <cell r="J2817" t="str">
            <v>MOD 1 DE 20</v>
          </cell>
          <cell r="K2817" t="str">
            <v>MAESTRIA EN DERECHO PROCESAL PENAL Y JUICIOS ORALES</v>
          </cell>
          <cell r="L2817">
            <v>1</v>
          </cell>
          <cell r="M2817" t="str">
            <v>PEHG780306HTCRRL00</v>
          </cell>
        </row>
        <row r="2818">
          <cell r="B2818">
            <v>6273</v>
          </cell>
          <cell r="C2818" t="str">
            <v>GUATEMALA</v>
          </cell>
          <cell r="D2818" t="str">
            <v>ACADEMIA GUATEMALTECA DE DERECHO AC</v>
          </cell>
          <cell r="E2818">
            <v>120932.8</v>
          </cell>
          <cell r="F2818" t="str">
            <v>DIAP</v>
          </cell>
          <cell r="G2818" t="str">
            <v>SPEI</v>
          </cell>
          <cell r="H2818">
            <v>45020</v>
          </cell>
          <cell r="I2818" t="str">
            <v>COLEGIATURA</v>
          </cell>
          <cell r="J2818" t="str">
            <v>COLEGIATURAS Y HOMOLOGACIONES</v>
          </cell>
          <cell r="K2818" t="str">
            <v>DOCTORADO EN INNOVACION, ADMON Y POLITICAS PUBLICAS</v>
          </cell>
          <cell r="L2818">
            <v>21623</v>
          </cell>
        </row>
        <row r="2819">
          <cell r="B2819">
            <v>6274</v>
          </cell>
          <cell r="C2819" t="str">
            <v>CANCÚN</v>
          </cell>
          <cell r="D2819" t="str">
            <v>RODRIGUEZ VIVEROS OLIVIA</v>
          </cell>
          <cell r="E2819">
            <v>2180</v>
          </cell>
          <cell r="F2819" t="str">
            <v>MD</v>
          </cell>
          <cell r="G2819" t="str">
            <v>SPEI</v>
          </cell>
          <cell r="H2819">
            <v>45026</v>
          </cell>
          <cell r="I2819" t="str">
            <v>COLEGIATURA</v>
          </cell>
          <cell r="J2819" t="str">
            <v>MOD 12 DE 20</v>
          </cell>
          <cell r="K2819" t="str">
            <v>MAESTRIA EN DERECHO</v>
          </cell>
          <cell r="L2819" t="str">
            <v xml:space="preserve"> 577682_x000D_
</v>
          </cell>
          <cell r="M2819" t="str">
            <v>ROVO620206MVZDVL06</v>
          </cell>
        </row>
        <row r="2820">
          <cell r="B2820">
            <v>6275</v>
          </cell>
          <cell r="C2820" t="str">
            <v>CANCÚN</v>
          </cell>
          <cell r="D2820" t="str">
            <v xml:space="preserve">LOPEZ TORRES JOSE DE JESUS </v>
          </cell>
          <cell r="E2820">
            <v>3350</v>
          </cell>
          <cell r="F2820" t="str">
            <v>DD</v>
          </cell>
          <cell r="G2820" t="str">
            <v>SPEI</v>
          </cell>
          <cell r="H2820">
            <v>45026</v>
          </cell>
          <cell r="I2820" t="str">
            <v>COLEGIATURA</v>
          </cell>
          <cell r="J2820" t="str">
            <v>mod 11 de 20</v>
          </cell>
          <cell r="K2820" t="str">
            <v>DOCTORADO EN DERECHO</v>
          </cell>
          <cell r="L2820" t="str">
            <v xml:space="preserve"> 463608_x000D_
</v>
          </cell>
          <cell r="M2820" t="str">
            <v>LOTJ710629HSPPRS00</v>
          </cell>
        </row>
        <row r="2821">
          <cell r="B2821">
            <v>6276</v>
          </cell>
          <cell r="C2821" t="str">
            <v>CANCÚN</v>
          </cell>
          <cell r="D2821" t="str">
            <v>MENDOZA HERNANDEZ JOSE ARTURO</v>
          </cell>
          <cell r="E2821">
            <v>5200</v>
          </cell>
          <cell r="F2821" t="str">
            <v>DD</v>
          </cell>
          <cell r="G2821" t="str">
            <v xml:space="preserve">Depósito en Efectivo _x000D_
</v>
          </cell>
          <cell r="H2821">
            <v>45026</v>
          </cell>
          <cell r="I2821" t="str">
            <v>COLEGIATURA</v>
          </cell>
          <cell r="J2821" t="str">
            <v>MOD 4 de 20 AC DER</v>
          </cell>
          <cell r="K2821" t="str">
            <v>DOCTORADO EN DERECHO</v>
          </cell>
          <cell r="L2821">
            <v>143725</v>
          </cell>
          <cell r="M2821" t="str">
            <v>MEHA671215HJCNRR08</v>
          </cell>
        </row>
        <row r="2822">
          <cell r="B2822">
            <v>6277</v>
          </cell>
          <cell r="C2822" t="str">
            <v>CANCÚN</v>
          </cell>
          <cell r="D2822" t="str">
            <v>PACHECO AKE  MIRELLA YNES</v>
          </cell>
          <cell r="E2822">
            <v>1350</v>
          </cell>
          <cell r="F2822" t="str">
            <v>LD</v>
          </cell>
          <cell r="G2822" t="str">
            <v>SPEI</v>
          </cell>
          <cell r="H2822">
            <v>45026</v>
          </cell>
          <cell r="I2822" t="str">
            <v>COLEGIATURA</v>
          </cell>
          <cell r="J2822" t="str">
            <v>mod 16</v>
          </cell>
          <cell r="K2822" t="str">
            <v>LICENCIATURA EN DERECHO</v>
          </cell>
          <cell r="L2822" t="str">
            <v xml:space="preserve"> 853298_x000D_
</v>
          </cell>
          <cell r="M2822" t="str">
            <v>PAAM720306MYNCKR08</v>
          </cell>
        </row>
        <row r="2823">
          <cell r="B2823">
            <v>6278</v>
          </cell>
          <cell r="C2823" t="str">
            <v>CANCÚN</v>
          </cell>
          <cell r="D2823" t="str">
            <v>GONZALEZ BALBOA ABRAHAM</v>
          </cell>
          <cell r="E2823">
            <v>1650</v>
          </cell>
          <cell r="F2823" t="str">
            <v>LD</v>
          </cell>
          <cell r="G2823" t="str">
            <v>SPEI</v>
          </cell>
          <cell r="H2823">
            <v>45026</v>
          </cell>
          <cell r="I2823" t="str">
            <v>COLEGIATURA</v>
          </cell>
          <cell r="J2823" t="str">
            <v>mod 15</v>
          </cell>
          <cell r="K2823" t="str">
            <v>LICENCIATURA EN DERECHO</v>
          </cell>
          <cell r="L2823" t="str">
            <v xml:space="preserve"> 736013_x000D_
</v>
          </cell>
          <cell r="M2823" t="str">
            <v>GOBA880316HCSNLB02</v>
          </cell>
        </row>
        <row r="2824">
          <cell r="B2824">
            <v>6279</v>
          </cell>
          <cell r="C2824" t="str">
            <v>CANCÚN</v>
          </cell>
          <cell r="D2824" t="str">
            <v>REYES TREJO LUIS ALONSO</v>
          </cell>
          <cell r="E2824">
            <v>2180</v>
          </cell>
          <cell r="F2824" t="str">
            <v>MDP</v>
          </cell>
          <cell r="G2824" t="str">
            <v xml:space="preserve">Depósito en Efectivo _x000D_
</v>
          </cell>
          <cell r="H2824">
            <v>45021</v>
          </cell>
          <cell r="I2824" t="str">
            <v>COLEGIATURA</v>
          </cell>
          <cell r="J2824" t="str">
            <v>MOD 13 de 16</v>
          </cell>
          <cell r="K2824" t="str">
            <v>MAESTRIA EN DERECHO PROCESAL PENAL Y JUICIOS ORALES</v>
          </cell>
          <cell r="L2824">
            <v>50423</v>
          </cell>
          <cell r="M2824" t="str">
            <v>RETL840311HDFYRS06</v>
          </cell>
        </row>
        <row r="2825">
          <cell r="B2825">
            <v>6280</v>
          </cell>
          <cell r="C2825" t="str">
            <v>CANCÚN</v>
          </cell>
          <cell r="D2825" t="str">
            <v>OCHOA MONTELONGO KESSIA YEMINA</v>
          </cell>
          <cell r="E2825">
            <v>900</v>
          </cell>
          <cell r="F2825" t="str">
            <v>MD</v>
          </cell>
          <cell r="G2825" t="str">
            <v>SPEI</v>
          </cell>
          <cell r="H2825">
            <v>45021</v>
          </cell>
          <cell r="I2825" t="str">
            <v>OTROS</v>
          </cell>
          <cell r="J2825" t="str">
            <v>FOTOS</v>
          </cell>
          <cell r="K2825" t="str">
            <v>MAESTRIA EN DERECHO</v>
          </cell>
          <cell r="L2825" t="str">
            <v xml:space="preserve"> 533912_x000D_
</v>
          </cell>
          <cell r="M2825" t="str">
            <v>OOMK861127MSLCNS03</v>
          </cell>
        </row>
        <row r="2826">
          <cell r="B2826">
            <v>6281</v>
          </cell>
          <cell r="C2826" t="str">
            <v>CANCÚN</v>
          </cell>
          <cell r="D2826" t="str">
            <v>DIAZ OROPEZA PABLO</v>
          </cell>
          <cell r="E2826">
            <v>3350</v>
          </cell>
          <cell r="F2826" t="str">
            <v>DIAP</v>
          </cell>
          <cell r="G2826" t="str">
            <v xml:space="preserve">Abono por cobranza_x000D_
</v>
          </cell>
          <cell r="H2826">
            <v>45020</v>
          </cell>
          <cell r="I2826" t="str">
            <v>COLEGIATURA</v>
          </cell>
          <cell r="J2826" t="str">
            <v>MOD 18 DE 20</v>
          </cell>
          <cell r="K2826" t="str">
            <v>DOCTORADO EN INNOVACION, ADMON Y POLITICAS PUBLICAS</v>
          </cell>
          <cell r="L2826">
            <v>31329</v>
          </cell>
          <cell r="M2826" t="str">
            <v>DIOP570627HGRZRB09</v>
          </cell>
        </row>
        <row r="2827">
          <cell r="B2827">
            <v>6282</v>
          </cell>
          <cell r="C2827" t="str">
            <v>CANCÚN</v>
          </cell>
          <cell r="D2827" t="str">
            <v>PALOMO BONILLA CARLOS EDUARDO</v>
          </cell>
          <cell r="E2827">
            <v>200</v>
          </cell>
          <cell r="F2827" t="str">
            <v>LD</v>
          </cell>
          <cell r="G2827" t="str">
            <v>SPEI</v>
          </cell>
          <cell r="H2827">
            <v>45020</v>
          </cell>
          <cell r="I2827" t="str">
            <v>COLEGIATURA</v>
          </cell>
          <cell r="J2827" t="str">
            <v>SALDO MOD 24</v>
          </cell>
          <cell r="K2827" t="str">
            <v>LICENCIATURA EN DERECHO</v>
          </cell>
          <cell r="L2827" t="str">
            <v xml:space="preserve"> 00589495_x000D_
</v>
          </cell>
          <cell r="M2827" t="str">
            <v>PABC921206HYNLNR06</v>
          </cell>
        </row>
        <row r="2828">
          <cell r="B2828">
            <v>6283</v>
          </cell>
          <cell r="C2828" t="str">
            <v>CANCÚN</v>
          </cell>
          <cell r="D2828" t="str">
            <v>CAZARES MORAN MARTHA ALICIA</v>
          </cell>
          <cell r="E2828">
            <v>3350</v>
          </cell>
          <cell r="F2828" t="str">
            <v>DIAP</v>
          </cell>
          <cell r="G2828" t="str">
            <v>SPEI</v>
          </cell>
          <cell r="H2828">
            <v>45020</v>
          </cell>
          <cell r="I2828" t="str">
            <v>COLEGIATURA</v>
          </cell>
          <cell r="J2828" t="str">
            <v>mod 11 de 20</v>
          </cell>
          <cell r="K2828" t="str">
            <v>DOCTORADO EN INNOVACION, ADMON Y POLITICAS PUBLICAS</v>
          </cell>
          <cell r="L2828" t="str">
            <v xml:space="preserve"> 00700070_x000D_
</v>
          </cell>
          <cell r="M2828" t="str">
            <v>CAMM710629MMNZRR00</v>
          </cell>
        </row>
        <row r="2829">
          <cell r="B2829">
            <v>6284</v>
          </cell>
          <cell r="C2829" t="str">
            <v>CANCÚN</v>
          </cell>
          <cell r="D2829" t="str">
            <v>SALAS CONTRERAS LUCIANO</v>
          </cell>
          <cell r="E2829">
            <v>3000</v>
          </cell>
          <cell r="F2829" t="str">
            <v>DD</v>
          </cell>
          <cell r="G2829" t="str">
            <v>SPEI</v>
          </cell>
          <cell r="H2829">
            <v>45026</v>
          </cell>
          <cell r="I2829" t="str">
            <v>INSCRIPCIÓN</v>
          </cell>
          <cell r="J2829" t="str">
            <v>INSCRIPCIÓN ÚNICA</v>
          </cell>
          <cell r="K2829" t="str">
            <v>DOCTORADO EN DERECHO</v>
          </cell>
          <cell r="L2829" t="str">
            <v xml:space="preserve"> 650516_x000D_
</v>
          </cell>
          <cell r="M2829" t="str">
            <v>SACL640107HVZLNC02</v>
          </cell>
        </row>
        <row r="2830">
          <cell r="B2830">
            <v>6285</v>
          </cell>
          <cell r="C2830" t="str">
            <v>CANCÚN</v>
          </cell>
          <cell r="D2830" t="str">
            <v>CHAIN GONZALEZ MARIA</v>
          </cell>
          <cell r="E2830">
            <v>1650</v>
          </cell>
          <cell r="F2830" t="str">
            <v>LD</v>
          </cell>
          <cell r="G2830" t="str">
            <v>SPEI</v>
          </cell>
          <cell r="H2830">
            <v>45026</v>
          </cell>
          <cell r="I2830" t="str">
            <v>COLEGIATURA</v>
          </cell>
          <cell r="J2830" t="str">
            <v>MOD. 25 DE 36</v>
          </cell>
          <cell r="K2830" t="str">
            <v>LICENCIATURA EN DERECHO</v>
          </cell>
          <cell r="L2830" t="str">
            <v xml:space="preserve"> 2471790_x000D_
</v>
          </cell>
          <cell r="M2830" t="str">
            <v>CAGM010321MVZHNRA6</v>
          </cell>
        </row>
        <row r="2831">
          <cell r="B2831">
            <v>6286</v>
          </cell>
          <cell r="C2831" t="str">
            <v>CANCÚN</v>
          </cell>
          <cell r="D2831" t="str">
            <v xml:space="preserve">GONZALEZ GLENNIE MARIA FERNANDA </v>
          </cell>
          <cell r="E2831">
            <v>1400</v>
          </cell>
          <cell r="F2831" t="str">
            <v>LD</v>
          </cell>
          <cell r="G2831" t="str">
            <v>SPEI</v>
          </cell>
          <cell r="H2831">
            <v>45026</v>
          </cell>
          <cell r="I2831" t="str">
            <v>COLEGIATURA</v>
          </cell>
          <cell r="J2831" t="str">
            <v>MOD 25 DE 36</v>
          </cell>
          <cell r="K2831" t="str">
            <v>LICENCIATURA EN DERECHO</v>
          </cell>
          <cell r="L2831" t="str">
            <v xml:space="preserve"> 2409904_x000D_
</v>
          </cell>
          <cell r="M2831" t="str">
            <v>GOGF741017MVZNLR02</v>
          </cell>
        </row>
        <row r="2832">
          <cell r="B2832">
            <v>6287</v>
          </cell>
          <cell r="C2832" t="str">
            <v>CANCUN</v>
          </cell>
          <cell r="D2832" t="str">
            <v xml:space="preserve">AVILA SANDOVAL ROXANA </v>
          </cell>
          <cell r="E2832">
            <v>8100</v>
          </cell>
          <cell r="F2832" t="str">
            <v>DD</v>
          </cell>
          <cell r="G2832" t="str">
            <v>SPEI</v>
          </cell>
          <cell r="H2832">
            <v>44970</v>
          </cell>
          <cell r="I2832" t="str">
            <v>COLEGIATURA</v>
          </cell>
          <cell r="J2832" t="str">
            <v>MOD 15,  16 y 17  DE 24</v>
          </cell>
          <cell r="K2832" t="str">
            <v>DOCTORADO EN DERECHO</v>
          </cell>
          <cell r="L2832">
            <v>1302230</v>
          </cell>
          <cell r="M2832" t="str">
            <v>AISR891008MCCVNX01</v>
          </cell>
        </row>
        <row r="2833">
          <cell r="B2833">
            <v>6288</v>
          </cell>
          <cell r="C2833" t="str">
            <v>CANCÚN</v>
          </cell>
          <cell r="D2833" t="str">
            <v>FLORES ZAVALA REYNA AZUCENA</v>
          </cell>
          <cell r="E2833">
            <v>2275</v>
          </cell>
          <cell r="F2833" t="str">
            <v>MDP</v>
          </cell>
          <cell r="G2833" t="str">
            <v xml:space="preserve">Depósito en Efectivo _x000D_
</v>
          </cell>
          <cell r="H2833">
            <v>45020</v>
          </cell>
          <cell r="I2833" t="str">
            <v>COLEGIATURA</v>
          </cell>
          <cell r="J2833" t="str">
            <v>MOD 7 DE 16</v>
          </cell>
          <cell r="K2833" t="str">
            <v>MAESTRIA EN DERECHO PROCESAL PENAL Y JUICIOS ORALES</v>
          </cell>
          <cell r="L2833">
            <v>112423</v>
          </cell>
          <cell r="M2833" t="str">
            <v>FOZR760106MTSLVY00</v>
          </cell>
        </row>
        <row r="2834">
          <cell r="B2834">
            <v>6289</v>
          </cell>
          <cell r="C2834" t="str">
            <v>CANCÚN</v>
          </cell>
          <cell r="D2834" t="str">
            <v>ZAMBRANO MORALES DAVID ADRIAN</v>
          </cell>
          <cell r="E2834">
            <v>5200</v>
          </cell>
          <cell r="F2834" t="str">
            <v>DIAP</v>
          </cell>
          <cell r="G2834" t="str">
            <v>SPEI</v>
          </cell>
          <cell r="H2834">
            <v>45019</v>
          </cell>
          <cell r="I2834" t="str">
            <v>COLEGIATURA</v>
          </cell>
          <cell r="J2834" t="str">
            <v>MOD 3 de 20</v>
          </cell>
          <cell r="K2834" t="str">
            <v>DOCTORADO EN INNOVACION, ADMON Y POLITICAS PUBLICAS</v>
          </cell>
          <cell r="L2834" t="str">
            <v xml:space="preserve"> 02432299_x000D_
</v>
          </cell>
          <cell r="M2834" t="str">
            <v>ZAMD890216HNLMRV09</v>
          </cell>
        </row>
        <row r="2835">
          <cell r="B2835">
            <v>6290</v>
          </cell>
          <cell r="C2835" t="str">
            <v>CANCÚN</v>
          </cell>
          <cell r="D2835" t="str">
            <v>GUTIERREZ VAZQUEZ ANGEL</v>
          </cell>
          <cell r="E2835">
            <v>1600</v>
          </cell>
          <cell r="F2835" t="str">
            <v>LD</v>
          </cell>
          <cell r="G2835" t="str">
            <v>SPEI</v>
          </cell>
          <cell r="H2835">
            <v>45020</v>
          </cell>
          <cell r="I2835" t="str">
            <v>COLEGIATURA</v>
          </cell>
          <cell r="J2835" t="str">
            <v>MOD 11 DE 36</v>
          </cell>
          <cell r="K2835" t="str">
            <v>LICENCIATURA EN DERECHO</v>
          </cell>
          <cell r="L2835" t="str">
            <v xml:space="preserve"> 00645681_x000D_
</v>
          </cell>
          <cell r="M2835" t="str">
            <v>GUVA820215HCCTZN03</v>
          </cell>
        </row>
        <row r="2836">
          <cell r="B2836">
            <v>6291</v>
          </cell>
          <cell r="C2836" t="str">
            <v>CANCÚN</v>
          </cell>
          <cell r="D2836" t="str">
            <v>MUÑOZ SALAZAR JEHU MARIO</v>
          </cell>
          <cell r="E2836">
            <v>39068.199999999997</v>
          </cell>
          <cell r="F2836" t="str">
            <v>JTLD</v>
          </cell>
          <cell r="G2836" t="str">
            <v>SPEI</v>
          </cell>
          <cell r="H2836">
            <v>45028</v>
          </cell>
          <cell r="I2836" t="str">
            <v>COLEGIATURA</v>
          </cell>
          <cell r="J2836" t="str">
            <v>COLEGIATURA Y ABONO A TITULACIÓN</v>
          </cell>
          <cell r="K2836" t="str">
            <v>JT EN LICENCIATURA EN DERECHO</v>
          </cell>
          <cell r="L2836" t="str">
            <v xml:space="preserve"> 608795_x000D_
</v>
          </cell>
          <cell r="M2836" t="str">
            <v>MUSJ830916HMCXLH07</v>
          </cell>
        </row>
        <row r="2837">
          <cell r="B2837">
            <v>6292</v>
          </cell>
          <cell r="C2837" t="str">
            <v>CANCÚN</v>
          </cell>
          <cell r="D2837" t="str">
            <v>EK BASTO WILBERTH GILBERTO</v>
          </cell>
          <cell r="E2837">
            <v>3187</v>
          </cell>
          <cell r="F2837" t="str">
            <v>MDP</v>
          </cell>
          <cell r="G2837" t="str">
            <v>SPEI</v>
          </cell>
          <cell r="H2837">
            <v>45020</v>
          </cell>
          <cell r="I2837" t="str">
            <v>COLEGIATURA</v>
          </cell>
          <cell r="J2837" t="str">
            <v xml:space="preserve">MOD 1 DE 16 </v>
          </cell>
          <cell r="K2837" t="str">
            <v>MAESTRIA EN DERECHO PROCESAL PENAL Y JUICIOS ORALES</v>
          </cell>
          <cell r="L2837" t="str">
            <v xml:space="preserve">1
</v>
          </cell>
          <cell r="M2837" t="str">
            <v>EXBW910819HQRKSL09</v>
          </cell>
        </row>
        <row r="2838">
          <cell r="B2838">
            <v>6293</v>
          </cell>
          <cell r="C2838" t="str">
            <v>CANCÚN</v>
          </cell>
          <cell r="D2838" t="str">
            <v>GARCIA SALAZAR ARIEL</v>
          </cell>
          <cell r="E2838">
            <v>3575</v>
          </cell>
          <cell r="F2838" t="str">
            <v>MD</v>
          </cell>
          <cell r="G2838" t="str">
            <v>SPEI</v>
          </cell>
          <cell r="H2838">
            <v>45029</v>
          </cell>
          <cell r="I2838" t="str">
            <v>COLEGIATURA</v>
          </cell>
          <cell r="J2838" t="str">
            <v>MOD 1 DE 20</v>
          </cell>
          <cell r="K2838" t="str">
            <v>MAESTRIA EN DERECHO</v>
          </cell>
          <cell r="L2838" t="str">
            <v xml:space="preserve"> 875563_x000D_
</v>
          </cell>
          <cell r="M2838" t="str">
            <v>GASA670111HCLRLR09</v>
          </cell>
        </row>
        <row r="2839">
          <cell r="B2839">
            <v>6294</v>
          </cell>
          <cell r="C2839" t="str">
            <v>CANCÚN</v>
          </cell>
          <cell r="D2839" t="str">
            <v>GOMEZ SANTOS VENUZ VANIA</v>
          </cell>
          <cell r="E2839">
            <v>1000</v>
          </cell>
          <cell r="F2839" t="str">
            <v>MDP</v>
          </cell>
          <cell r="G2839" t="str">
            <v>SPEI</v>
          </cell>
          <cell r="H2839">
            <v>45029</v>
          </cell>
          <cell r="I2839" t="str">
            <v>INSCRIPCIÓN</v>
          </cell>
          <cell r="J2839" t="str">
            <v>INSCRIPCIÓN</v>
          </cell>
          <cell r="K2839" t="str">
            <v>MAESTRIA EN DERECHO PROCESAL PENAL Y JUICIOS ORALES</v>
          </cell>
          <cell r="L2839" t="str">
            <v xml:space="preserve"> 782087_x000D_
</v>
          </cell>
          <cell r="M2839" t="str">
            <v>GOSV800706MGRMNN03</v>
          </cell>
        </row>
        <row r="2840">
          <cell r="B2840">
            <v>6295</v>
          </cell>
          <cell r="C2840" t="str">
            <v>CANCÚN</v>
          </cell>
          <cell r="D2840" t="str">
            <v xml:space="preserve">IBARRA CANCHE MARCELA </v>
          </cell>
          <cell r="E2840">
            <v>600</v>
          </cell>
          <cell r="F2840" t="str">
            <v>DD</v>
          </cell>
          <cell r="G2840" t="str">
            <v>SPEI</v>
          </cell>
          <cell r="H2840">
            <v>45030</v>
          </cell>
          <cell r="I2840" t="str">
            <v>EXAMEN</v>
          </cell>
          <cell r="J2840" t="str">
            <v>EXAMENES EXTRAORDINARIOS</v>
          </cell>
          <cell r="K2840" t="str">
            <v>DOCTORADO EN DERECHO</v>
          </cell>
          <cell r="L2840" t="str">
            <v xml:space="preserve"> 395536_x000D_
</v>
          </cell>
          <cell r="M2840" t="str">
            <v>IACM730613MQRBNR18</v>
          </cell>
        </row>
        <row r="2841">
          <cell r="B2841">
            <v>6296</v>
          </cell>
          <cell r="C2841" t="str">
            <v>CANCÚN</v>
          </cell>
          <cell r="D2841" t="str">
            <v>BRINGAS ESTRADA SALVADOR</v>
          </cell>
          <cell r="E2841">
            <v>2800</v>
          </cell>
          <cell r="F2841" t="str">
            <v>DD</v>
          </cell>
          <cell r="G2841" t="str">
            <v>SPEI</v>
          </cell>
          <cell r="H2841">
            <v>45030</v>
          </cell>
          <cell r="I2841" t="str">
            <v>COLEGIATURA</v>
          </cell>
          <cell r="J2841" t="str">
            <v>MOD 1 DE 24</v>
          </cell>
          <cell r="K2841" t="str">
            <v>DOCTORADO EN DERECHO</v>
          </cell>
          <cell r="L2841" t="str">
            <v xml:space="preserve"> 355870_x000D_
</v>
          </cell>
          <cell r="M2841" t="str">
            <v>BIES551007HDFRSL01</v>
          </cell>
        </row>
        <row r="2842">
          <cell r="B2842">
            <v>6297</v>
          </cell>
          <cell r="C2842" t="str">
            <v>CANCÚN</v>
          </cell>
          <cell r="D2842" t="str">
            <v>CARDENAS CONTRERAS RENE LAZARO</v>
          </cell>
          <cell r="E2842">
            <v>3349</v>
          </cell>
          <cell r="F2842" t="str">
            <v>DIAP</v>
          </cell>
          <cell r="G2842" t="str">
            <v>SPEI</v>
          </cell>
          <cell r="H2842">
            <v>45030</v>
          </cell>
          <cell r="I2842" t="str">
            <v>COLEGIATURA</v>
          </cell>
          <cell r="J2842" t="str">
            <v>MOD 10 DE 20</v>
          </cell>
          <cell r="K2842" t="str">
            <v>DOCTORADO EN INNOVACION, ADMON Y POLITICAS PUBLICAS</v>
          </cell>
          <cell r="L2842" t="str">
            <v xml:space="preserve"> 350484_x000D_
</v>
          </cell>
          <cell r="M2842" t="str">
            <v>CACR860113HMCRNN01</v>
          </cell>
        </row>
        <row r="2843">
          <cell r="B2843">
            <v>6298</v>
          </cell>
          <cell r="C2843" t="str">
            <v>CANCÚN</v>
          </cell>
          <cell r="D2843" t="str">
            <v>GARAMENDI CELIS MIRIAM</v>
          </cell>
          <cell r="E2843">
            <v>1500</v>
          </cell>
          <cell r="F2843" t="str">
            <v>DD</v>
          </cell>
          <cell r="G2843" t="str">
            <v>SPEI</v>
          </cell>
          <cell r="H2843">
            <v>45030</v>
          </cell>
          <cell r="I2843" t="str">
            <v>INSCRIPCIÓN</v>
          </cell>
          <cell r="J2843" t="str">
            <v>INSCRIPCIÓN / ABONO MOD 1</v>
          </cell>
          <cell r="K2843" t="str">
            <v>DOCTORADO EN DERECHO</v>
          </cell>
          <cell r="L2843" t="str">
            <v xml:space="preserve"> 912677_x000D_
</v>
          </cell>
          <cell r="M2843" t="str">
            <v>GACM710917MDFRLL02</v>
          </cell>
        </row>
        <row r="2844">
          <cell r="B2844">
            <v>6299</v>
          </cell>
          <cell r="C2844" t="str">
            <v>CANCÚN</v>
          </cell>
          <cell r="D2844" t="str">
            <v>MENDOZA GANDARIA IGNACIO</v>
          </cell>
          <cell r="E2844">
            <v>5200</v>
          </cell>
          <cell r="F2844" t="str">
            <v>DIAP</v>
          </cell>
          <cell r="G2844" t="str">
            <v>SPEI</v>
          </cell>
          <cell r="H2844">
            <v>45030</v>
          </cell>
          <cell r="I2844" t="str">
            <v>INSCRIPCIÓN</v>
          </cell>
          <cell r="J2844" t="str">
            <v>MOD 1 DE 20</v>
          </cell>
          <cell r="K2844" t="str">
            <v>DOCTORADO EN INNOVACION, ADMON Y POLITICAS PUBLICAS</v>
          </cell>
          <cell r="L2844" t="str">
            <v xml:space="preserve"> 908453_x000D_
</v>
          </cell>
          <cell r="M2844" t="str">
            <v>MEGI710505HDFNNG07</v>
          </cell>
        </row>
        <row r="2845">
          <cell r="B2845">
            <v>6300</v>
          </cell>
          <cell r="C2845" t="str">
            <v>CANCÚN</v>
          </cell>
          <cell r="D2845" t="str">
            <v>GUILLEN LOPEZ YONNI JOSUE</v>
          </cell>
          <cell r="E2845">
            <v>3350</v>
          </cell>
          <cell r="F2845" t="str">
            <v>DIAP</v>
          </cell>
          <cell r="G2845" t="str">
            <v xml:space="preserve">ABONO por cobranza  </v>
          </cell>
          <cell r="H2845">
            <v>45030</v>
          </cell>
          <cell r="I2845" t="str">
            <v>COLEGIATURA</v>
          </cell>
          <cell r="J2845" t="str">
            <v>MOD 16 DE 20</v>
          </cell>
          <cell r="K2845" t="str">
            <v>DOCTORADO EN INNOVACION, ADMON Y POLITICAS PUBLICAS</v>
          </cell>
          <cell r="L2845">
            <v>73028</v>
          </cell>
          <cell r="M2845" t="str">
            <v>GULY811203HCSLPN06</v>
          </cell>
        </row>
        <row r="2846">
          <cell r="B2846">
            <v>6301</v>
          </cell>
          <cell r="C2846" t="str">
            <v>CANCÚN</v>
          </cell>
          <cell r="D2846" t="str">
            <v>GUILLEN LOPEZ YONNI JOSUE</v>
          </cell>
          <cell r="E2846">
            <v>3350</v>
          </cell>
          <cell r="F2846" t="str">
            <v>DD</v>
          </cell>
          <cell r="G2846" t="str">
            <v xml:space="preserve">ABONO por cobranza  </v>
          </cell>
          <cell r="H2846">
            <v>45030</v>
          </cell>
          <cell r="I2846" t="str">
            <v>COLEGIATURA</v>
          </cell>
          <cell r="J2846" t="str">
            <v>MOD 15 DE 20</v>
          </cell>
          <cell r="K2846" t="str">
            <v>DOCTORADO EN DERECHO</v>
          </cell>
          <cell r="L2846">
            <v>730271</v>
          </cell>
          <cell r="M2846" t="str">
            <v>GULY811203HCSLPN06</v>
          </cell>
        </row>
        <row r="2847">
          <cell r="B2847">
            <v>6302</v>
          </cell>
          <cell r="C2847" t="str">
            <v>CANCÚN</v>
          </cell>
          <cell r="D2847" t="str">
            <v xml:space="preserve">GUILLEN SOLIS KARLA ASUNCION </v>
          </cell>
          <cell r="E2847">
            <v>4400</v>
          </cell>
          <cell r="F2847" t="str">
            <v>MD</v>
          </cell>
          <cell r="G2847" t="str">
            <v>SPEI</v>
          </cell>
          <cell r="H2847">
            <v>45030</v>
          </cell>
          <cell r="I2847" t="str">
            <v>COLEGIATURA</v>
          </cell>
          <cell r="J2847" t="str">
            <v>MOD 11 KARLA G/FELIPE ALDANA</v>
          </cell>
          <cell r="K2847" t="str">
            <v>MAESTRIA EN DERECHO</v>
          </cell>
          <cell r="L2847" t="str">
            <v xml:space="preserve"> 655003_x000D_
</v>
          </cell>
          <cell r="M2847" t="str">
            <v>GUSK790708MYNLLR05</v>
          </cell>
        </row>
        <row r="2848">
          <cell r="B2848">
            <v>6303</v>
          </cell>
          <cell r="C2848" t="str">
            <v>CANCÚN</v>
          </cell>
          <cell r="D2848" t="str">
            <v>PEREZ ECHEVERRIA ALFONSO ANTONIO</v>
          </cell>
          <cell r="E2848">
            <v>1800</v>
          </cell>
          <cell r="F2848" t="str">
            <v>MD</v>
          </cell>
          <cell r="G2848" t="str">
            <v>SPEI</v>
          </cell>
          <cell r="H2848">
            <v>45030</v>
          </cell>
          <cell r="I2848" t="str">
            <v>COLEGIATURA</v>
          </cell>
          <cell r="J2848" t="str">
            <v>mod 15 de 20</v>
          </cell>
          <cell r="K2848" t="str">
            <v>MAESTRIA EN DERECHO</v>
          </cell>
          <cell r="L2848" t="str">
            <v xml:space="preserve"> 619330_x000D_
</v>
          </cell>
          <cell r="M2848" t="str">
            <v>PEEA680613HYNRCL09</v>
          </cell>
        </row>
        <row r="2849">
          <cell r="B2849">
            <v>6304</v>
          </cell>
          <cell r="C2849" t="str">
            <v>CANCÚN</v>
          </cell>
          <cell r="D2849" t="str">
            <v>RAMIREZ DZIB JAIR DAVID</v>
          </cell>
          <cell r="E2849">
            <v>2275</v>
          </cell>
          <cell r="F2849" t="str">
            <v>MDP</v>
          </cell>
          <cell r="G2849" t="str">
            <v>SPEI</v>
          </cell>
          <cell r="H2849">
            <v>45030</v>
          </cell>
          <cell r="I2849" t="str">
            <v>COLEGIATURA</v>
          </cell>
          <cell r="J2849" t="str">
            <v>MOD 8 de 16</v>
          </cell>
          <cell r="K2849" t="str">
            <v>MAESTRIA EN DERECHO PROCESAL PENAL Y JUICIOS ORALES</v>
          </cell>
          <cell r="L2849" t="str">
            <v xml:space="preserve"> 534562_x000D_
</v>
          </cell>
          <cell r="M2849" t="str">
            <v>RADJ840603HQRMZR05</v>
          </cell>
        </row>
        <row r="2850">
          <cell r="B2850">
            <v>6305</v>
          </cell>
          <cell r="C2850" t="str">
            <v>CANCÚN</v>
          </cell>
          <cell r="D2850" t="str">
            <v>LOPEZ MAY MIGUEL ANGEL</v>
          </cell>
          <cell r="E2850">
            <v>4200</v>
          </cell>
          <cell r="F2850" t="str">
            <v>MDP</v>
          </cell>
          <cell r="G2850" t="str">
            <v>DEPOSITO EN EFECTIVO</v>
          </cell>
          <cell r="H2850">
            <v>45030</v>
          </cell>
          <cell r="I2850" t="str">
            <v>COLEGIATURA</v>
          </cell>
          <cell r="J2850" t="str">
            <v>MOD 2</v>
          </cell>
          <cell r="K2850" t="str">
            <v>MAESTRIA EN DERECHO PROCESAL PENAL Y JUICIOS ORALES</v>
          </cell>
          <cell r="L2850">
            <v>1</v>
          </cell>
          <cell r="M2850" t="str">
            <v>LOMM690929HCCPY604</v>
          </cell>
        </row>
        <row r="2851">
          <cell r="B2851">
            <v>6306</v>
          </cell>
          <cell r="C2851" t="str">
            <v>CANCÚN</v>
          </cell>
          <cell r="D2851" t="str">
            <v>EK BASTO WILBERTH GILBERTO</v>
          </cell>
          <cell r="E2851">
            <v>3187</v>
          </cell>
          <cell r="F2851" t="str">
            <v>MDP</v>
          </cell>
          <cell r="G2851" t="str">
            <v>DEPOSITO EN EFECTIVO</v>
          </cell>
          <cell r="H2851">
            <v>45030</v>
          </cell>
          <cell r="I2851" t="str">
            <v>COLEGIATURA</v>
          </cell>
          <cell r="J2851" t="str">
            <v xml:space="preserve">MOD 2 DE 16 </v>
          </cell>
          <cell r="K2851" t="str">
            <v>MAESTRIA EN DERECHO PROCESAL PENAL Y JUICIOS ORALES</v>
          </cell>
          <cell r="L2851" t="str">
            <v xml:space="preserve">1
</v>
          </cell>
          <cell r="M2851" t="str">
            <v>EXBW910819HQRKSL09</v>
          </cell>
        </row>
        <row r="2852">
          <cell r="B2852">
            <v>6307</v>
          </cell>
          <cell r="C2852" t="str">
            <v>CANCÚN</v>
          </cell>
          <cell r="D2852" t="str">
            <v>TEHUTLE RAYA ITZHEL</v>
          </cell>
          <cell r="E2852">
            <v>200</v>
          </cell>
          <cell r="F2852" t="str">
            <v>LD</v>
          </cell>
          <cell r="G2852" t="str">
            <v>SPEI</v>
          </cell>
          <cell r="H2852">
            <v>45030</v>
          </cell>
          <cell r="I2852" t="str">
            <v>EXAMEN</v>
          </cell>
          <cell r="J2852" t="str">
            <v>EXAMENES EXTRAUDINARIOS</v>
          </cell>
          <cell r="K2852" t="str">
            <v>LICENCIATURA EN DERECHO</v>
          </cell>
          <cell r="L2852" t="str">
            <v xml:space="preserve"> 01284312_x000D_
</v>
          </cell>
          <cell r="M2852" t="str">
            <v>TERI990829MDFHYT00</v>
          </cell>
        </row>
        <row r="2853">
          <cell r="B2853">
            <v>6308</v>
          </cell>
          <cell r="C2853" t="str">
            <v>CANCÚN</v>
          </cell>
          <cell r="D2853" t="str">
            <v>PALOMO BONILLA CARLOS EDUARDO</v>
          </cell>
          <cell r="E2853">
            <v>200</v>
          </cell>
          <cell r="F2853" t="str">
            <v>LD</v>
          </cell>
          <cell r="G2853" t="str">
            <v>SPEI</v>
          </cell>
          <cell r="H2853">
            <v>45030</v>
          </cell>
          <cell r="I2853" t="str">
            <v>EXAMEN</v>
          </cell>
          <cell r="J2853" t="str">
            <v>EXAMENES EXTRAUDINARIOS</v>
          </cell>
          <cell r="K2853" t="str">
            <v>LICENCIATURA EN DERECHO</v>
          </cell>
          <cell r="L2853" t="str">
            <v xml:space="preserve"> 1434094_x000D_
</v>
          </cell>
          <cell r="M2853" t="str">
            <v>PABC921206HYNLNR06</v>
          </cell>
        </row>
        <row r="2854">
          <cell r="B2854">
            <v>6309</v>
          </cell>
          <cell r="C2854" t="str">
            <v>CANCÚN</v>
          </cell>
          <cell r="D2854" t="str">
            <v>VERGARA FUENTES ISRAEL AARON</v>
          </cell>
          <cell r="E2854">
            <v>4200</v>
          </cell>
          <cell r="F2854" t="str">
            <v>MDP</v>
          </cell>
          <cell r="G2854" t="str">
            <v>SPEI</v>
          </cell>
          <cell r="H2854">
            <v>45030</v>
          </cell>
          <cell r="I2854" t="str">
            <v>COLEGIATURA</v>
          </cell>
          <cell r="J2854" t="str">
            <v>MOD 2 de 16</v>
          </cell>
          <cell r="K2854" t="str">
            <v>MAESTRIA EN DERECHO PROCESAL PENAL Y JUICIOS ORALES</v>
          </cell>
          <cell r="L2854" t="str">
            <v xml:space="preserve"> 1392231_x000D_
</v>
          </cell>
          <cell r="M2854" t="str">
            <v>VEFI770113HDFRNS03</v>
          </cell>
        </row>
        <row r="2855">
          <cell r="B2855">
            <v>6310</v>
          </cell>
          <cell r="C2855" t="str">
            <v>CANCÚN</v>
          </cell>
          <cell r="D2855" t="str">
            <v>RODRIGUEZ DE LA CRUZ ELIANA</v>
          </cell>
          <cell r="E2855">
            <v>6374</v>
          </cell>
          <cell r="F2855" t="str">
            <v>MDP</v>
          </cell>
          <cell r="G2855" t="str">
            <v>DEPOSITO EN EFECTIVO</v>
          </cell>
          <cell r="H2855">
            <v>45020</v>
          </cell>
          <cell r="I2855" t="str">
            <v>COLEGIATURA</v>
          </cell>
          <cell r="J2855" t="str">
            <v>MOD 1 Y 2 DE 20</v>
          </cell>
          <cell r="K2855" t="str">
            <v>MAESTRIA EN DERECHO PROCESAL PENAL Y JUICIOS ORALES</v>
          </cell>
          <cell r="L2855" t="str">
            <v xml:space="preserve">1
</v>
          </cell>
          <cell r="M2855" t="str">
            <v>ROCE900102MTCDRL06</v>
          </cell>
        </row>
        <row r="2856">
          <cell r="B2856">
            <v>6311</v>
          </cell>
          <cell r="C2856" t="str">
            <v>CANCÚN</v>
          </cell>
          <cell r="D2856" t="str">
            <v>CHAIN GONZALEZ MARIA</v>
          </cell>
          <cell r="E2856">
            <v>200</v>
          </cell>
          <cell r="F2856" t="str">
            <v>LD</v>
          </cell>
          <cell r="G2856" t="str">
            <v>SPEI</v>
          </cell>
          <cell r="H2856">
            <v>45033</v>
          </cell>
          <cell r="I2856" t="str">
            <v>EXAMEN</v>
          </cell>
          <cell r="J2856" t="str">
            <v>EXAMENES EXTRAORDINARIOS</v>
          </cell>
          <cell r="K2856" t="str">
            <v>LICENCIATURA EN DERECHO</v>
          </cell>
          <cell r="L2856" t="str">
            <v xml:space="preserve"> 126498_x000D_
</v>
          </cell>
          <cell r="M2856" t="str">
            <v>CAGM010321MVZHNRA6</v>
          </cell>
        </row>
        <row r="2857">
          <cell r="B2857">
            <v>6312</v>
          </cell>
          <cell r="C2857" t="str">
            <v>CANCÚN</v>
          </cell>
          <cell r="D2857" t="str">
            <v>AGUILAR ESTRADA JULIAN</v>
          </cell>
          <cell r="E2857">
            <v>3350</v>
          </cell>
          <cell r="F2857" t="str">
            <v>DIAP</v>
          </cell>
          <cell r="G2857" t="str">
            <v>SPEI</v>
          </cell>
          <cell r="H2857">
            <v>45033</v>
          </cell>
          <cell r="I2857" t="str">
            <v>COLEGIATURA</v>
          </cell>
          <cell r="J2857" t="str">
            <v>mod 11 de 20</v>
          </cell>
          <cell r="K2857" t="str">
            <v>DOCTORADO EN INNOVACION, ADMON Y POLITICAS PUBLICAS</v>
          </cell>
          <cell r="L2857" t="str">
            <v xml:space="preserve"> 573976_x000D_
</v>
          </cell>
          <cell r="M2857" t="str">
            <v>AUEJ720619HVZGSL08</v>
          </cell>
        </row>
        <row r="2858">
          <cell r="B2858">
            <v>6313</v>
          </cell>
          <cell r="C2858" t="str">
            <v>CANCÚN</v>
          </cell>
          <cell r="D2858" t="str">
            <v>HUERTA GUZMAN YAHAIRA YAITZIRI</v>
          </cell>
          <cell r="E2858">
            <v>2000</v>
          </cell>
          <cell r="F2858" t="str">
            <v>DD</v>
          </cell>
          <cell r="G2858" t="str">
            <v>SPEI</v>
          </cell>
          <cell r="H2858">
            <v>45033</v>
          </cell>
          <cell r="I2858" t="str">
            <v>COLEGIATURA</v>
          </cell>
          <cell r="J2858" t="str">
            <v>ABONO MOD 16</v>
          </cell>
          <cell r="K2858" t="str">
            <v>DOCTORADO EN DERECHO</v>
          </cell>
          <cell r="L2858" t="str">
            <v xml:space="preserve"> 1703250_x000D_
</v>
          </cell>
          <cell r="M2858" t="str">
            <v>HUGY840518MDFRZH03</v>
          </cell>
        </row>
        <row r="2859">
          <cell r="B2859">
            <v>6314</v>
          </cell>
          <cell r="C2859" t="str">
            <v>CANCÚN</v>
          </cell>
          <cell r="D2859" t="str">
            <v>LOPEZ GONZALEZ LUZ ANGELICA</v>
          </cell>
          <cell r="E2859">
            <v>4200</v>
          </cell>
          <cell r="F2859" t="str">
            <v>MDP</v>
          </cell>
          <cell r="G2859" t="str">
            <v>SPEI</v>
          </cell>
          <cell r="H2859">
            <v>45033</v>
          </cell>
          <cell r="I2859" t="str">
            <v>COLEGIATURA</v>
          </cell>
          <cell r="J2859" t="str">
            <v>MOD 2 de 16</v>
          </cell>
          <cell r="K2859" t="str">
            <v>MAESTRIA EN DERECHO PROCESAL PENAL Y JUICIOS ORALES</v>
          </cell>
          <cell r="L2859" t="str">
            <v xml:space="preserve"> 104297_x000D_
</v>
          </cell>
          <cell r="M2859" t="str">
            <v>LOGL840726MDFPNZ04</v>
          </cell>
        </row>
        <row r="2860">
          <cell r="B2860">
            <v>6315</v>
          </cell>
          <cell r="C2860" t="str">
            <v>CANCÚN</v>
          </cell>
          <cell r="D2860" t="str">
            <v>MUÑOZ SALAZAR JEHU MARIO</v>
          </cell>
          <cell r="E2860">
            <v>10300</v>
          </cell>
          <cell r="F2860" t="str">
            <v>JTLD</v>
          </cell>
          <cell r="G2860" t="str">
            <v>SPEI</v>
          </cell>
          <cell r="H2860">
            <v>45033</v>
          </cell>
          <cell r="I2860" t="str">
            <v>TITULACIÓN</v>
          </cell>
          <cell r="J2860" t="str">
            <v>liquidación</v>
          </cell>
          <cell r="K2860" t="str">
            <v>JT EN LICENCIATURA EN DERECHO</v>
          </cell>
          <cell r="L2860" t="str">
            <v xml:space="preserve"> 1945059_x000D_
</v>
          </cell>
          <cell r="M2860" t="str">
            <v>MUSJ830916HMCXLH07</v>
          </cell>
        </row>
        <row r="2861">
          <cell r="B2861">
            <v>6316</v>
          </cell>
          <cell r="C2861" t="str">
            <v>CHETUMAL</v>
          </cell>
          <cell r="D2861" t="str">
            <v>BASTARRACHEA DE LEON RANDY SALVADOR</v>
          </cell>
          <cell r="E2861">
            <v>750</v>
          </cell>
          <cell r="F2861" t="str">
            <v>DIAP</v>
          </cell>
          <cell r="G2861" t="str">
            <v>SPEI</v>
          </cell>
          <cell r="H2861">
            <v>45033</v>
          </cell>
          <cell r="I2861" t="str">
            <v>INSCRIPCIÓN</v>
          </cell>
          <cell r="J2861" t="str">
            <v>INSCRIPCIÓN</v>
          </cell>
          <cell r="K2861" t="str">
            <v>DOCTORADO EN INNOVACION, ADMON Y POLITICAS PUBLICAS</v>
          </cell>
          <cell r="L2861" t="str">
            <v xml:space="preserve"> 2170843_x000D_
</v>
          </cell>
          <cell r="M2861" t="str">
            <v>BALR750424HQRSNN04</v>
          </cell>
        </row>
        <row r="2862">
          <cell r="B2862">
            <v>6317</v>
          </cell>
          <cell r="C2862" t="str">
            <v>CANCÚN</v>
          </cell>
          <cell r="D2862" t="str">
            <v>GONZALEZ SALAZAR ALLAN LEONARDO</v>
          </cell>
          <cell r="E2862">
            <v>9000</v>
          </cell>
          <cell r="F2862" t="str">
            <v>JTLD</v>
          </cell>
          <cell r="G2862" t="str">
            <v>SPEI</v>
          </cell>
          <cell r="H2862">
            <v>44075</v>
          </cell>
          <cell r="I2862" t="str">
            <v>COLEGIATURA</v>
          </cell>
          <cell r="J2862" t="str">
            <v>MOD 1 AL 5</v>
          </cell>
          <cell r="K2862" t="str">
            <v>JT EN LICENCIATURA EN DERECHO</v>
          </cell>
          <cell r="L2862" t="str">
            <v xml:space="preserve">01
</v>
          </cell>
          <cell r="M2862" t="str">
            <v>GOSA930505HMCNLL04</v>
          </cell>
        </row>
        <row r="2863">
          <cell r="B2863">
            <v>6318</v>
          </cell>
          <cell r="C2863" t="str">
            <v>CANCÚN</v>
          </cell>
          <cell r="D2863" t="str">
            <v xml:space="preserve">CRUZ HERNANDEZ FAUSTINO </v>
          </cell>
          <cell r="E2863">
            <v>3000</v>
          </cell>
          <cell r="F2863" t="str">
            <v>DD</v>
          </cell>
          <cell r="G2863" t="str">
            <v>SPEI</v>
          </cell>
          <cell r="H2863">
            <v>45035</v>
          </cell>
          <cell r="I2863" t="str">
            <v>COLEGIATURA</v>
          </cell>
          <cell r="J2863" t="str">
            <v>MOD 19 DE 20</v>
          </cell>
          <cell r="K2863" t="str">
            <v>DOCTORADO EN DERECHO</v>
          </cell>
          <cell r="L2863" t="str">
            <v xml:space="preserve"> 496948_x000D_
</v>
          </cell>
          <cell r="M2863" t="str">
            <v>CUHF690713HDFRRS09</v>
          </cell>
        </row>
        <row r="2864">
          <cell r="B2864">
            <v>6319</v>
          </cell>
          <cell r="C2864" t="str">
            <v>CANCÚN</v>
          </cell>
          <cell r="D2864" t="str">
            <v xml:space="preserve">CRUZ HERNANDEZ FAUSTINO </v>
          </cell>
          <cell r="E2864">
            <v>3000</v>
          </cell>
          <cell r="F2864" t="str">
            <v>DD</v>
          </cell>
          <cell r="G2864" t="str">
            <v>SPEI</v>
          </cell>
          <cell r="H2864">
            <v>45035</v>
          </cell>
          <cell r="I2864" t="str">
            <v>COLEGIATURA</v>
          </cell>
          <cell r="J2864" t="str">
            <v>MOD 20 DE 20</v>
          </cell>
          <cell r="K2864" t="str">
            <v>DOCTORADO EN DERECHO</v>
          </cell>
          <cell r="L2864" t="str">
            <v xml:space="preserve"> 504052_x000D_
</v>
          </cell>
          <cell r="M2864" t="str">
            <v>CUHF690713HDFRRS09</v>
          </cell>
        </row>
        <row r="2865">
          <cell r="B2865">
            <v>6320</v>
          </cell>
          <cell r="C2865" t="str">
            <v>CANCÚN</v>
          </cell>
          <cell r="D2865" t="str">
            <v xml:space="preserve">CRUZ HERNANDEZ FAUSTINO </v>
          </cell>
          <cell r="E2865">
            <v>3000</v>
          </cell>
          <cell r="F2865" t="str">
            <v>DD</v>
          </cell>
          <cell r="G2865" t="str">
            <v>SPEI</v>
          </cell>
          <cell r="H2865">
            <v>45035</v>
          </cell>
          <cell r="I2865" t="str">
            <v>REINSCRIPCIÓN</v>
          </cell>
          <cell r="J2865" t="str">
            <v>REINSCRIPCIÓN</v>
          </cell>
          <cell r="K2865" t="str">
            <v>DOCTORADO EN DERECHO</v>
          </cell>
          <cell r="L2865" t="str">
            <v xml:space="preserve"> 00493351_x000D_
</v>
          </cell>
          <cell r="M2865" t="str">
            <v>CUHF690713HDFRRS09</v>
          </cell>
        </row>
        <row r="2866">
          <cell r="B2866">
            <v>6321</v>
          </cell>
          <cell r="C2866" t="str">
            <v>CANCÚN</v>
          </cell>
          <cell r="D2866" t="str">
            <v>DOMINGUEZ SERRET ARACELI</v>
          </cell>
          <cell r="E2866">
            <v>5667</v>
          </cell>
          <cell r="F2866" t="str">
            <v>DD</v>
          </cell>
          <cell r="G2866" t="str">
            <v>SPEI</v>
          </cell>
          <cell r="H2866">
            <v>45035</v>
          </cell>
          <cell r="I2866" t="str">
            <v>TITULACIÓN</v>
          </cell>
          <cell r="J2866" t="str">
            <v>ABONO TITULACIÓN</v>
          </cell>
          <cell r="K2866" t="str">
            <v>DOCTORADO EN DERECHO</v>
          </cell>
          <cell r="L2866" t="str">
            <v xml:space="preserve"> 37002_x000D_
</v>
          </cell>
          <cell r="M2866" t="str">
            <v>DOSA710403MDFMRR02</v>
          </cell>
        </row>
        <row r="2867">
          <cell r="B2867">
            <v>6322</v>
          </cell>
          <cell r="C2867" t="str">
            <v>CANCÚN</v>
          </cell>
          <cell r="D2867" t="str">
            <v>VELARDE GOMEZ JORGE</v>
          </cell>
          <cell r="E2867">
            <v>3497</v>
          </cell>
          <cell r="F2867" t="str">
            <v>DD</v>
          </cell>
          <cell r="G2867" t="str">
            <v>SPEI</v>
          </cell>
          <cell r="H2867">
            <v>45034</v>
          </cell>
          <cell r="I2867" t="str">
            <v>COLEGIATURA</v>
          </cell>
          <cell r="J2867" t="str">
            <v>MOD 1 DE 20</v>
          </cell>
          <cell r="K2867" t="str">
            <v>DOCTORADO EN DERECHO</v>
          </cell>
          <cell r="L2867" t="str">
            <v xml:space="preserve"> 513891_x000D_
</v>
          </cell>
          <cell r="M2867" t="str">
            <v>VEGJ530126HVZLMR08</v>
          </cell>
        </row>
        <row r="2868">
          <cell r="B2868">
            <v>6323</v>
          </cell>
          <cell r="C2868" t="str">
            <v>CANCÚN</v>
          </cell>
          <cell r="D2868" t="str">
            <v>LIRA SOLIS ARMANDO</v>
          </cell>
          <cell r="E2868">
            <v>1000</v>
          </cell>
          <cell r="F2868" t="str">
            <v>LD</v>
          </cell>
          <cell r="G2868" t="str">
            <v>SPEI</v>
          </cell>
          <cell r="H2868">
            <v>45034</v>
          </cell>
          <cell r="I2868" t="str">
            <v>REINSCRIPCIÓN</v>
          </cell>
          <cell r="J2868" t="str">
            <v xml:space="preserve">REINSCRIPCION </v>
          </cell>
          <cell r="K2868" t="str">
            <v>LICENCIATURA EN DERECHO</v>
          </cell>
          <cell r="L2868" t="str">
            <v xml:space="preserve"> 142517_x000D_
</v>
          </cell>
          <cell r="M2868" t="str">
            <v>LISA921027HSPRLR02</v>
          </cell>
        </row>
        <row r="2869">
          <cell r="B2869">
            <v>6324</v>
          </cell>
          <cell r="C2869" t="str">
            <v>CANCÚN</v>
          </cell>
          <cell r="D2869" t="str">
            <v>CARDENAS CONTRERAS RENE LAZARO</v>
          </cell>
          <cell r="E2869">
            <v>3349</v>
          </cell>
          <cell r="F2869" t="str">
            <v>DIAP</v>
          </cell>
          <cell r="G2869" t="str">
            <v>SPEI</v>
          </cell>
          <cell r="H2869">
            <v>45035</v>
          </cell>
          <cell r="I2869" t="str">
            <v>COLEGIATURA</v>
          </cell>
          <cell r="J2869" t="str">
            <v>MOD 11 DE 20</v>
          </cell>
          <cell r="K2869" t="str">
            <v>DOCTORADO EN INNOVACION, ADMON Y POLITICAS PUBLICAS</v>
          </cell>
          <cell r="L2869" t="str">
            <v xml:space="preserve"> 00875257_x000D_
</v>
          </cell>
          <cell r="M2869" t="str">
            <v>CACR860113HMCRNN01</v>
          </cell>
        </row>
        <row r="2870">
          <cell r="B2870">
            <v>6325</v>
          </cell>
          <cell r="C2870" t="str">
            <v>CANCÚN</v>
          </cell>
          <cell r="D2870" t="str">
            <v>SANCHEZ CATZIM GLENDY MARGARITA</v>
          </cell>
          <cell r="E2870">
            <v>2000</v>
          </cell>
          <cell r="F2870" t="str">
            <v>MD</v>
          </cell>
          <cell r="G2870" t="str">
            <v>SPEI</v>
          </cell>
          <cell r="H2870">
            <v>45035</v>
          </cell>
          <cell r="I2870" t="str">
            <v>REINSCRIPCIÓN</v>
          </cell>
          <cell r="J2870" t="str">
            <v>REINSCRIPCIÓN</v>
          </cell>
          <cell r="K2870" t="str">
            <v>MAESTRIA EN DERECHO</v>
          </cell>
          <cell r="L2870" t="str">
            <v xml:space="preserve"> 00659067_x000D_
</v>
          </cell>
          <cell r="M2870" t="str">
            <v>SACG950925MQRNTL00</v>
          </cell>
        </row>
        <row r="2871">
          <cell r="B2871">
            <v>6326</v>
          </cell>
          <cell r="C2871" t="str">
            <v>CANCÚN</v>
          </cell>
          <cell r="D2871" t="str">
            <v>CARDENAS CONTRERAS RENE LAZARO</v>
          </cell>
          <cell r="E2871">
            <v>3000</v>
          </cell>
          <cell r="F2871" t="str">
            <v>DIAP</v>
          </cell>
          <cell r="G2871" t="str">
            <v>SPEI</v>
          </cell>
          <cell r="H2871">
            <v>45035</v>
          </cell>
          <cell r="I2871" t="str">
            <v>REINSCRIPCIÓN</v>
          </cell>
          <cell r="J2871" t="str">
            <v>REINSCRIPCIÓN</v>
          </cell>
          <cell r="K2871" t="str">
            <v>DOCTORADO EN INNOVACION, ADMON Y POLITICAS PUBLICAS</v>
          </cell>
          <cell r="L2871" t="str">
            <v xml:space="preserve"> 00874397_x000D_
</v>
          </cell>
          <cell r="M2871" t="str">
            <v>CACR860113HMCRNN01</v>
          </cell>
        </row>
        <row r="2872">
          <cell r="B2872">
            <v>6327</v>
          </cell>
          <cell r="C2872" t="str">
            <v>CANCÚN</v>
          </cell>
          <cell r="D2872" t="str">
            <v>VERGARA FUENTES ISRAEL AARON</v>
          </cell>
          <cell r="E2872">
            <v>3350</v>
          </cell>
          <cell r="F2872" t="str">
            <v>JTDD</v>
          </cell>
          <cell r="G2872" t="str">
            <v>DEPOSITO EN EFECTIVO</v>
          </cell>
          <cell r="H2872">
            <v>45037</v>
          </cell>
          <cell r="I2872" t="str">
            <v>COLEGIATURA</v>
          </cell>
          <cell r="J2872" t="str">
            <v>MOD 2 DE 4</v>
          </cell>
          <cell r="K2872" t="str">
            <v>JT DOCTORADO EN DERECHO</v>
          </cell>
          <cell r="L2872" t="str">
            <v xml:space="preserve"> 843793_x000D_
</v>
          </cell>
          <cell r="M2872" t="str">
            <v>VEFI770113HDFRNS03</v>
          </cell>
        </row>
        <row r="2873">
          <cell r="B2873">
            <v>6328</v>
          </cell>
          <cell r="C2873" t="str">
            <v>CANCÚN</v>
          </cell>
          <cell r="D2873" t="str">
            <v>RODRIGUEZ RODRIGUEZ GASTON</v>
          </cell>
          <cell r="E2873">
            <v>2000</v>
          </cell>
          <cell r="F2873" t="str">
            <v>MDP</v>
          </cell>
          <cell r="G2873" t="str">
            <v>SPEI</v>
          </cell>
          <cell r="H2873">
            <v>45037</v>
          </cell>
          <cell r="I2873" t="str">
            <v>COLEGIATURA</v>
          </cell>
          <cell r="J2873" t="str">
            <v>MOD.5 DE 16</v>
          </cell>
          <cell r="K2873" t="str">
            <v>MAESTRIA EN DERECHO PROCESAL PENAL Y JUICIOS ORALES</v>
          </cell>
          <cell r="L2873" t="str">
            <v xml:space="preserve"> 923351_x000D_
</v>
          </cell>
          <cell r="M2873" t="str">
            <v>RORG830918HTCDDS09</v>
          </cell>
        </row>
        <row r="2874">
          <cell r="B2874">
            <v>6329</v>
          </cell>
          <cell r="C2874" t="str">
            <v>CANCÚN</v>
          </cell>
          <cell r="D2874" t="str">
            <v>VANEGAS ACEVES CAROLINA</v>
          </cell>
          <cell r="E2874">
            <v>2800</v>
          </cell>
          <cell r="F2874" t="str">
            <v>DD</v>
          </cell>
          <cell r="G2874" t="str">
            <v>SPEI</v>
          </cell>
          <cell r="H2874">
            <v>45037</v>
          </cell>
          <cell r="I2874" t="str">
            <v>COLEGIATURA</v>
          </cell>
          <cell r="J2874" t="str">
            <v>MOD 3 DE 24</v>
          </cell>
          <cell r="K2874" t="str">
            <v>DOCTORADO EN DERECHO</v>
          </cell>
          <cell r="L2874" t="str">
            <v xml:space="preserve"> 824527_x000D_
</v>
          </cell>
          <cell r="M2874" t="str">
            <v>VAAC750416MQRNCR03</v>
          </cell>
        </row>
        <row r="2875">
          <cell r="B2875">
            <v>6330</v>
          </cell>
          <cell r="C2875" t="str">
            <v>CANCÚN</v>
          </cell>
          <cell r="D2875" t="str">
            <v>YAÑEZ GONZALEZ DANIEL PAUL</v>
          </cell>
          <cell r="E2875">
            <v>6500</v>
          </cell>
          <cell r="F2875" t="str">
            <v>DIAP</v>
          </cell>
          <cell r="G2875" t="str">
            <v xml:space="preserve">Depósito en Efectivo _x000D_
</v>
          </cell>
          <cell r="H2875">
            <v>45036</v>
          </cell>
          <cell r="I2875" t="str">
            <v>COLEGIATURA</v>
          </cell>
          <cell r="J2875" t="str">
            <v>MOD.3 de 20 Y REINSCRIPCION</v>
          </cell>
          <cell r="K2875" t="str">
            <v>DOCTORADO EN INNOVACION, ADMON Y POLITICAS PUBLICAS</v>
          </cell>
          <cell r="L2875">
            <v>325694</v>
          </cell>
          <cell r="M2875" t="str">
            <v>YAGD681010HJCXNN07</v>
          </cell>
        </row>
        <row r="2876">
          <cell r="B2876">
            <v>6331</v>
          </cell>
          <cell r="C2876" t="str">
            <v>CANCÚN</v>
          </cell>
          <cell r="D2876" t="str">
            <v>TUZ MEDINA NATALIA TRINIDAD</v>
          </cell>
          <cell r="E2876">
            <v>2275</v>
          </cell>
          <cell r="F2876" t="str">
            <v>JTLD</v>
          </cell>
          <cell r="G2876" t="str">
            <v xml:space="preserve">Abono por cobranza_x000D_
</v>
          </cell>
          <cell r="H2876">
            <v>45040</v>
          </cell>
          <cell r="I2876" t="str">
            <v>COLEGIATURA</v>
          </cell>
          <cell r="J2876" t="str">
            <v>MOD 2 DE 12</v>
          </cell>
          <cell r="K2876" t="str">
            <v>JT EN LICENCIATURA EN DERECHO</v>
          </cell>
          <cell r="L2876">
            <v>344501</v>
          </cell>
          <cell r="M2876" t="str">
            <v>TUMN901201MQRZDT02</v>
          </cell>
        </row>
        <row r="2877">
          <cell r="B2877">
            <v>6332</v>
          </cell>
          <cell r="C2877" t="str">
            <v>CANCÚN</v>
          </cell>
          <cell r="D2877" t="str">
            <v>HERNANDEZ SORIANO JUAN DE DIOS</v>
          </cell>
          <cell r="E2877">
            <v>5400</v>
          </cell>
          <cell r="F2877" t="str">
            <v>LD</v>
          </cell>
          <cell r="G2877" t="str">
            <v>SPEI</v>
          </cell>
          <cell r="H2877">
            <v>45040</v>
          </cell>
          <cell r="I2877" t="str">
            <v>COLEGIATURA</v>
          </cell>
          <cell r="J2877" t="str">
            <v xml:space="preserve">MOD 13,14,15 Y 16 DE 36 </v>
          </cell>
          <cell r="K2877" t="str">
            <v>LICENCIATURA EN DERECHO</v>
          </cell>
          <cell r="L2877" t="str">
            <v xml:space="preserve"> 87535_x000D_
</v>
          </cell>
          <cell r="M2877" t="str">
            <v>HESJ780125HZSRRN06</v>
          </cell>
        </row>
        <row r="2878">
          <cell r="B2878">
            <v>6333</v>
          </cell>
          <cell r="C2878" t="str">
            <v>CANCÚN</v>
          </cell>
          <cell r="D2878" t="str">
            <v>AGUILAR ESTRADA JULIAN</v>
          </cell>
          <cell r="E2878">
            <v>3000</v>
          </cell>
          <cell r="F2878" t="str">
            <v>DIAP</v>
          </cell>
          <cell r="G2878" t="str">
            <v>SPEI</v>
          </cell>
          <cell r="H2878">
            <v>45037</v>
          </cell>
          <cell r="I2878" t="str">
            <v>REINSCRIPCIÓN</v>
          </cell>
          <cell r="J2878" t="str">
            <v>ÚNICA</v>
          </cell>
          <cell r="K2878" t="str">
            <v>DOCTORADO EN INNOVACION, ADMON Y POLITICAS PUBLICAS</v>
          </cell>
          <cell r="L2878" t="str">
            <v xml:space="preserve"> 01173502_x000D_
</v>
          </cell>
          <cell r="M2878" t="str">
            <v>AUEJ720619HVZGSL08</v>
          </cell>
        </row>
        <row r="2879">
          <cell r="B2879">
            <v>6334</v>
          </cell>
          <cell r="C2879" t="str">
            <v>CANCÚN</v>
          </cell>
          <cell r="D2879" t="str">
            <v xml:space="preserve">LOPEZ TORRES JOSE DE JESUS </v>
          </cell>
          <cell r="E2879">
            <v>3350</v>
          </cell>
          <cell r="F2879" t="str">
            <v>DD</v>
          </cell>
          <cell r="G2879" t="str">
            <v>SPEI</v>
          </cell>
          <cell r="H2879">
            <v>45041</v>
          </cell>
          <cell r="I2879" t="str">
            <v>COLEGIATURA</v>
          </cell>
          <cell r="J2879" t="str">
            <v>MOD 12 DE 20</v>
          </cell>
          <cell r="K2879" t="str">
            <v>DOCTORADO EN DERECHO</v>
          </cell>
          <cell r="L2879" t="str">
            <v xml:space="preserve"> 509746_x000D_
</v>
          </cell>
          <cell r="M2879" t="str">
            <v>LOTJ710629HSPPRS00</v>
          </cell>
        </row>
        <row r="2880">
          <cell r="B2880">
            <v>6335</v>
          </cell>
          <cell r="C2880" t="str">
            <v>CANCÚN</v>
          </cell>
          <cell r="D2880" t="str">
            <v>AVILES GONZALEZ ANAHI</v>
          </cell>
          <cell r="E2880">
            <v>4000</v>
          </cell>
          <cell r="F2880" t="str">
            <v>MD</v>
          </cell>
          <cell r="G2880" t="str">
            <v>SPEI</v>
          </cell>
          <cell r="H2880">
            <v>45041</v>
          </cell>
          <cell r="I2880" t="str">
            <v>TITULACIÓN</v>
          </cell>
          <cell r="J2880" t="str">
            <v>ABONO TITULACIÓN</v>
          </cell>
          <cell r="K2880" t="str">
            <v>MAESTRIA EN DERECHO</v>
          </cell>
          <cell r="L2880" t="str">
            <v xml:space="preserve"> 747129_x000D_
</v>
          </cell>
          <cell r="M2880" t="str">
            <v>AIGA970403MQRVNN06</v>
          </cell>
        </row>
        <row r="2881">
          <cell r="B2881">
            <v>6336</v>
          </cell>
          <cell r="C2881" t="str">
            <v>CANCÚN</v>
          </cell>
          <cell r="D2881" t="str">
            <v>FIERROS ROJO HECTOR MANUEL</v>
          </cell>
          <cell r="E2881">
            <v>4360</v>
          </cell>
          <cell r="F2881" t="str">
            <v>LD</v>
          </cell>
          <cell r="G2881" t="str">
            <v xml:space="preserve">Depósito de efectivo_x000D_
</v>
          </cell>
          <cell r="H2881">
            <v>45044</v>
          </cell>
          <cell r="I2881" t="str">
            <v>COLEGIATURA</v>
          </cell>
          <cell r="J2881" t="str">
            <v>MOD 10 Y 11 DE 16</v>
          </cell>
          <cell r="K2881" t="str">
            <v>LICENCIATURA EN DERECHO</v>
          </cell>
          <cell r="L2881">
            <v>420857</v>
          </cell>
          <cell r="M2881" t="str">
            <v>FIRH560620HZSRJC03</v>
          </cell>
        </row>
        <row r="2882">
          <cell r="B2882">
            <v>6337</v>
          </cell>
          <cell r="C2882" t="str">
            <v>CANCÚN</v>
          </cell>
          <cell r="D2882" t="str">
            <v>GUTIERREZ FERNANDEZ PABLO</v>
          </cell>
          <cell r="E2882">
            <v>1200</v>
          </cell>
          <cell r="F2882" t="str">
            <v>LD</v>
          </cell>
          <cell r="G2882" t="str">
            <v xml:space="preserve">Depósito en Efectivo _x000D_
</v>
          </cell>
          <cell r="H2882">
            <v>45043</v>
          </cell>
          <cell r="I2882" t="str">
            <v>COLEGIATURA</v>
          </cell>
          <cell r="J2882" t="str">
            <v>MOD 2 ABONO DE 36</v>
          </cell>
          <cell r="K2882" t="str">
            <v>LICENCIATURA EN DERECHO</v>
          </cell>
          <cell r="L2882">
            <v>415161</v>
          </cell>
          <cell r="M2882" t="str">
            <v>GUFP890126HDFTRB09</v>
          </cell>
        </row>
        <row r="2883">
          <cell r="B2883">
            <v>6338</v>
          </cell>
          <cell r="C2883" t="str">
            <v>CANCÚN</v>
          </cell>
          <cell r="D2883" t="str">
            <v>GUTIERREZ FERNANDEZ PABLO</v>
          </cell>
          <cell r="E2883">
            <v>500</v>
          </cell>
          <cell r="F2883" t="str">
            <v>LD</v>
          </cell>
          <cell r="G2883" t="str">
            <v xml:space="preserve">Depósito en Efectivo _x000D_
</v>
          </cell>
          <cell r="H2883">
            <v>45043</v>
          </cell>
          <cell r="I2883" t="str">
            <v>COLEGIATURA</v>
          </cell>
          <cell r="J2883" t="str">
            <v>MOD 2 SALDO DE 36</v>
          </cell>
          <cell r="K2883" t="str">
            <v>LICENCIATURA EN DERECHO</v>
          </cell>
          <cell r="L2883">
            <v>415187</v>
          </cell>
          <cell r="M2883" t="str">
            <v>GUFP890126HDFTRB09</v>
          </cell>
        </row>
        <row r="2884">
          <cell r="B2884">
            <v>6339</v>
          </cell>
          <cell r="C2884" t="str">
            <v>CANCÚN</v>
          </cell>
          <cell r="D2884" t="str">
            <v>PEREZ LOEZA EDGARDO NICOLAS</v>
          </cell>
          <cell r="E2884">
            <v>2800</v>
          </cell>
          <cell r="F2884" t="str">
            <v>DD</v>
          </cell>
          <cell r="G2884" t="str">
            <v xml:space="preserve">Depósito en Efectivo _x000D_
</v>
          </cell>
          <cell r="H2884">
            <v>45043</v>
          </cell>
          <cell r="I2884" t="str">
            <v>COLEGIATURA</v>
          </cell>
          <cell r="J2884" t="str">
            <v>MOD 3 DE 24</v>
          </cell>
          <cell r="K2884" t="str">
            <v>DOCTORADO EN DERECHO</v>
          </cell>
          <cell r="L2884">
            <v>415387</v>
          </cell>
          <cell r="M2884" t="str">
            <v>PELE761206HQRRZD08</v>
          </cell>
        </row>
        <row r="2885">
          <cell r="B2885">
            <v>6340</v>
          </cell>
          <cell r="C2885" t="str">
            <v>CANCÚN</v>
          </cell>
          <cell r="D2885" t="str">
            <v>GARAMENDI CELIS MIRIAM</v>
          </cell>
          <cell r="E2885">
            <v>3000</v>
          </cell>
          <cell r="F2885" t="str">
            <v>DD</v>
          </cell>
          <cell r="G2885" t="str">
            <v>SPEI</v>
          </cell>
          <cell r="H2885">
            <v>45043</v>
          </cell>
          <cell r="I2885" t="str">
            <v>COLEGIATURA</v>
          </cell>
          <cell r="J2885" t="str">
            <v>MOD 1 SALDO de 20</v>
          </cell>
          <cell r="K2885" t="str">
            <v>DOCTORADO EN DERECHO</v>
          </cell>
          <cell r="L2885" t="str">
            <v xml:space="preserve"> 00983076_x000D_
</v>
          </cell>
          <cell r="M2885" t="str">
            <v>GACM710917MDFRLL02</v>
          </cell>
        </row>
        <row r="2886">
          <cell r="B2886">
            <v>6341</v>
          </cell>
          <cell r="C2886" t="str">
            <v>TOLUCA</v>
          </cell>
          <cell r="D2886" t="str">
            <v>CANTU GARZA CANTALICIA</v>
          </cell>
          <cell r="E2886">
            <v>1600</v>
          </cell>
          <cell r="F2886" t="str">
            <v>LD</v>
          </cell>
          <cell r="G2886" t="str">
            <v>SPEI</v>
          </cell>
          <cell r="H2886">
            <v>45043</v>
          </cell>
          <cell r="I2886" t="str">
            <v>COLEGIATURA</v>
          </cell>
          <cell r="J2886" t="str">
            <v>MOD 12 DE 36</v>
          </cell>
          <cell r="K2886" t="str">
            <v>LICENCIATURA EN DERECHO</v>
          </cell>
          <cell r="L2886" t="str">
            <v xml:space="preserve"> 01128544_x000D_
</v>
          </cell>
          <cell r="M2886" t="str">
            <v>CAGC870715MNENRN06</v>
          </cell>
        </row>
        <row r="2887">
          <cell r="B2887">
            <v>6342</v>
          </cell>
          <cell r="C2887" t="str">
            <v>CANCÚN</v>
          </cell>
          <cell r="D2887" t="str">
            <v>SANCHEZ RODRIGUEZ JOSE RAFAEL</v>
          </cell>
          <cell r="E2887">
            <v>4335</v>
          </cell>
          <cell r="F2887" t="str">
            <v>DD</v>
          </cell>
          <cell r="G2887" t="str">
            <v xml:space="preserve">Depósito en Efectivo _x000D_
</v>
          </cell>
          <cell r="H2887">
            <v>45042</v>
          </cell>
          <cell r="I2887" t="str">
            <v>COLEGIATURA</v>
          </cell>
          <cell r="J2887" t="str">
            <v>3 de 24</v>
          </cell>
          <cell r="K2887" t="str">
            <v>DOCTORADO EN DERECHO</v>
          </cell>
          <cell r="L2887">
            <v>396014</v>
          </cell>
          <cell r="M2887" t="str">
            <v>SARR600502HYNNDF02</v>
          </cell>
        </row>
        <row r="2888">
          <cell r="B2888">
            <v>6343</v>
          </cell>
          <cell r="C2888" t="str">
            <v>CANCÚN</v>
          </cell>
          <cell r="D2888" t="str">
            <v>DE LA CRUZ GONZALEZ ROSENDA MARIA</v>
          </cell>
          <cell r="E2888">
            <v>5400</v>
          </cell>
          <cell r="F2888" t="str">
            <v>MDP</v>
          </cell>
          <cell r="G2888" t="str">
            <v>SPEI</v>
          </cell>
          <cell r="H2888">
            <v>45024</v>
          </cell>
          <cell r="I2888" t="str">
            <v>COLEGIATURA</v>
          </cell>
          <cell r="J2888" t="str">
            <v>mod 12, 13, abono 14</v>
          </cell>
          <cell r="K2888" t="str">
            <v>MAESTRIA EN DERECHO PROCESAL PENAL Y JUICIOS ORALES</v>
          </cell>
          <cell r="L2888" t="str">
            <v xml:space="preserve"> 936922_x000D_
</v>
          </cell>
          <cell r="M2888" t="str">
            <v>CUGR820227MCCRNS07</v>
          </cell>
        </row>
        <row r="2889">
          <cell r="B2889">
            <v>6344</v>
          </cell>
          <cell r="C2889" t="str">
            <v>CANCÚN</v>
          </cell>
          <cell r="D2889" t="str">
            <v>DE LA CRUZ GONZALEZ ROSENDA MARIA</v>
          </cell>
          <cell r="E2889">
            <v>7500</v>
          </cell>
          <cell r="F2889" t="str">
            <v>MDP</v>
          </cell>
          <cell r="G2889" t="str">
            <v>SPEI</v>
          </cell>
          <cell r="H2889">
            <v>45041</v>
          </cell>
          <cell r="I2889" t="str">
            <v>COLEGIATURA</v>
          </cell>
          <cell r="J2889" t="str">
            <v>saldo mod 14,15, 16 y 2000 DE reinscripción</v>
          </cell>
          <cell r="K2889" t="str">
            <v>MAESTRIA EN DERECHO PROCESAL PENAL Y JUICIOS ORALES</v>
          </cell>
          <cell r="L2889" t="str">
            <v xml:space="preserve"> 00909232_x000D_
</v>
          </cell>
          <cell r="M2889" t="str">
            <v>CUGR820227MCCRNS07</v>
          </cell>
        </row>
        <row r="2890">
          <cell r="B2890">
            <v>6345</v>
          </cell>
          <cell r="C2890" t="str">
            <v>CANCÚN</v>
          </cell>
          <cell r="D2890" t="str">
            <v>SANDOVAL MARTINEZ MONICA JAZMIN</v>
          </cell>
          <cell r="E2890">
            <v>2000</v>
          </cell>
          <cell r="F2890" t="str">
            <v>DD</v>
          </cell>
          <cell r="G2890" t="str">
            <v xml:space="preserve">Depósito en Efectivo _x000D_
</v>
          </cell>
          <cell r="H2890">
            <v>45044</v>
          </cell>
          <cell r="I2890" t="str">
            <v>REINSCRIPCIÓN</v>
          </cell>
          <cell r="J2890" t="str">
            <v>REINSCRIPCIÓN</v>
          </cell>
          <cell r="K2890" t="str">
            <v>DOCTORADO EN DERECHO</v>
          </cell>
          <cell r="L2890">
            <v>433151</v>
          </cell>
          <cell r="M2890" t="str">
            <v>SAMM870221MSLNRN01</v>
          </cell>
        </row>
        <row r="2891">
          <cell r="B2891">
            <v>6346</v>
          </cell>
          <cell r="C2891" t="str">
            <v>CANCÚN</v>
          </cell>
          <cell r="D2891" t="str">
            <v>SANDOVAL MARTINEZ MONICA JAZMIN</v>
          </cell>
          <cell r="E2891">
            <v>10000</v>
          </cell>
          <cell r="F2891" t="str">
            <v>DD</v>
          </cell>
          <cell r="G2891" t="str">
            <v xml:space="preserve">Depósito en Efectivo _x000D_
</v>
          </cell>
          <cell r="H2891">
            <v>45044</v>
          </cell>
          <cell r="I2891" t="str">
            <v>TITULACION</v>
          </cell>
          <cell r="J2891" t="str">
            <v>ABONO TITULACION</v>
          </cell>
          <cell r="K2891" t="str">
            <v>DOCTORADO EN DERECHO</v>
          </cell>
          <cell r="L2891">
            <v>433103</v>
          </cell>
          <cell r="M2891" t="str">
            <v>SAMM870221MSLNRN01</v>
          </cell>
        </row>
        <row r="2892">
          <cell r="B2892">
            <v>6347</v>
          </cell>
          <cell r="C2892" t="str">
            <v>CANCÚN</v>
          </cell>
          <cell r="D2892" t="str">
            <v>SANDOVAL MARTINEZ MONICA JAZMIN</v>
          </cell>
          <cell r="E2892">
            <v>10000</v>
          </cell>
          <cell r="F2892" t="str">
            <v>DD</v>
          </cell>
          <cell r="G2892" t="str">
            <v xml:space="preserve">Depósito en Efectivo _x000D_
</v>
          </cell>
          <cell r="H2892">
            <v>45044</v>
          </cell>
          <cell r="I2892" t="str">
            <v>TITULACION</v>
          </cell>
          <cell r="J2892" t="str">
            <v>ABONO TITULACION</v>
          </cell>
          <cell r="K2892" t="str">
            <v>DOCTORADO EN DERECHO</v>
          </cell>
          <cell r="L2892">
            <v>433062</v>
          </cell>
          <cell r="M2892" t="str">
            <v>SAMM870221MSLNRN01</v>
          </cell>
        </row>
        <row r="2893">
          <cell r="B2893">
            <v>6348</v>
          </cell>
          <cell r="C2893" t="str">
            <v>CANCÚN</v>
          </cell>
          <cell r="D2893" t="str">
            <v>SANDOVAL MARTINEZ MONICA JAZMIN</v>
          </cell>
          <cell r="E2893">
            <v>5000</v>
          </cell>
          <cell r="F2893" t="str">
            <v>DD</v>
          </cell>
          <cell r="G2893" t="str">
            <v xml:space="preserve">Depósito en Efectivo _x000D_
</v>
          </cell>
          <cell r="H2893">
            <v>45044</v>
          </cell>
          <cell r="I2893" t="str">
            <v>TITULACION</v>
          </cell>
          <cell r="J2893" t="str">
            <v>ABONO TITULACION</v>
          </cell>
          <cell r="K2893" t="str">
            <v>DOCTORADO EN DERECHO</v>
          </cell>
          <cell r="L2893">
            <v>433150</v>
          </cell>
          <cell r="M2893" t="str">
            <v>SAMM870221MSLNRN01</v>
          </cell>
        </row>
        <row r="2894">
          <cell r="B2894">
            <v>6349</v>
          </cell>
          <cell r="C2894" t="str">
            <v>CANCÚN</v>
          </cell>
          <cell r="D2894" t="str">
            <v xml:space="preserve">LOPEZ TORRES JOSE DE JESUS </v>
          </cell>
          <cell r="E2894">
            <v>3350</v>
          </cell>
          <cell r="F2894" t="str">
            <v>DD</v>
          </cell>
          <cell r="G2894" t="str">
            <v>SPEI</v>
          </cell>
          <cell r="H2894">
            <v>44866</v>
          </cell>
          <cell r="I2894" t="str">
            <v>COLEGIATURA</v>
          </cell>
          <cell r="J2894" t="str">
            <v>mod 13 de 20</v>
          </cell>
          <cell r="K2894" t="str">
            <v>DOCTORADO EN DERECHO</v>
          </cell>
          <cell r="L2894" t="str">
            <v xml:space="preserve">11022
</v>
          </cell>
          <cell r="M2894" t="str">
            <v>LOTJ710629HSPPRS00</v>
          </cell>
        </row>
        <row r="2895">
          <cell r="B2895">
            <v>6350</v>
          </cell>
          <cell r="C2895" t="str">
            <v>CANCÚN</v>
          </cell>
          <cell r="D2895" t="str">
            <v xml:space="preserve">LOPEZ TORRES JOSE DE JESUS </v>
          </cell>
          <cell r="E2895">
            <v>3350</v>
          </cell>
          <cell r="F2895" t="str">
            <v>DD</v>
          </cell>
          <cell r="G2895" t="str">
            <v>SPEI</v>
          </cell>
          <cell r="H2895">
            <v>44916</v>
          </cell>
          <cell r="I2895" t="str">
            <v>COLEGIATURA</v>
          </cell>
          <cell r="J2895" t="str">
            <v>mod 14 de 20</v>
          </cell>
          <cell r="K2895" t="str">
            <v>DOCTORADO EN DERECHO</v>
          </cell>
          <cell r="L2895" t="str">
            <v xml:space="preserve">120422
</v>
          </cell>
          <cell r="M2895" t="str">
            <v>LOTJ710629HSPPRS00</v>
          </cell>
        </row>
        <row r="2896">
          <cell r="B2896">
            <v>6351</v>
          </cell>
          <cell r="C2896" t="str">
            <v>CANCÚN</v>
          </cell>
          <cell r="D2896" t="str">
            <v>REGUERO ALARCON GABRIELA DEL CARMEN</v>
          </cell>
          <cell r="E2896">
            <v>2275</v>
          </cell>
          <cell r="F2896" t="str">
            <v>MD</v>
          </cell>
          <cell r="G2896" t="str">
            <v>SPEI</v>
          </cell>
          <cell r="H2896">
            <v>45048</v>
          </cell>
          <cell r="I2896" t="str">
            <v>COLEGIATURA</v>
          </cell>
          <cell r="J2896" t="str">
            <v>MOD I DE 20</v>
          </cell>
          <cell r="K2896" t="str">
            <v>MAESTRIA EN DERECHO</v>
          </cell>
          <cell r="L2896" t="str">
            <v xml:space="preserve"> 2890533_x000D_
</v>
          </cell>
          <cell r="M2896" t="str">
            <v>REAG570906MPLGLB03</v>
          </cell>
        </row>
        <row r="2897">
          <cell r="B2897">
            <v>6352</v>
          </cell>
          <cell r="C2897" t="str">
            <v>CANCÚN</v>
          </cell>
          <cell r="D2897" t="str">
            <v>GUTIERREZ VAZQUEZ ANGEL</v>
          </cell>
          <cell r="E2897">
            <v>1600</v>
          </cell>
          <cell r="F2897" t="str">
            <v>LD</v>
          </cell>
          <cell r="G2897" t="str">
            <v>SPEI</v>
          </cell>
          <cell r="H2897">
            <v>45050</v>
          </cell>
          <cell r="I2897" t="str">
            <v>COLEGIATURA</v>
          </cell>
          <cell r="J2897" t="str">
            <v>mod. 12 DE 36</v>
          </cell>
          <cell r="K2897" t="str">
            <v>LICENCIATURA EN DERECHO</v>
          </cell>
          <cell r="L2897" t="str">
            <v xml:space="preserve"> 22349_x000D_
</v>
          </cell>
          <cell r="M2897" t="str">
            <v>GUVA820215HCCTZN03</v>
          </cell>
        </row>
        <row r="2898">
          <cell r="B2898">
            <v>6353</v>
          </cell>
          <cell r="C2898" t="str">
            <v>CANCÚN</v>
          </cell>
          <cell r="D2898" t="str">
            <v>CAZARES MORAN MARTHA ALICIA</v>
          </cell>
          <cell r="E2898">
            <v>3000</v>
          </cell>
          <cell r="F2898" t="str">
            <v>DIAP</v>
          </cell>
          <cell r="G2898" t="str">
            <v>SPEI</v>
          </cell>
          <cell r="H2898">
            <v>45048</v>
          </cell>
          <cell r="I2898" t="str">
            <v>REINSCRIPCIÓN</v>
          </cell>
          <cell r="J2898" t="str">
            <v>REINS ÚNICA</v>
          </cell>
          <cell r="K2898" t="str">
            <v>DOCTORADO EN INNOVACION, ADMON Y POLITICAS PUBLICAS</v>
          </cell>
          <cell r="L2898" t="str">
            <v xml:space="preserve"> 03531657_x000D_
</v>
          </cell>
          <cell r="M2898" t="str">
            <v>CAMM710629MMNZRR00</v>
          </cell>
        </row>
        <row r="2899">
          <cell r="B2899">
            <v>6354</v>
          </cell>
          <cell r="C2899" t="str">
            <v>CANCÚN</v>
          </cell>
          <cell r="D2899" t="str">
            <v>DIAZ GARCIA DANIEL</v>
          </cell>
          <cell r="E2899">
            <v>2800</v>
          </cell>
          <cell r="F2899" t="str">
            <v>DIAP</v>
          </cell>
          <cell r="G2899" t="str">
            <v>SPEI</v>
          </cell>
          <cell r="H2899">
            <v>45049</v>
          </cell>
          <cell r="I2899" t="str">
            <v>COLEGIATURA</v>
          </cell>
          <cell r="J2899" t="str">
            <v>MOD. 13 DE 24</v>
          </cell>
          <cell r="K2899" t="str">
            <v>DOCTORADO EN INNOVACION, ADMON Y POLITICAS PUBLICAS</v>
          </cell>
          <cell r="L2899" t="str">
            <v xml:space="preserve"> 00056734_x000D_
</v>
          </cell>
          <cell r="M2899" t="str">
            <v>DIGD740815HDFZRN08</v>
          </cell>
        </row>
        <row r="2900">
          <cell r="B2900">
            <v>6355</v>
          </cell>
          <cell r="C2900" t="str">
            <v>CANCÚN</v>
          </cell>
          <cell r="D2900" t="str">
            <v>DIAZ GARCIA DANIEL</v>
          </cell>
          <cell r="E2900">
            <v>3000</v>
          </cell>
          <cell r="F2900" t="str">
            <v>DIAP</v>
          </cell>
          <cell r="G2900" t="str">
            <v>SPEI</v>
          </cell>
          <cell r="H2900">
            <v>45049</v>
          </cell>
          <cell r="I2900" t="str">
            <v>REINSCRIPCIÓN</v>
          </cell>
          <cell r="J2900" t="str">
            <v>REIS ÚNICA</v>
          </cell>
          <cell r="K2900" t="str">
            <v>DOCTORADO EN INNOVACION, ADMON Y POLITICAS PUBLICAS</v>
          </cell>
          <cell r="L2900" t="str">
            <v xml:space="preserve"> 00056740_x000D_
</v>
          </cell>
          <cell r="M2900" t="str">
            <v>DIGD740815HDFZRN08</v>
          </cell>
        </row>
        <row r="2901">
          <cell r="B2901">
            <v>6356</v>
          </cell>
          <cell r="C2901" t="str">
            <v>CANCÚN</v>
          </cell>
          <cell r="D2901" t="str">
            <v>CORTES YAMA JAIME ARMIN</v>
          </cell>
          <cell r="E2901">
            <v>4200</v>
          </cell>
          <cell r="F2901" t="str">
            <v>MD</v>
          </cell>
          <cell r="G2901" t="str">
            <v>SPEI</v>
          </cell>
          <cell r="H2901">
            <v>45049</v>
          </cell>
          <cell r="I2901" t="str">
            <v>COLEGIATURA</v>
          </cell>
          <cell r="J2901" t="str">
            <v>MOD. 3 DE 20</v>
          </cell>
          <cell r="K2901" t="str">
            <v>MAESTRIA EN DERECHO</v>
          </cell>
          <cell r="L2901" t="str">
            <v xml:space="preserve"> 00285038_x000D_
</v>
          </cell>
          <cell r="M2901" t="str">
            <v>COYJ780719HYNRMM01</v>
          </cell>
        </row>
        <row r="2902">
          <cell r="B2902">
            <v>6357</v>
          </cell>
          <cell r="C2902" t="str">
            <v>CANCÚN</v>
          </cell>
          <cell r="D2902" t="str">
            <v>ZELAYA IBARRA JOSE VIRGILIO</v>
          </cell>
          <cell r="E2902">
            <v>1850</v>
          </cell>
          <cell r="F2902" t="str">
            <v>LD</v>
          </cell>
          <cell r="G2902" t="str">
            <v>SPEI</v>
          </cell>
          <cell r="H2902">
            <v>45049</v>
          </cell>
          <cell r="I2902" t="str">
            <v>COLEGIATURA</v>
          </cell>
          <cell r="J2902" t="str">
            <v xml:space="preserve">mod. 26 DE 36 </v>
          </cell>
          <cell r="K2902" t="str">
            <v>LICENCIATURA EN DERECHO</v>
          </cell>
          <cell r="L2902" t="str">
            <v xml:space="preserve"> 00449933_x000D_
</v>
          </cell>
          <cell r="M2902" t="str">
            <v>ZEIV030316HQRLBRA4</v>
          </cell>
        </row>
        <row r="2903">
          <cell r="B2903">
            <v>6358</v>
          </cell>
          <cell r="C2903" t="str">
            <v>CANCÚN</v>
          </cell>
          <cell r="D2903" t="str">
            <v>ESQUIDE MACIAS ALFONSO</v>
          </cell>
          <cell r="E2903">
            <v>2180</v>
          </cell>
          <cell r="F2903" t="str">
            <v>MD</v>
          </cell>
          <cell r="G2903" t="str">
            <v>SPEI</v>
          </cell>
          <cell r="H2903">
            <v>45049</v>
          </cell>
          <cell r="I2903" t="str">
            <v>COLEGIATURA</v>
          </cell>
          <cell r="J2903" t="str">
            <v>MOD. 17 DE 20</v>
          </cell>
          <cell r="K2903" t="str">
            <v>MAESTRIA EN DERECHO</v>
          </cell>
          <cell r="L2903" t="str">
            <v xml:space="preserve"> 00473019_x000D_
</v>
          </cell>
          <cell r="M2903" t="str">
            <v>EUMA870225HPLSCL09</v>
          </cell>
        </row>
        <row r="2904">
          <cell r="B2904">
            <v>6359</v>
          </cell>
          <cell r="C2904" t="str">
            <v>CANCÚN</v>
          </cell>
          <cell r="D2904" t="str">
            <v xml:space="preserve">LETRAS DIAZ ALMA ITZEL </v>
          </cell>
          <cell r="E2904">
            <v>2180</v>
          </cell>
          <cell r="F2904" t="str">
            <v>MD</v>
          </cell>
          <cell r="G2904" t="str">
            <v>SPEI</v>
          </cell>
          <cell r="H2904">
            <v>45049</v>
          </cell>
          <cell r="I2904" t="str">
            <v>COLEGIATURA</v>
          </cell>
          <cell r="J2904" t="str">
            <v xml:space="preserve">mod. 17 de 20 </v>
          </cell>
          <cell r="K2904" t="str">
            <v>MAESTRIA EN DERECHO</v>
          </cell>
          <cell r="L2904" t="str">
            <v xml:space="preserve"> 00489495_x000D_
</v>
          </cell>
          <cell r="M2904" t="str">
            <v>LEDA950305MPLTZL06</v>
          </cell>
        </row>
        <row r="2905">
          <cell r="B2905">
            <v>6360</v>
          </cell>
          <cell r="C2905" t="str">
            <v>CANCÚN</v>
          </cell>
          <cell r="D2905" t="str">
            <v>MENDOZA GANDARIA IGNACIO</v>
          </cell>
          <cell r="E2905">
            <v>5200</v>
          </cell>
          <cell r="F2905" t="str">
            <v>DIAP</v>
          </cell>
          <cell r="G2905" t="str">
            <v>SPEI</v>
          </cell>
          <cell r="H2905">
            <v>45049</v>
          </cell>
          <cell r="I2905" t="str">
            <v>COLEGIATURA</v>
          </cell>
          <cell r="J2905" t="str">
            <v xml:space="preserve">MOD. 2 DE 20 </v>
          </cell>
          <cell r="K2905" t="str">
            <v>DOCTORADO EN INNOVACION, ADMON Y POLITICAS PUBLICAS</v>
          </cell>
          <cell r="L2905" t="str">
            <v xml:space="preserve"> 00498212_x000D_
</v>
          </cell>
          <cell r="M2905" t="str">
            <v>MEGI710505HDFNNG07</v>
          </cell>
        </row>
        <row r="2906">
          <cell r="B2906">
            <v>6361</v>
          </cell>
          <cell r="C2906" t="str">
            <v>CANCÚN</v>
          </cell>
          <cell r="D2906" t="str">
            <v>BALDERAS FLORES ALEJANDRA</v>
          </cell>
          <cell r="E2906">
            <v>3350</v>
          </cell>
          <cell r="F2906" t="str">
            <v>DIAP</v>
          </cell>
          <cell r="G2906" t="str">
            <v>SPEI</v>
          </cell>
          <cell r="H2906">
            <v>45049</v>
          </cell>
          <cell r="I2906" t="str">
            <v>COLEGIATURA</v>
          </cell>
          <cell r="J2906" t="str">
            <v>MOD. 19 DE 20</v>
          </cell>
          <cell r="K2906" t="str">
            <v>DOCTORADO EN INNOVACION, ADMON Y POLITICAS PUBLICAS</v>
          </cell>
          <cell r="L2906" t="str">
            <v xml:space="preserve"> 00608768_x000D_
</v>
          </cell>
          <cell r="M2906" t="str">
            <v>BAFA910604MASLLL09</v>
          </cell>
        </row>
        <row r="2907">
          <cell r="B2907">
            <v>6362</v>
          </cell>
          <cell r="C2907" t="str">
            <v>CANCÚN</v>
          </cell>
          <cell r="D2907" t="str">
            <v>RAMIREZ VALDEZ MARIO ALBERTO</v>
          </cell>
          <cell r="E2907">
            <v>1000</v>
          </cell>
          <cell r="F2907" t="str">
            <v>LD</v>
          </cell>
          <cell r="G2907" t="str">
            <v>SPEI</v>
          </cell>
          <cell r="H2907">
            <v>45049</v>
          </cell>
          <cell r="I2907" t="str">
            <v>INSCRIPCIÓN</v>
          </cell>
          <cell r="J2907" t="str">
            <v>A LICENCIATURA</v>
          </cell>
          <cell r="K2907" t="str">
            <v>LICENCIATURA EN DERECHO</v>
          </cell>
          <cell r="L2907" t="str">
            <v xml:space="preserve"> 00675938_x000D_
</v>
          </cell>
          <cell r="M2907" t="str">
            <v>RAVM870202HDFMLR06</v>
          </cell>
        </row>
        <row r="2908">
          <cell r="B2908">
            <v>6363</v>
          </cell>
          <cell r="C2908" t="str">
            <v>CANCÚN</v>
          </cell>
          <cell r="D2908" t="str">
            <v>REYES TREJO LUIS ALONSO</v>
          </cell>
          <cell r="E2908">
            <v>2180</v>
          </cell>
          <cell r="F2908" t="str">
            <v>MDP</v>
          </cell>
          <cell r="G2908" t="str">
            <v>SPEI</v>
          </cell>
          <cell r="H2908">
            <v>45049</v>
          </cell>
          <cell r="I2908" t="str">
            <v>COLEGIATURA</v>
          </cell>
          <cell r="J2908" t="str">
            <v>MOD. 14 DE 16</v>
          </cell>
          <cell r="K2908" t="str">
            <v>MAESTRIA EN DERECHO PROCESAL PENAL Y JUICIOS ORALES</v>
          </cell>
          <cell r="L2908" t="str">
            <v xml:space="preserve"> 00703605_x000D_
</v>
          </cell>
          <cell r="M2908" t="str">
            <v>RETL840311HDFYRS06</v>
          </cell>
        </row>
        <row r="2909">
          <cell r="B2909">
            <v>6364</v>
          </cell>
          <cell r="C2909" t="str">
            <v>CANCÚN</v>
          </cell>
          <cell r="D2909" t="str">
            <v xml:space="preserve">LOPEZ TORRES JOSE DE JESUS </v>
          </cell>
          <cell r="E2909">
            <v>3350</v>
          </cell>
          <cell r="F2909" t="str">
            <v>DD</v>
          </cell>
          <cell r="G2909" t="str">
            <v>SPEI</v>
          </cell>
          <cell r="H2909">
            <v>45049</v>
          </cell>
          <cell r="I2909" t="str">
            <v>COLEGIATURA</v>
          </cell>
          <cell r="J2909" t="str">
            <v xml:space="preserve">MOD. 15 DE 20 </v>
          </cell>
          <cell r="K2909" t="str">
            <v>DOCTORADO EN DERECHO</v>
          </cell>
          <cell r="L2909" t="str">
            <v xml:space="preserve"> 00704901_x000D_
</v>
          </cell>
          <cell r="M2909" t="str">
            <v>LOTJ710629HSPPRS00</v>
          </cell>
        </row>
        <row r="2910">
          <cell r="B2910">
            <v>6365</v>
          </cell>
          <cell r="C2910" t="str">
            <v>CANCÚN</v>
          </cell>
          <cell r="D2910" t="str">
            <v>CAZARES MORAN MARTHA ALICIA</v>
          </cell>
          <cell r="E2910">
            <v>3350</v>
          </cell>
          <cell r="F2910" t="str">
            <v>DIAP</v>
          </cell>
          <cell r="G2910" t="str">
            <v>SPEI</v>
          </cell>
          <cell r="H2910">
            <v>45048</v>
          </cell>
          <cell r="I2910" t="str">
            <v>COLEGIATURA</v>
          </cell>
          <cell r="J2910" t="str">
            <v>MOD. 12 DE 20</v>
          </cell>
          <cell r="K2910" t="str">
            <v>DOCTORADO EN INNOVACION, ADMON Y POLITICAS PUBLICAS</v>
          </cell>
          <cell r="L2910" t="str">
            <v xml:space="preserve"> 03528957_x000D_
</v>
          </cell>
          <cell r="M2910" t="str">
            <v>CAMM710629MMNZRR00</v>
          </cell>
        </row>
        <row r="2911">
          <cell r="B2911">
            <v>6366</v>
          </cell>
          <cell r="C2911" t="str">
            <v>CANCÚN</v>
          </cell>
          <cell r="D2911" t="str">
            <v>TEHUTLE RAYA ITZHEL</v>
          </cell>
          <cell r="E2911">
            <v>1600</v>
          </cell>
          <cell r="F2911" t="str">
            <v>LD</v>
          </cell>
          <cell r="G2911" t="str">
            <v>SPEI</v>
          </cell>
          <cell r="H2911">
            <v>45048</v>
          </cell>
          <cell r="I2911" t="str">
            <v>COLEGIATURA</v>
          </cell>
          <cell r="J2911" t="str">
            <v>MOD. 30 DE 36</v>
          </cell>
          <cell r="K2911" t="str">
            <v>LICENCIATURA EN DERECHO</v>
          </cell>
          <cell r="L2911" t="str">
            <v xml:space="preserve"> 2030775_x000D_
</v>
          </cell>
          <cell r="M2911" t="str">
            <v>TERI990829MDFHYT00</v>
          </cell>
        </row>
        <row r="2912">
          <cell r="B2912">
            <v>6367</v>
          </cell>
          <cell r="C2912" t="str">
            <v>CANCÚN</v>
          </cell>
          <cell r="D2912" t="str">
            <v>LAY ARELLANO ISRAEL TONATIUH</v>
          </cell>
          <cell r="E2912">
            <v>3350</v>
          </cell>
          <cell r="F2912" t="str">
            <v>DD</v>
          </cell>
          <cell r="G2912" t="str">
            <v>SPEI</v>
          </cell>
          <cell r="H2912">
            <v>45048</v>
          </cell>
          <cell r="I2912" t="str">
            <v>COLEGIATURA</v>
          </cell>
          <cell r="J2912" t="str">
            <v>mod. 15 de 20</v>
          </cell>
          <cell r="K2912" t="str">
            <v>DOCTORADO EN DERECHO</v>
          </cell>
          <cell r="L2912" t="str">
            <v xml:space="preserve"> 1953787_x000D_
</v>
          </cell>
          <cell r="M2912" t="str">
            <v>LAAI750417HJCYRS07</v>
          </cell>
        </row>
        <row r="2913">
          <cell r="B2913">
            <v>6368</v>
          </cell>
          <cell r="C2913" t="str">
            <v>CANCÚN</v>
          </cell>
          <cell r="D2913" t="str">
            <v>PACHECO AKE  MIRELLA YNES</v>
          </cell>
          <cell r="E2913">
            <v>1350</v>
          </cell>
          <cell r="F2913" t="str">
            <v>LD</v>
          </cell>
          <cell r="G2913" t="str">
            <v>SPEI</v>
          </cell>
          <cell r="H2913">
            <v>45048</v>
          </cell>
          <cell r="I2913" t="str">
            <v>COLEGIATURA</v>
          </cell>
          <cell r="J2913" t="str">
            <v>MOD. 17 DE 36 ACT</v>
          </cell>
          <cell r="K2913" t="str">
            <v>ACT. DERECHO</v>
          </cell>
          <cell r="L2913" t="str">
            <v xml:space="preserve"> 2989768_x000D_
</v>
          </cell>
          <cell r="M2913" t="str">
            <v>PAAM720306MYNCKR08</v>
          </cell>
        </row>
        <row r="2914">
          <cell r="B2914">
            <v>6369</v>
          </cell>
          <cell r="C2914" t="str">
            <v>CANCÚN</v>
          </cell>
          <cell r="D2914" t="str">
            <v>CABALLERO VANEGAS ESTEFANIA CAROLINA</v>
          </cell>
          <cell r="E2914">
            <v>2800</v>
          </cell>
          <cell r="F2914" t="str">
            <v>DD</v>
          </cell>
          <cell r="G2914" t="str">
            <v>SPEI</v>
          </cell>
          <cell r="H2914">
            <v>45048</v>
          </cell>
          <cell r="I2914" t="str">
            <v>COLEGIATURA</v>
          </cell>
          <cell r="J2914" t="str">
            <v>mod. 4 de 24</v>
          </cell>
          <cell r="K2914" t="str">
            <v>DOCTORADO EN DERECHO</v>
          </cell>
          <cell r="L2914" t="str">
            <v xml:space="preserve"> 2851351_x000D_
</v>
          </cell>
          <cell r="M2914" t="str">
            <v>CAVE910116MQRBNS01</v>
          </cell>
        </row>
        <row r="2915">
          <cell r="B2915">
            <v>6370</v>
          </cell>
          <cell r="C2915" t="str">
            <v>CANCÚN</v>
          </cell>
          <cell r="D2915" t="str">
            <v>LIRA SOLIS ARMANDO</v>
          </cell>
          <cell r="E2915">
            <v>1600</v>
          </cell>
          <cell r="F2915" t="str">
            <v>LD</v>
          </cell>
          <cell r="G2915" t="str">
            <v>SPEI</v>
          </cell>
          <cell r="H2915">
            <v>45048</v>
          </cell>
          <cell r="I2915" t="str">
            <v>COLEGIATURA</v>
          </cell>
          <cell r="J2915" t="str">
            <v>MOD 27 DE 36</v>
          </cell>
          <cell r="K2915" t="str">
            <v>LICENCIATURA EN DERECHO</v>
          </cell>
          <cell r="L2915" t="str">
            <v xml:space="preserve"> 2736912_x000D_
</v>
          </cell>
          <cell r="M2915" t="str">
            <v>LISA921027HSPRLR02</v>
          </cell>
        </row>
        <row r="2916">
          <cell r="B2916">
            <v>6371</v>
          </cell>
          <cell r="C2916" t="str">
            <v>CANCÚN</v>
          </cell>
          <cell r="D2916" t="str">
            <v>ABREU GIRALT JUANA MARIA</v>
          </cell>
          <cell r="E2916">
            <v>3500</v>
          </cell>
          <cell r="F2916" t="str">
            <v>DD</v>
          </cell>
          <cell r="G2916" t="str">
            <v>SPEI</v>
          </cell>
          <cell r="H2916">
            <v>45048</v>
          </cell>
          <cell r="I2916" t="str">
            <v>COLEGIATURA</v>
          </cell>
          <cell r="J2916" t="str">
            <v>SALDO 8 DE 20 Y ABONO 9</v>
          </cell>
          <cell r="K2916" t="str">
            <v>DOCTORADO EN DERECHO</v>
          </cell>
          <cell r="L2916" t="str">
            <v xml:space="preserve"> 162277_x000D_
</v>
          </cell>
          <cell r="M2916" t="str">
            <v>AEGJ590712MDFBRN06</v>
          </cell>
        </row>
        <row r="2917">
          <cell r="B2917">
            <v>6372</v>
          </cell>
          <cell r="C2917" t="str">
            <v>CANCÚN</v>
          </cell>
          <cell r="D2917" t="str">
            <v>GARAY MARTINEZ SONIA</v>
          </cell>
          <cell r="E2917">
            <v>900</v>
          </cell>
          <cell r="F2917" t="str">
            <v>JTDD</v>
          </cell>
          <cell r="G2917" t="str">
            <v>SPEI</v>
          </cell>
          <cell r="H2917">
            <v>45048</v>
          </cell>
          <cell r="I2917" t="str">
            <v>TITULACIÓN</v>
          </cell>
          <cell r="J2917" t="str">
            <v>FOTOS</v>
          </cell>
          <cell r="K2917" t="str">
            <v>JT DOCTORADO EN DERECHO</v>
          </cell>
          <cell r="L2917" t="str">
            <v xml:space="preserve"> 1644600_x000D_
</v>
          </cell>
          <cell r="M2917" t="str">
            <v>GAMS750515MMCRRN09</v>
          </cell>
        </row>
        <row r="2918">
          <cell r="B2918">
            <v>6373</v>
          </cell>
          <cell r="C2918" t="str">
            <v>CANCÚN</v>
          </cell>
          <cell r="D2918" t="str">
            <v>PANTOJA BLEE RICARDO</v>
          </cell>
          <cell r="E2918">
            <v>5200</v>
          </cell>
          <cell r="F2918" t="str">
            <v>DD</v>
          </cell>
          <cell r="G2918" t="str">
            <v>SPEI</v>
          </cell>
          <cell r="H2918">
            <v>45048</v>
          </cell>
          <cell r="I2918" t="str">
            <v>COLEGIATURA</v>
          </cell>
          <cell r="J2918" t="str">
            <v xml:space="preserve">MOD. 5 DE 20 </v>
          </cell>
          <cell r="K2918" t="str">
            <v>DOCTORADO EN DERECHO</v>
          </cell>
          <cell r="L2918" t="str">
            <v xml:space="preserve"> 2523343_x000D_
</v>
          </cell>
          <cell r="M2918" t="str">
            <v>PABR881209HQRNLC07</v>
          </cell>
        </row>
        <row r="2919">
          <cell r="B2919">
            <v>6374</v>
          </cell>
          <cell r="C2919" t="str">
            <v>CANCÚN</v>
          </cell>
          <cell r="D2919" t="str">
            <v>NUÑEZ GARCIA ARMANDO</v>
          </cell>
          <cell r="E2919">
            <v>400</v>
          </cell>
          <cell r="F2919" t="str">
            <v>LD</v>
          </cell>
          <cell r="G2919" t="str">
            <v xml:space="preserve">Depósito en Efectivo _x000D_
</v>
          </cell>
          <cell r="H2919">
            <v>45048</v>
          </cell>
          <cell r="I2919" t="str">
            <v>CONSTANCIA</v>
          </cell>
          <cell r="J2919" t="str">
            <v>CONSTANCIA</v>
          </cell>
          <cell r="K2919" t="str">
            <v>LICENCIATURA EN DERECHO</v>
          </cell>
          <cell r="L2919">
            <v>462827</v>
          </cell>
          <cell r="M2919" t="str">
            <v>NUGA631227HGTXRR09</v>
          </cell>
        </row>
        <row r="2920">
          <cell r="B2920">
            <v>6375</v>
          </cell>
          <cell r="C2920" t="str">
            <v>CANCÚN</v>
          </cell>
          <cell r="D2920" t="str">
            <v>DIAZ GARCIA DANIEL</v>
          </cell>
          <cell r="E2920">
            <v>2800</v>
          </cell>
          <cell r="F2920" t="str">
            <v>DIAP</v>
          </cell>
          <cell r="G2920" t="str">
            <v>SPEI</v>
          </cell>
          <cell r="H2920">
            <v>45021</v>
          </cell>
          <cell r="I2920" t="str">
            <v>COLEGIATURA</v>
          </cell>
          <cell r="J2920" t="str">
            <v>MOD 14 DE24</v>
          </cell>
          <cell r="K2920" t="str">
            <v>DOCTORADO EN INNOVACION, ADMON Y POLITICAS PUBLICAS</v>
          </cell>
          <cell r="L2920">
            <v>43586</v>
          </cell>
          <cell r="M2920" t="str">
            <v>DIGD740815HDFZRN08</v>
          </cell>
        </row>
        <row r="2921">
          <cell r="B2921">
            <v>6376</v>
          </cell>
          <cell r="C2921" t="str">
            <v>CANCÚN</v>
          </cell>
          <cell r="D2921" t="str">
            <v>GUTIERREZ FERNANDEZ PABLO</v>
          </cell>
          <cell r="E2921">
            <v>1650</v>
          </cell>
          <cell r="F2921" t="str">
            <v>LD</v>
          </cell>
          <cell r="G2921" t="str">
            <v>Depósito de efectivo</v>
          </cell>
          <cell r="H2921">
            <v>45054</v>
          </cell>
          <cell r="I2921" t="str">
            <v>COLEGIATURA</v>
          </cell>
          <cell r="J2921" t="str">
            <v>MOD. 3 DE 36</v>
          </cell>
          <cell r="K2921" t="str">
            <v>LICENCIATURA EN DERECHO</v>
          </cell>
          <cell r="L2921">
            <v>557401</v>
          </cell>
          <cell r="M2921" t="str">
            <v>GUFP890126HDFTRB09</v>
          </cell>
        </row>
        <row r="2922">
          <cell r="B2922">
            <v>6377</v>
          </cell>
          <cell r="C2922" t="str">
            <v>CANCÚN</v>
          </cell>
          <cell r="D2922" t="str">
            <v>PALOMO BONILLA CARLOS EDUARDO</v>
          </cell>
          <cell r="E2922">
            <v>1670</v>
          </cell>
          <cell r="F2922" t="str">
            <v>LD</v>
          </cell>
          <cell r="G2922" t="str">
            <v>SPEI</v>
          </cell>
          <cell r="H2922">
            <v>45054</v>
          </cell>
          <cell r="I2922" t="str">
            <v>COLEGIATURA</v>
          </cell>
          <cell r="J2922" t="str">
            <v>MOD. 25 DE 36</v>
          </cell>
          <cell r="K2922" t="str">
            <v>LICENCIATURA EN DERECHO</v>
          </cell>
          <cell r="L2922" t="str">
            <v xml:space="preserve"> 179088_x000D_
</v>
          </cell>
          <cell r="M2922" t="str">
            <v>PABC921206HYNLNR06</v>
          </cell>
        </row>
        <row r="2923">
          <cell r="B2923">
            <v>6378</v>
          </cell>
          <cell r="C2923" t="str">
            <v>CANCÚN</v>
          </cell>
          <cell r="D2923" t="str">
            <v>VILLANUEVA TUN ARACELI GUADALUPE</v>
          </cell>
          <cell r="E2923">
            <v>3350</v>
          </cell>
          <cell r="F2923" t="str">
            <v>DIAP</v>
          </cell>
          <cell r="G2923" t="str">
            <v>SPEI</v>
          </cell>
          <cell r="H2923">
            <v>45051</v>
          </cell>
          <cell r="I2923" t="str">
            <v>TITULACIÓN</v>
          </cell>
          <cell r="J2923" t="str">
            <v>MAYO 2023</v>
          </cell>
          <cell r="K2923" t="str">
            <v>DOCTORADO EN INNOVACION, ADMON Y POLITICAS PUBLICAS</v>
          </cell>
          <cell r="L2923" t="str">
            <v xml:space="preserve"> 00580456_x000D_
</v>
          </cell>
          <cell r="M2923" t="str">
            <v>VITA851202MQRLNR05</v>
          </cell>
        </row>
        <row r="2924">
          <cell r="B2924">
            <v>6379</v>
          </cell>
          <cell r="C2924" t="str">
            <v>CANCÚN</v>
          </cell>
          <cell r="D2924" t="str">
            <v>GARAMENDI CELIS MIRIAM</v>
          </cell>
          <cell r="E2924">
            <v>3497</v>
          </cell>
          <cell r="F2924" t="str">
            <v>DD</v>
          </cell>
          <cell r="G2924" t="str">
            <v>SPEI</v>
          </cell>
          <cell r="H2924">
            <v>45051</v>
          </cell>
          <cell r="I2924" t="str">
            <v>COLEGIATURA</v>
          </cell>
          <cell r="J2924" t="str">
            <v xml:space="preserve">mod. 2 de 20 </v>
          </cell>
          <cell r="K2924" t="str">
            <v>DOCTORADO EN DERECHO</v>
          </cell>
          <cell r="L2924" t="str">
            <v xml:space="preserve"> 00756465_x000D_
</v>
          </cell>
          <cell r="M2924" t="str">
            <v>GACM710917MDFRLL02</v>
          </cell>
        </row>
        <row r="2925">
          <cell r="B2925">
            <v>6380</v>
          </cell>
          <cell r="C2925" t="str">
            <v>CANCÚN</v>
          </cell>
          <cell r="D2925" t="str">
            <v>BARROSO CARDENAS MARIA JOSE</v>
          </cell>
          <cell r="E2925">
            <v>1350</v>
          </cell>
          <cell r="F2925" t="str">
            <v>LD</v>
          </cell>
          <cell r="G2925" t="str">
            <v>SPEI</v>
          </cell>
          <cell r="H2925">
            <v>45051</v>
          </cell>
          <cell r="I2925" t="str">
            <v>COLEGIATURA</v>
          </cell>
          <cell r="J2925" t="str">
            <v xml:space="preserve">MOD. 8 DE 20 </v>
          </cell>
          <cell r="K2925" t="str">
            <v>LICENCIATURA EN DERECHO</v>
          </cell>
          <cell r="L2925" t="str">
            <v xml:space="preserve"> 01200016_x000D_
</v>
          </cell>
          <cell r="M2925" t="str">
            <v>BACJ000516MQRRRSA4</v>
          </cell>
        </row>
        <row r="2926">
          <cell r="B2926">
            <v>6381</v>
          </cell>
          <cell r="C2926" t="str">
            <v>CANCÚN</v>
          </cell>
          <cell r="D2926" t="str">
            <v>AGUILAR PADILLA EDGAR</v>
          </cell>
          <cell r="E2926">
            <v>5200</v>
          </cell>
          <cell r="F2926" t="str">
            <v>DD</v>
          </cell>
          <cell r="G2926" t="str">
            <v>SPEI</v>
          </cell>
          <cell r="H2926">
            <v>45051</v>
          </cell>
          <cell r="I2926" t="str">
            <v>COLEGIATURA</v>
          </cell>
          <cell r="J2926" t="str">
            <v xml:space="preserve">MOD. 1 DE 20 </v>
          </cell>
          <cell r="K2926" t="str">
            <v>DOCTORADO EN DERECHO</v>
          </cell>
          <cell r="L2926" t="str">
            <v xml:space="preserve"> 00554481_x000D_
</v>
          </cell>
          <cell r="M2926" t="str">
            <v>AUPE701017HDFGDD06</v>
          </cell>
        </row>
        <row r="2927">
          <cell r="B2927">
            <v>6382</v>
          </cell>
          <cell r="C2927" t="str">
            <v>CANCÚN</v>
          </cell>
          <cell r="D2927" t="str">
            <v>ZAMBRANO MORALES DAVID ADRIAN</v>
          </cell>
          <cell r="E2927">
            <v>5200</v>
          </cell>
          <cell r="F2927" t="str">
            <v>DIAP</v>
          </cell>
          <cell r="G2927" t="str">
            <v>SPEI</v>
          </cell>
          <cell r="H2927">
            <v>45050</v>
          </cell>
          <cell r="I2927" t="str">
            <v>COLEGIATURA</v>
          </cell>
          <cell r="J2927" t="str">
            <v xml:space="preserve">mod. 4 de 20 </v>
          </cell>
          <cell r="K2927" t="str">
            <v>DOCTORADO EN INNOVACION, ADMON Y POLITICAS PUBLICAS</v>
          </cell>
          <cell r="L2927" t="str">
            <v xml:space="preserve"> 00494939_x000D_
</v>
          </cell>
          <cell r="M2927" t="str">
            <v>ZAMD890216HNLMRV09</v>
          </cell>
        </row>
        <row r="2928">
          <cell r="B2928">
            <v>6383</v>
          </cell>
          <cell r="C2928" t="str">
            <v>CANCÚN</v>
          </cell>
          <cell r="D2928" t="str">
            <v>NUÑEZ GARCIA ARMANDO</v>
          </cell>
          <cell r="E2928">
            <v>2180</v>
          </cell>
          <cell r="F2928" t="str">
            <v>LD</v>
          </cell>
          <cell r="G2928" t="str">
            <v xml:space="preserve">Depósito en Efectivo _x000D_
</v>
          </cell>
          <cell r="H2928">
            <v>45050</v>
          </cell>
          <cell r="I2928" t="str">
            <v>COLEGIATURA</v>
          </cell>
          <cell r="J2928" t="str">
            <v>MODULO 10 DE 16</v>
          </cell>
          <cell r="K2928" t="str">
            <v>LICENCIATURA EN DERECHO</v>
          </cell>
          <cell r="L2928">
            <v>508863</v>
          </cell>
          <cell r="M2928" t="str">
            <v>NUGA631227HGTXRR09</v>
          </cell>
        </row>
        <row r="2929">
          <cell r="B2929">
            <v>6384</v>
          </cell>
          <cell r="C2929" t="str">
            <v>CANCÚN</v>
          </cell>
          <cell r="D2929" t="str">
            <v>MENDOZA HERNANDEZ JOSE ARTURO</v>
          </cell>
          <cell r="E2929">
            <v>5200</v>
          </cell>
          <cell r="F2929" t="str">
            <v>DD</v>
          </cell>
          <cell r="G2929" t="str">
            <v xml:space="preserve">Depósito en Efectivo _x000D_
</v>
          </cell>
          <cell r="H2929">
            <v>45050</v>
          </cell>
          <cell r="I2929" t="str">
            <v>COLEGIATURA</v>
          </cell>
          <cell r="J2929" t="str">
            <v>mod. 5 de 20 ac der</v>
          </cell>
          <cell r="K2929" t="str">
            <v>DOCTORADO EN DERECHO</v>
          </cell>
          <cell r="L2929">
            <v>514590</v>
          </cell>
          <cell r="M2929" t="str">
            <v>MEHA671215HJCNRR08</v>
          </cell>
        </row>
        <row r="2930">
          <cell r="B2930">
            <v>6385</v>
          </cell>
          <cell r="C2930" t="str">
            <v>CANCÚN</v>
          </cell>
          <cell r="D2930" t="str">
            <v>FLORES ZAVALA REYNA AZUCENA</v>
          </cell>
          <cell r="E2930">
            <v>4275</v>
          </cell>
          <cell r="F2930" t="str">
            <v>MDP</v>
          </cell>
          <cell r="G2930" t="str">
            <v xml:space="preserve">Depósito en Efectivo _x000D_
</v>
          </cell>
          <cell r="H2930">
            <v>45050</v>
          </cell>
          <cell r="I2930" t="str">
            <v>COLEGIATURA</v>
          </cell>
          <cell r="J2930" t="str">
            <v>MOD. 9 Y REINSC</v>
          </cell>
          <cell r="K2930" t="str">
            <v>MAESTRIA EN DERECHO PROCESAL PENAL Y JUICIOS ORALES</v>
          </cell>
          <cell r="L2930">
            <v>518130</v>
          </cell>
          <cell r="M2930" t="str">
            <v>FOZR760106MTSLVY00</v>
          </cell>
        </row>
        <row r="2931">
          <cell r="B2931">
            <v>6386</v>
          </cell>
          <cell r="C2931" t="str">
            <v>CANCÚN</v>
          </cell>
          <cell r="D2931" t="str">
            <v>ORTIZ OCAMPO XOCHIQUETZAL</v>
          </cell>
          <cell r="E2931">
            <v>1800</v>
          </cell>
          <cell r="F2931" t="str">
            <v>MD</v>
          </cell>
          <cell r="G2931" t="str">
            <v xml:space="preserve">Depósito en Efectivo _x000D_
</v>
          </cell>
          <cell r="H2931">
            <v>45050</v>
          </cell>
          <cell r="I2931" t="str">
            <v>COLEGIATURA</v>
          </cell>
          <cell r="J2931" t="str">
            <v>MOD. 17 DE 24</v>
          </cell>
          <cell r="K2931" t="str">
            <v>MAESTRIA EN DERECHO</v>
          </cell>
          <cell r="L2931">
            <v>518651</v>
          </cell>
          <cell r="M2931" t="str">
            <v>OIOX890708MMSRCC08</v>
          </cell>
        </row>
        <row r="2932">
          <cell r="B2932">
            <v>6387</v>
          </cell>
          <cell r="C2932" t="str">
            <v>CANCÚN</v>
          </cell>
          <cell r="D2932" t="str">
            <v>DIAZ OROPEZA PABLO</v>
          </cell>
          <cell r="E2932">
            <v>6350</v>
          </cell>
          <cell r="F2932" t="str">
            <v>DIAP</v>
          </cell>
          <cell r="G2932" t="str">
            <v>SPEI</v>
          </cell>
          <cell r="H2932">
            <v>45050</v>
          </cell>
          <cell r="I2932" t="str">
            <v>COLEGIATURA</v>
          </cell>
          <cell r="J2932" t="str">
            <v>MOD. 19 Y REINSCRIPCIÓN</v>
          </cell>
          <cell r="K2932" t="str">
            <v>DOCTORADO EN INNOVACION, ADMON Y POLITICAS PUBLICAS</v>
          </cell>
          <cell r="L2932" t="str">
            <v xml:space="preserve"> 00620851_x000D_
</v>
          </cell>
          <cell r="M2932" t="str">
            <v>DIOP570627HGRZRB09</v>
          </cell>
        </row>
        <row r="2933">
          <cell r="B2933">
            <v>6388</v>
          </cell>
          <cell r="C2933" t="str">
            <v>CANCÚN</v>
          </cell>
          <cell r="D2933" t="str">
            <v>OCEGUEDA MARTINEZ ALFONSO</v>
          </cell>
          <cell r="E2933">
            <v>3497</v>
          </cell>
          <cell r="F2933" t="str">
            <v>DD</v>
          </cell>
          <cell r="G2933" t="str">
            <v>SPEI</v>
          </cell>
          <cell r="H2933">
            <v>45050</v>
          </cell>
          <cell r="I2933" t="str">
            <v>COLEGIATURA</v>
          </cell>
          <cell r="J2933" t="str">
            <v>MOD. 8 DE 20</v>
          </cell>
          <cell r="K2933" t="str">
            <v>DOCTORADO EN DERECHO</v>
          </cell>
          <cell r="L2933" t="str">
            <v xml:space="preserve"> 00845248_x000D_
</v>
          </cell>
          <cell r="M2933" t="str">
            <v>OEMA931224HBCCRL05</v>
          </cell>
        </row>
        <row r="2934">
          <cell r="B2934">
            <v>6389</v>
          </cell>
          <cell r="D2934" t="str">
            <v>eliminado por duplicidad</v>
          </cell>
        </row>
        <row r="2935">
          <cell r="B2935">
            <v>6390</v>
          </cell>
          <cell r="C2935" t="str">
            <v>CANCÚN</v>
          </cell>
          <cell r="D2935" t="str">
            <v>VILLANUEVA TUN ARACELI GUADALUPE</v>
          </cell>
          <cell r="E2935">
            <v>2275</v>
          </cell>
          <cell r="F2935" t="str">
            <v>MDP</v>
          </cell>
          <cell r="G2935" t="str">
            <v xml:space="preserve">Depósito en Efectivo _x000D_
</v>
          </cell>
          <cell r="H2935">
            <v>45056</v>
          </cell>
          <cell r="I2935" t="str">
            <v>COLEGIATURA</v>
          </cell>
          <cell r="J2935" t="str">
            <v>MOD. 11</v>
          </cell>
          <cell r="K2935" t="str">
            <v>MAESTRIA EN DERECHO PROCESAL PENAL Y JUICIOS ORALES</v>
          </cell>
          <cell r="L2935" t="str">
            <v xml:space="preserve"> 5879|15   </v>
          </cell>
          <cell r="M2935" t="str">
            <v>VITA851202MQRLNR05</v>
          </cell>
        </row>
        <row r="2936">
          <cell r="B2936">
            <v>6391</v>
          </cell>
          <cell r="C2936" t="str">
            <v>CANCÚN</v>
          </cell>
          <cell r="D2936" t="str">
            <v>TERRES HERNANDEZ PABLO GUILLERMO</v>
          </cell>
          <cell r="E2936">
            <v>5000</v>
          </cell>
          <cell r="F2936" t="str">
            <v>JTLD</v>
          </cell>
          <cell r="G2936" t="str">
            <v xml:space="preserve">Depósito en Efectivo _x000D_
</v>
          </cell>
          <cell r="H2936">
            <v>45056</v>
          </cell>
          <cell r="I2936" t="str">
            <v>EQUIVALENCIA</v>
          </cell>
          <cell r="J2936" t="str">
            <v>equivalencia</v>
          </cell>
          <cell r="K2936" t="str">
            <v>JT EN LICENCIATURA EN DERECHO</v>
          </cell>
          <cell r="L2936">
            <v>586764</v>
          </cell>
          <cell r="M2936" t="str">
            <v>TEHP841221HDFRRB01</v>
          </cell>
        </row>
        <row r="2937">
          <cell r="B2937">
            <v>6392</v>
          </cell>
          <cell r="C2937" t="str">
            <v>CANCÚN</v>
          </cell>
          <cell r="D2937" t="str">
            <v>CARDENAS CONTRERAS RENE LAZARO</v>
          </cell>
          <cell r="E2937">
            <v>3349</v>
          </cell>
          <cell r="F2937" t="str">
            <v>DIAP</v>
          </cell>
          <cell r="G2937" t="str">
            <v>SPEI</v>
          </cell>
          <cell r="H2937">
            <v>45055</v>
          </cell>
          <cell r="I2937" t="str">
            <v>COLEGIATURA</v>
          </cell>
          <cell r="J2937" t="str">
            <v>MOD. 12 DE 20</v>
          </cell>
          <cell r="K2937" t="str">
            <v>DOCTORADO EN INNOVACION, ADMON Y POLITICAS PUBLICAS</v>
          </cell>
          <cell r="L2937" t="str">
            <v xml:space="preserve"> 00685627_x000D_
</v>
          </cell>
          <cell r="M2937" t="str">
            <v>CACR860113HMCRNN01</v>
          </cell>
        </row>
        <row r="2938">
          <cell r="B2938">
            <v>6393</v>
          </cell>
          <cell r="C2938" t="str">
            <v>CANCÚN</v>
          </cell>
          <cell r="D2938" t="str">
            <v>BRINGAS ESTRADA SALVADOR</v>
          </cell>
          <cell r="E2938">
            <v>2800</v>
          </cell>
          <cell r="F2938" t="str">
            <v>DD</v>
          </cell>
          <cell r="G2938" t="str">
            <v>SPEI</v>
          </cell>
          <cell r="H2938">
            <v>45054</v>
          </cell>
          <cell r="I2938" t="str">
            <v>COLEGIATURA</v>
          </cell>
          <cell r="J2938" t="str">
            <v>MOD. 2 DE 24</v>
          </cell>
          <cell r="K2938" t="str">
            <v>DOCTORADO EN DERECHO</v>
          </cell>
          <cell r="L2938" t="str">
            <v xml:space="preserve"> 02142808_x000D_
</v>
          </cell>
          <cell r="M2938" t="str">
            <v>BIES551007HDFRSL01</v>
          </cell>
        </row>
        <row r="2939">
          <cell r="B2939">
            <v>6394</v>
          </cell>
          <cell r="C2939" t="str">
            <v>CANCÚN</v>
          </cell>
          <cell r="D2939" t="str">
            <v>YAÑEZ GONZALEZ DANIEL PAUL</v>
          </cell>
          <cell r="E2939">
            <v>3500</v>
          </cell>
          <cell r="F2939" t="str">
            <v>DIAP</v>
          </cell>
          <cell r="G2939" t="str">
            <v xml:space="preserve">Depósito en Efectivo _x000D_
</v>
          </cell>
          <cell r="H2939">
            <v>45058</v>
          </cell>
          <cell r="I2939" t="str">
            <v>COLEGIATURA</v>
          </cell>
          <cell r="J2939" t="str">
            <v>MOD.4 DE 20</v>
          </cell>
          <cell r="K2939" t="str">
            <v>DOCTORADO EN INNOVACION, ADMON Y POLITICAS PUBLICAS</v>
          </cell>
          <cell r="L2939">
            <v>623822</v>
          </cell>
          <cell r="M2939" t="str">
            <v>YAGD681010HJCXNN07</v>
          </cell>
        </row>
        <row r="2940">
          <cell r="B2940">
            <v>6395</v>
          </cell>
          <cell r="C2940" t="str">
            <v>CANCÚN</v>
          </cell>
          <cell r="D2940" t="str">
            <v xml:space="preserve">GUILLEN SOLIS KARLA ASUNCION </v>
          </cell>
          <cell r="E2940">
            <v>4400</v>
          </cell>
          <cell r="F2940" t="str">
            <v>MD</v>
          </cell>
          <cell r="G2940" t="str">
            <v>SPEI</v>
          </cell>
          <cell r="H2940">
            <v>45058</v>
          </cell>
          <cell r="I2940" t="str">
            <v>COLEGIATURA</v>
          </cell>
          <cell r="J2940" t="str">
            <v>MOD. 12 KARLAY FELIPE</v>
          </cell>
          <cell r="K2940" t="str">
            <v>MAESTRIA EN DERECHO</v>
          </cell>
          <cell r="L2940" t="str">
            <v xml:space="preserve"> 1104716_x000D_
</v>
          </cell>
          <cell r="M2940" t="str">
            <v>GUSK790708MYNLLR05</v>
          </cell>
        </row>
        <row r="2941">
          <cell r="B2941">
            <v>6396</v>
          </cell>
          <cell r="C2941" t="str">
            <v>CANCÚN</v>
          </cell>
          <cell r="D2941" t="str">
            <v>PEREZ ECHEVERRIA ALFONSO ANTONIO</v>
          </cell>
          <cell r="E2941">
            <v>1800</v>
          </cell>
          <cell r="F2941" t="str">
            <v>MD</v>
          </cell>
          <cell r="G2941" t="str">
            <v>SPEI</v>
          </cell>
          <cell r="H2941">
            <v>45058</v>
          </cell>
          <cell r="I2941" t="str">
            <v>COLEGIATURA</v>
          </cell>
          <cell r="J2941" t="str">
            <v xml:space="preserve">MOD. 16 DE 20 </v>
          </cell>
          <cell r="K2941" t="str">
            <v>MAESTRIA EN DERECHO</v>
          </cell>
          <cell r="L2941" t="str">
            <v xml:space="preserve"> 1017367_x000D_
</v>
          </cell>
          <cell r="M2941" t="str">
            <v>PEEA680613HYNRCL09</v>
          </cell>
        </row>
        <row r="2942">
          <cell r="B2942">
            <v>6397</v>
          </cell>
          <cell r="C2942" t="str">
            <v>CANCÚN</v>
          </cell>
          <cell r="D2942" t="str">
            <v>AGUILAR ESTRADA JULIAN</v>
          </cell>
          <cell r="E2942">
            <v>3350</v>
          </cell>
          <cell r="F2942" t="str">
            <v>DIAP</v>
          </cell>
          <cell r="G2942" t="str">
            <v>SPEI</v>
          </cell>
          <cell r="H2942">
            <v>45058</v>
          </cell>
          <cell r="I2942" t="str">
            <v>COLEGIATURA</v>
          </cell>
          <cell r="J2942" t="str">
            <v>MOD. 12</v>
          </cell>
          <cell r="K2942" t="str">
            <v>DOCTORADO EN INNOVACION, ADMON Y POLITICAS PUBLICAS</v>
          </cell>
          <cell r="L2942" t="str">
            <v xml:space="preserve"> 344476_x000D_
</v>
          </cell>
          <cell r="M2942" t="str">
            <v>AUEJ720619HVZGSL08</v>
          </cell>
        </row>
        <row r="2943">
          <cell r="B2943">
            <v>6398</v>
          </cell>
          <cell r="C2943" t="str">
            <v>CANCÚN</v>
          </cell>
          <cell r="D2943" t="str">
            <v>SANCHEZ CATZIM GLENDY MARGARITA</v>
          </cell>
          <cell r="E2943">
            <v>2180</v>
          </cell>
          <cell r="F2943" t="str">
            <v>MD</v>
          </cell>
          <cell r="G2943" t="str">
            <v>SPEI</v>
          </cell>
          <cell r="H2943">
            <v>45058</v>
          </cell>
          <cell r="I2943" t="str">
            <v>COLEGIATURA</v>
          </cell>
          <cell r="J2943" t="str">
            <v xml:space="preserve">MOD. 15 DE 20 </v>
          </cell>
          <cell r="K2943" t="str">
            <v>MAESTRIA EN DERECHO</v>
          </cell>
          <cell r="L2943" t="str">
            <v xml:space="preserve"> 153757_x000D_
</v>
          </cell>
          <cell r="M2943" t="str">
            <v>SACG950925MQRNTL00</v>
          </cell>
        </row>
        <row r="2944">
          <cell r="B2944">
            <v>6399</v>
          </cell>
          <cell r="C2944" t="str">
            <v>CANCÚN</v>
          </cell>
          <cell r="D2944" t="str">
            <v xml:space="preserve">AVILA SANDOVAL ROXANA </v>
          </cell>
          <cell r="E2944">
            <v>5600</v>
          </cell>
          <cell r="F2944" t="str">
            <v>DD</v>
          </cell>
          <cell r="G2944" t="str">
            <v>SPEI</v>
          </cell>
          <cell r="H2944">
            <v>45061</v>
          </cell>
          <cell r="I2944" t="str">
            <v>COLEGIATURA</v>
          </cell>
          <cell r="J2944" t="str">
            <v>mod. 18 y 19 de24</v>
          </cell>
          <cell r="K2944" t="str">
            <v>DOCTORADO EN DERECHO</v>
          </cell>
          <cell r="L2944" t="str">
            <v xml:space="preserve"> 942038_x000D_
</v>
          </cell>
          <cell r="M2944" t="str">
            <v>AISR891008MCCVNX01</v>
          </cell>
        </row>
        <row r="2945">
          <cell r="B2945">
            <v>6400</v>
          </cell>
          <cell r="C2945" t="str">
            <v>CANCÚN</v>
          </cell>
          <cell r="D2945" t="str">
            <v>ARCOS ZUÑIGA YAZMIN</v>
          </cell>
          <cell r="E2945">
            <v>2175</v>
          </cell>
          <cell r="F2945" t="str">
            <v>JTLD</v>
          </cell>
          <cell r="G2945" t="str">
            <v>SPEI</v>
          </cell>
          <cell r="H2945">
            <v>45061</v>
          </cell>
          <cell r="I2945" t="str">
            <v>COLEGIATURA</v>
          </cell>
          <cell r="J2945" t="str">
            <v>mod.3 de 12</v>
          </cell>
          <cell r="K2945" t="str">
            <v>JT EN LICENCIATURA EN DERECHO</v>
          </cell>
          <cell r="L2945" t="str">
            <v xml:space="preserve"> 95201_x000D_
</v>
          </cell>
          <cell r="M2945" t="str">
            <v>AOZY820121MVZRXZ06</v>
          </cell>
        </row>
        <row r="2946">
          <cell r="B2946">
            <v>6401</v>
          </cell>
          <cell r="C2946" t="str">
            <v>CANCÚN</v>
          </cell>
          <cell r="D2946" t="str">
            <v>RODRIGUEZ RODRIGUEZ GASTON</v>
          </cell>
          <cell r="E2946">
            <v>2275</v>
          </cell>
          <cell r="F2946" t="str">
            <v>MDP</v>
          </cell>
          <cell r="G2946" t="str">
            <v>SPEI</v>
          </cell>
          <cell r="H2946">
            <v>45061</v>
          </cell>
          <cell r="I2946" t="str">
            <v>COLEGIATURA</v>
          </cell>
          <cell r="J2946" t="str">
            <v>MOD. 6 DE 16</v>
          </cell>
          <cell r="K2946" t="str">
            <v>MAESTRIA EN DERECHO PROCESAL PENAL Y JUICIOS ORALES</v>
          </cell>
          <cell r="L2946" t="str">
            <v xml:space="preserve"> 1942373_x000D_
</v>
          </cell>
          <cell r="M2946" t="str">
            <v>RORG830918HTCDDS09</v>
          </cell>
        </row>
        <row r="2947">
          <cell r="B2947">
            <v>6402</v>
          </cell>
          <cell r="C2947" t="str">
            <v>CANCÚN</v>
          </cell>
          <cell r="D2947" t="str">
            <v>DOMINGUEZ SERRET ARACELI</v>
          </cell>
          <cell r="E2947">
            <v>5666</v>
          </cell>
          <cell r="F2947" t="str">
            <v>DD</v>
          </cell>
          <cell r="G2947" t="str">
            <v xml:space="preserve">Depósito en Efectivo _x000D_
</v>
          </cell>
          <cell r="H2947">
            <v>45063</v>
          </cell>
          <cell r="I2947" t="str">
            <v>TITULACIÓN</v>
          </cell>
          <cell r="J2947" t="str">
            <v xml:space="preserve">LIQUIDACION  TITULACION </v>
          </cell>
          <cell r="K2947" t="str">
            <v>DOCTORADO EN DERECHO</v>
          </cell>
          <cell r="L2947">
            <v>39705</v>
          </cell>
          <cell r="M2947" t="str">
            <v>DOSA710403MDFMRR02</v>
          </cell>
        </row>
        <row r="2948">
          <cell r="B2948">
            <v>6403</v>
          </cell>
          <cell r="C2948" t="str">
            <v>CANCÚN</v>
          </cell>
          <cell r="D2948" t="str">
            <v>CHAVEZ AGUAYO MARCO ANTONIO</v>
          </cell>
          <cell r="E2948">
            <v>29000</v>
          </cell>
          <cell r="F2948" t="str">
            <v>DD</v>
          </cell>
          <cell r="G2948" t="str">
            <v>SPEI</v>
          </cell>
          <cell r="H2948">
            <v>45063</v>
          </cell>
          <cell r="I2948" t="str">
            <v>TITULACIÓN</v>
          </cell>
          <cell r="J2948" t="str">
            <v>TITULACIÓN</v>
          </cell>
          <cell r="K2948" t="str">
            <v>DOCTORADO EN DERECHO</v>
          </cell>
          <cell r="L2948" t="str">
            <v xml:space="preserve"> 200277_x000D_
</v>
          </cell>
          <cell r="M2948" t="str">
            <v>CAAM800127HJCHGR04</v>
          </cell>
        </row>
        <row r="2949">
          <cell r="B2949">
            <v>6404</v>
          </cell>
          <cell r="C2949" t="str">
            <v>CANCÚN</v>
          </cell>
          <cell r="D2949" t="str">
            <v>BAUTISTA JUAREZ SARAI</v>
          </cell>
          <cell r="E2949">
            <v>2275</v>
          </cell>
          <cell r="F2949" t="str">
            <v>MDP</v>
          </cell>
          <cell r="G2949" t="str">
            <v>SPEI</v>
          </cell>
          <cell r="H2949">
            <v>45030</v>
          </cell>
          <cell r="I2949" t="str">
            <v>COLEGIATURA</v>
          </cell>
          <cell r="J2949" t="str">
            <v>mod8 de 16</v>
          </cell>
          <cell r="K2949" t="str">
            <v>MAESTRIA EN DERECHO PROCESAL PENAL Y JUICIOS ORALES</v>
          </cell>
          <cell r="L2949">
            <v>533959</v>
          </cell>
          <cell r="M2949" t="str">
            <v>BAJS880926MCSTRR04</v>
          </cell>
        </row>
        <row r="2950">
          <cell r="B2950">
            <v>6405</v>
          </cell>
          <cell r="C2950" t="str">
            <v>CANCÚN</v>
          </cell>
          <cell r="D2950" t="str">
            <v>RAMIREZ DZIB JAIR DAVID</v>
          </cell>
          <cell r="E2950">
            <v>2275</v>
          </cell>
          <cell r="F2950" t="str">
            <v>MDP</v>
          </cell>
          <cell r="G2950" t="str">
            <v>SPEI</v>
          </cell>
          <cell r="H2950">
            <v>45062</v>
          </cell>
          <cell r="I2950" t="str">
            <v>COLEGIATURA</v>
          </cell>
          <cell r="J2950" t="str">
            <v>MOD. 9 DE 16</v>
          </cell>
          <cell r="K2950" t="str">
            <v>MAESTRIA EN DERECHO PROCESAL PENAL Y JUICIOS ORALES</v>
          </cell>
          <cell r="L2950" t="str">
            <v xml:space="preserve"> 01097806_x000D_
</v>
          </cell>
          <cell r="M2950" t="str">
            <v>RADJ840603HQRMZR05</v>
          </cell>
        </row>
        <row r="2951">
          <cell r="B2951">
            <v>6406</v>
          </cell>
          <cell r="C2951" t="str">
            <v>CANCÚN</v>
          </cell>
          <cell r="D2951" t="str">
            <v>SALAS CONTRERAS LUCIANO</v>
          </cell>
          <cell r="E2951">
            <v>5200</v>
          </cell>
          <cell r="F2951" t="str">
            <v>DD</v>
          </cell>
          <cell r="G2951" t="str">
            <v>SPEI</v>
          </cell>
          <cell r="H2951">
            <v>45062</v>
          </cell>
          <cell r="I2951" t="str">
            <v>COLEGIATURA</v>
          </cell>
          <cell r="J2951" t="str">
            <v xml:space="preserve">MOD. 1 DE 20 </v>
          </cell>
          <cell r="K2951" t="str">
            <v>DOCTORADO EN DERECHO</v>
          </cell>
          <cell r="L2951" t="str">
            <v xml:space="preserve"> 01002788_x000D_
</v>
          </cell>
          <cell r="M2951" t="str">
            <v>SACL640107HVZLNC02</v>
          </cell>
        </row>
        <row r="2952">
          <cell r="B2952">
            <v>6407</v>
          </cell>
          <cell r="C2952" t="str">
            <v>CANCÚN</v>
          </cell>
          <cell r="D2952" t="str">
            <v>BAUTISTA JUAREZ SARAI</v>
          </cell>
          <cell r="E2952">
            <v>2275</v>
          </cell>
          <cell r="F2952" t="str">
            <v>MDP</v>
          </cell>
          <cell r="G2952" t="str">
            <v>SPEI</v>
          </cell>
          <cell r="H2952">
            <v>45062</v>
          </cell>
          <cell r="I2952" t="str">
            <v>COLEGIATURA</v>
          </cell>
          <cell r="J2952" t="str">
            <v>MOD. 9 DE 16</v>
          </cell>
          <cell r="K2952" t="str">
            <v>MAESTRIA EN DERECHO PROCESAL PENAL Y JUICIOS ORALES</v>
          </cell>
          <cell r="L2952">
            <v>1093184</v>
          </cell>
          <cell r="M2952" t="str">
            <v>BAJS880926MCSTRR04</v>
          </cell>
        </row>
        <row r="2953">
          <cell r="B2953">
            <v>6408</v>
          </cell>
          <cell r="C2953" t="str">
            <v>GUATEMALA</v>
          </cell>
          <cell r="D2953" t="str">
            <v>ACADEMIA GUATEMALTECA DE DERECHO AC</v>
          </cell>
          <cell r="E2953">
            <v>46459.88</v>
          </cell>
          <cell r="F2953" t="str">
            <v>MDP</v>
          </cell>
          <cell r="G2953" t="str">
            <v>SPEI</v>
          </cell>
          <cell r="H2953">
            <v>45064</v>
          </cell>
          <cell r="I2953" t="str">
            <v>COLEGIATURA</v>
          </cell>
          <cell r="J2953" t="str">
            <v>GRUPO 1 GUATEMAA</v>
          </cell>
          <cell r="K2953" t="str">
            <v>MAESTRÍA EN DERECHO</v>
          </cell>
          <cell r="L2953" t="str">
            <v xml:space="preserve"> 22189_x000D_
</v>
          </cell>
          <cell r="M2953" t="str">
            <v>XOXO981231XXXXXX01</v>
          </cell>
        </row>
        <row r="2954">
          <cell r="B2954">
            <v>6409</v>
          </cell>
          <cell r="C2954" t="str">
            <v>TOLUCA</v>
          </cell>
          <cell r="D2954" t="str">
            <v xml:space="preserve">ARIZMENDI SANDOVAL MAGALY MARISOL </v>
          </cell>
          <cell r="E2954">
            <v>6000</v>
          </cell>
          <cell r="F2954" t="str">
            <v>MD</v>
          </cell>
          <cell r="G2954" t="str">
            <v>SPEI</v>
          </cell>
          <cell r="H2954">
            <v>45064</v>
          </cell>
          <cell r="I2954" t="str">
            <v>COLEGIATURA</v>
          </cell>
          <cell r="J2954" t="str">
            <v>MOD. 15, 16 Y ABONO 17</v>
          </cell>
          <cell r="K2954" t="str">
            <v>MAESTRIA EN DERECHO</v>
          </cell>
          <cell r="L2954" t="str">
            <v xml:space="preserve"> 41553_x000D_
</v>
          </cell>
          <cell r="M2954" t="str">
            <v>AISM880311MMCRNG00</v>
          </cell>
        </row>
        <row r="2955">
          <cell r="B2955">
            <v>6410</v>
          </cell>
          <cell r="C2955" t="str">
            <v>CANCÚN</v>
          </cell>
          <cell r="D2955" t="str">
            <v>CHAIN GONZALEZ MARIA</v>
          </cell>
          <cell r="E2955">
            <v>1650</v>
          </cell>
          <cell r="F2955" t="str">
            <v>LD</v>
          </cell>
          <cell r="G2955" t="str">
            <v>SPEI</v>
          </cell>
          <cell r="H2955">
            <v>45063</v>
          </cell>
          <cell r="I2955" t="str">
            <v>COLEGIATURA</v>
          </cell>
          <cell r="J2955" t="str">
            <v>MOD. 26 DE 36</v>
          </cell>
          <cell r="K2955" t="str">
            <v>LICENCIATURA EN DERECHO</v>
          </cell>
          <cell r="L2955" t="str">
            <v xml:space="preserve"> 00700509_x000D_
</v>
          </cell>
          <cell r="M2955" t="str">
            <v>CAGM010321MVZHNRA6</v>
          </cell>
        </row>
        <row r="2956">
          <cell r="B2956">
            <v>6411</v>
          </cell>
          <cell r="C2956" t="str">
            <v>CANCÚN</v>
          </cell>
          <cell r="D2956" t="str">
            <v xml:space="preserve">CRUZ HERNANDEZ FAUSTINO </v>
          </cell>
          <cell r="E2956">
            <v>10000</v>
          </cell>
          <cell r="F2956" t="str">
            <v>DD</v>
          </cell>
          <cell r="G2956" t="str">
            <v>SPEI</v>
          </cell>
          <cell r="H2956">
            <v>45063</v>
          </cell>
          <cell r="I2956" t="str">
            <v>TITULACION</v>
          </cell>
          <cell r="J2956" t="str">
            <v>ABONO A TITULACION</v>
          </cell>
          <cell r="K2956" t="str">
            <v>DOCTORADO EN DERECHO</v>
          </cell>
          <cell r="L2956" t="str">
            <v xml:space="preserve"> 00724182_x000D_
</v>
          </cell>
          <cell r="M2956" t="str">
            <v>CUHF690713HDFRRS09</v>
          </cell>
        </row>
        <row r="2957">
          <cell r="B2957">
            <v>6412</v>
          </cell>
          <cell r="C2957" t="str">
            <v>TOLUCA</v>
          </cell>
          <cell r="D2957" t="str">
            <v xml:space="preserve">ARIZMENDI SANDOVAL MAGALY MARISOL </v>
          </cell>
          <cell r="E2957">
            <v>3000</v>
          </cell>
          <cell r="F2957" t="str">
            <v>MD</v>
          </cell>
          <cell r="G2957" t="str">
            <v>SPEI</v>
          </cell>
          <cell r="H2957">
            <v>45063</v>
          </cell>
          <cell r="I2957" t="str">
            <v>COLEGIATURA</v>
          </cell>
          <cell r="J2957" t="str">
            <v>abono 17 REINSCRIPCION</v>
          </cell>
          <cell r="K2957" t="str">
            <v>MAESTRIA EN DERECHO</v>
          </cell>
          <cell r="L2957" t="str">
            <v xml:space="preserve"> 00944788_x000D_
</v>
          </cell>
          <cell r="M2957" t="str">
            <v>AISM880311MMCRNG00</v>
          </cell>
        </row>
        <row r="2958">
          <cell r="B2958">
            <v>6413</v>
          </cell>
          <cell r="C2958" t="str">
            <v>CANCÚN</v>
          </cell>
          <cell r="D2958" t="str">
            <v xml:space="preserve">GONZALEZ GLENNIE MARIA FERNANDA </v>
          </cell>
          <cell r="E2958">
            <v>1400</v>
          </cell>
          <cell r="F2958" t="str">
            <v>LD</v>
          </cell>
          <cell r="G2958" t="str">
            <v>SPEI</v>
          </cell>
          <cell r="H2958">
            <v>45063</v>
          </cell>
          <cell r="I2958" t="str">
            <v>COLEGIATURA</v>
          </cell>
          <cell r="J2958" t="str">
            <v>mod. 26 de 36</v>
          </cell>
          <cell r="K2958" t="str">
            <v>LICENCIATURA EN DERECHO</v>
          </cell>
          <cell r="L2958" t="str">
            <v xml:space="preserve"> 00697051_x000D_
</v>
          </cell>
          <cell r="M2958" t="str">
            <v>GOGF741017MVZNLR02</v>
          </cell>
        </row>
        <row r="2959">
          <cell r="B2959">
            <v>6414</v>
          </cell>
          <cell r="C2959" t="str">
            <v>CANCÚN</v>
          </cell>
          <cell r="D2959" t="str">
            <v>GUILLEN LOPEZ YONNI JOSUE</v>
          </cell>
          <cell r="E2959">
            <v>3350</v>
          </cell>
          <cell r="F2959" t="str">
            <v>DIAP</v>
          </cell>
          <cell r="G2959" t="str">
            <v xml:space="preserve">Depósito en Efectivo _x000D_
</v>
          </cell>
          <cell r="H2959">
            <v>45063</v>
          </cell>
          <cell r="I2959" t="str">
            <v>COLEGIATURA</v>
          </cell>
          <cell r="J2959" t="str">
            <v>MOD. 17 DE 20</v>
          </cell>
          <cell r="K2959" t="str">
            <v>DOCTORADO EN INNOVACION, ADMON Y POLITICAS PUBLICAS</v>
          </cell>
          <cell r="L2959">
            <v>67847</v>
          </cell>
          <cell r="M2959" t="str">
            <v>GULY811203HCSLPN06</v>
          </cell>
        </row>
        <row r="2960">
          <cell r="B2960">
            <v>6415</v>
          </cell>
          <cell r="C2960" t="str">
            <v>CANCÚN</v>
          </cell>
          <cell r="D2960" t="str">
            <v>GUILLEN LOPEZ YONNI JOSUE</v>
          </cell>
          <cell r="E2960">
            <v>3350</v>
          </cell>
          <cell r="F2960" t="str">
            <v>DD</v>
          </cell>
          <cell r="G2960" t="str">
            <v xml:space="preserve">Depósito en Efectivo _x000D_
</v>
          </cell>
          <cell r="H2960">
            <v>45063</v>
          </cell>
          <cell r="I2960" t="str">
            <v>COLEGIATURA</v>
          </cell>
          <cell r="J2960" t="str">
            <v>MOD . 16 DE 20</v>
          </cell>
          <cell r="K2960" t="str">
            <v>DOCTORADO EN DERECHO</v>
          </cell>
          <cell r="L2960">
            <v>67755</v>
          </cell>
          <cell r="M2960" t="str">
            <v>GULY811203HCSLPN06</v>
          </cell>
        </row>
        <row r="2961">
          <cell r="B2961">
            <v>6416</v>
          </cell>
          <cell r="C2961" t="str">
            <v>CANCÚN</v>
          </cell>
          <cell r="D2961" t="str">
            <v>GOMEZ SANTOS VENUZ VANIA</v>
          </cell>
          <cell r="E2961">
            <v>7000</v>
          </cell>
          <cell r="F2961" t="str">
            <v>MDP</v>
          </cell>
          <cell r="G2961" t="str">
            <v>SPEI</v>
          </cell>
          <cell r="H2961">
            <v>45064</v>
          </cell>
          <cell r="I2961" t="str">
            <v>COLEGIATURA</v>
          </cell>
          <cell r="J2961" t="str">
            <v xml:space="preserve">mod.1Y 2 </v>
          </cell>
          <cell r="K2961" t="str">
            <v>MAESTRIA EN DERECHO PROCESAL PENAL Y JUICIOS ORALES</v>
          </cell>
          <cell r="L2961" t="str">
            <v xml:space="preserve"> 00572250_x000D_
</v>
          </cell>
          <cell r="M2961" t="str">
            <v>GOSV800706MGRMNN03</v>
          </cell>
        </row>
        <row r="2962">
          <cell r="B2962">
            <v>6417</v>
          </cell>
          <cell r="C2962" t="str">
            <v>CANCÚN</v>
          </cell>
          <cell r="D2962" t="str">
            <v>LOPEZ MAY MIGUEL ANGEL</v>
          </cell>
          <cell r="E2962">
            <v>4200</v>
          </cell>
          <cell r="F2962" t="str">
            <v>MDP</v>
          </cell>
          <cell r="G2962" t="str">
            <v>EFECTIVO</v>
          </cell>
          <cell r="H2962">
            <v>45065</v>
          </cell>
          <cell r="I2962" t="str">
            <v>COLEGIATURA</v>
          </cell>
          <cell r="J2962" t="str">
            <v>MOD 3</v>
          </cell>
          <cell r="K2962" t="str">
            <v>MAESTRIA EN DERECHO PROCESAL PENAL Y JUICIOS ORALES</v>
          </cell>
          <cell r="L2962">
            <v>1</v>
          </cell>
          <cell r="M2962" t="str">
            <v>LOMM690929HCCPY604</v>
          </cell>
        </row>
        <row r="2963">
          <cell r="B2963">
            <v>6418</v>
          </cell>
          <cell r="C2963" t="str">
            <v>CANCÚN</v>
          </cell>
          <cell r="D2963" t="str">
            <v>LOPEZ GONZALEZ LUZ ANGELICA</v>
          </cell>
          <cell r="E2963">
            <v>4200</v>
          </cell>
          <cell r="F2963" t="str">
            <v>MDP</v>
          </cell>
          <cell r="G2963" t="str">
            <v>EFECTIVO</v>
          </cell>
          <cell r="H2963">
            <v>45065</v>
          </cell>
          <cell r="I2963" t="str">
            <v>COLEGIATURA</v>
          </cell>
          <cell r="J2963" t="str">
            <v>MOD 3</v>
          </cell>
          <cell r="K2963" t="str">
            <v>MAESTRIA EN DERECHO PROCESAL PENAL Y JUICIOS ORALES</v>
          </cell>
          <cell r="L2963">
            <v>1</v>
          </cell>
          <cell r="M2963" t="str">
            <v>LOGL840726MDFPNZ04</v>
          </cell>
        </row>
        <row r="2964">
          <cell r="B2964">
            <v>6419</v>
          </cell>
          <cell r="C2964" t="str">
            <v>CANCÚN</v>
          </cell>
          <cell r="D2964" t="str">
            <v>VERGARA FUENTES ISRAEL AARON</v>
          </cell>
          <cell r="E2964">
            <v>4200</v>
          </cell>
          <cell r="F2964" t="str">
            <v>MDP</v>
          </cell>
          <cell r="G2964" t="str">
            <v>EFECTIVO</v>
          </cell>
          <cell r="H2964">
            <v>45065</v>
          </cell>
          <cell r="I2964" t="str">
            <v>COLEGIATURA</v>
          </cell>
          <cell r="J2964" t="str">
            <v>MOD 3</v>
          </cell>
          <cell r="K2964" t="str">
            <v>MAESTRIA EN DERECHO PROCESAL PENAL Y JUICIOS ORALES</v>
          </cell>
          <cell r="L2964">
            <v>1</v>
          </cell>
          <cell r="M2964" t="str">
            <v>VEFI770113HDFRNS03</v>
          </cell>
        </row>
        <row r="2965">
          <cell r="B2965">
            <v>6420</v>
          </cell>
          <cell r="C2965" t="str">
            <v>CANCÚN</v>
          </cell>
          <cell r="D2965" t="str">
            <v>ABAD MARTINEZ PEDRO DANIEL</v>
          </cell>
          <cell r="E2965">
            <v>20000</v>
          </cell>
          <cell r="G2965" t="str">
            <v>EFECTIVO</v>
          </cell>
          <cell r="H2965">
            <v>45065</v>
          </cell>
          <cell r="I2965" t="str">
            <v>OTROS</v>
          </cell>
          <cell r="J2965" t="str">
            <v>CONSULTORIA</v>
          </cell>
          <cell r="K2965" t="str">
            <v>DOCTORADO EN INNOVACION, ADMON Y POLITICAS PUBLICAS</v>
          </cell>
          <cell r="L2965">
            <v>1</v>
          </cell>
          <cell r="M2965" t="str">
            <v>AAMP810914HDFBRD05</v>
          </cell>
        </row>
        <row r="2966">
          <cell r="B2966">
            <v>6421</v>
          </cell>
          <cell r="C2966" t="str">
            <v>CANCÚN</v>
          </cell>
          <cell r="D2966" t="str">
            <v>PEREZ HERNANDEZ GUILLERMO</v>
          </cell>
          <cell r="E2966">
            <v>4200</v>
          </cell>
          <cell r="F2966" t="str">
            <v>MDP</v>
          </cell>
          <cell r="G2966" t="str">
            <v>EFECTIVO</v>
          </cell>
          <cell r="H2966">
            <v>45066</v>
          </cell>
          <cell r="I2966" t="str">
            <v>COLEGIATURA</v>
          </cell>
          <cell r="J2966" t="str">
            <v>MOD 3 DE 20</v>
          </cell>
          <cell r="K2966" t="str">
            <v>MAESTRIA EN DERECHO PROCESAL PENAL Y JUICIOS ORALES</v>
          </cell>
          <cell r="L2966">
            <v>1</v>
          </cell>
          <cell r="M2966" t="str">
            <v>PEHG780306HTCRRL00</v>
          </cell>
        </row>
        <row r="2967">
          <cell r="B2967">
            <v>6422</v>
          </cell>
          <cell r="C2967" t="str">
            <v>CANCÚN</v>
          </cell>
          <cell r="D2967" t="str">
            <v>RODRIGUEZ DE LA CRUZ ELIANA</v>
          </cell>
          <cell r="E2967">
            <v>3187</v>
          </cell>
          <cell r="F2967" t="str">
            <v>MDP</v>
          </cell>
          <cell r="G2967" t="str">
            <v>EFECTIVO</v>
          </cell>
          <cell r="H2967">
            <v>45066</v>
          </cell>
          <cell r="I2967" t="str">
            <v>COLEGIATURA</v>
          </cell>
          <cell r="J2967" t="str">
            <v>MODULO 3 DE 20</v>
          </cell>
          <cell r="K2967" t="str">
            <v>MAESTRIA EN DERECHO PROCESAL PENAL Y JUICIOS ORALES</v>
          </cell>
          <cell r="L2967">
            <v>1</v>
          </cell>
          <cell r="M2967" t="str">
            <v>ROCE900102MTCDRL06</v>
          </cell>
        </row>
        <row r="2968">
          <cell r="B2968">
            <v>6423</v>
          </cell>
          <cell r="C2968" t="str">
            <v>CANCÚN</v>
          </cell>
          <cell r="D2968" t="str">
            <v>EK BASTO WILBERTH GILBERTO</v>
          </cell>
          <cell r="E2968">
            <v>3200</v>
          </cell>
          <cell r="F2968" t="str">
            <v>MDP</v>
          </cell>
          <cell r="G2968" t="str">
            <v>EFECTIVO</v>
          </cell>
          <cell r="H2968">
            <v>45066</v>
          </cell>
          <cell r="I2968" t="str">
            <v>COLEGIATURA</v>
          </cell>
          <cell r="J2968" t="str">
            <v xml:space="preserve">MODULO 3 DE 16 </v>
          </cell>
          <cell r="K2968" t="str">
            <v>MAESTRIA EN DERECHO PROCESAL PENAL Y JUICIOS ORALES</v>
          </cell>
          <cell r="L2968">
            <v>1</v>
          </cell>
          <cell r="M2968" t="str">
            <v>EXBW910819HQRKSL09</v>
          </cell>
        </row>
        <row r="2969">
          <cell r="B2969">
            <v>6424</v>
          </cell>
          <cell r="C2969" t="str">
            <v>CANCÚN</v>
          </cell>
          <cell r="D2969" t="str">
            <v>GUILLEN LOPEZ YONNI JOSUE</v>
          </cell>
          <cell r="E2969">
            <v>3000</v>
          </cell>
          <cell r="F2969" t="str">
            <v>DIAP</v>
          </cell>
          <cell r="G2969" t="str">
            <v xml:space="preserve">Depósito en Efectivo _x000D_
</v>
          </cell>
          <cell r="H2969">
            <v>45065</v>
          </cell>
          <cell r="I2969" t="str">
            <v>REINSCRIPCIÓN</v>
          </cell>
          <cell r="J2969" t="str">
            <v>UNICA</v>
          </cell>
          <cell r="K2969" t="str">
            <v>DOCTORADO EN INNOVACION, ADMON Y POLITICAS PUBLICAS</v>
          </cell>
          <cell r="L2969">
            <v>90580</v>
          </cell>
          <cell r="M2969" t="str">
            <v>GULY811203HCSLPN06</v>
          </cell>
        </row>
        <row r="2970">
          <cell r="B2970">
            <v>6425</v>
          </cell>
          <cell r="C2970" t="str">
            <v>CANCÚN</v>
          </cell>
          <cell r="D2970" t="str">
            <v>GUILLEN LOPEZ YONNI JOSUE</v>
          </cell>
          <cell r="E2970">
            <v>3000</v>
          </cell>
          <cell r="F2970" t="str">
            <v>DD</v>
          </cell>
          <cell r="G2970" t="str">
            <v xml:space="preserve">Depósito en Efectivo _x000D_
</v>
          </cell>
          <cell r="H2970">
            <v>45065</v>
          </cell>
          <cell r="I2970" t="str">
            <v>REINSCRIPCIÓN</v>
          </cell>
          <cell r="J2970" t="str">
            <v>UNICA</v>
          </cell>
          <cell r="K2970" t="str">
            <v>DOCTORADO EN DERECHO</v>
          </cell>
          <cell r="L2970">
            <v>90611</v>
          </cell>
          <cell r="M2970" t="str">
            <v>GULY811203HCSLPN06</v>
          </cell>
        </row>
        <row r="2971">
          <cell r="B2971">
            <v>6426</v>
          </cell>
          <cell r="C2971" t="str">
            <v>CANCÚN</v>
          </cell>
          <cell r="D2971" t="str">
            <v>JUAREZ ANTONIO ROBERTO</v>
          </cell>
          <cell r="E2971">
            <v>14000</v>
          </cell>
          <cell r="F2971" t="str">
            <v>JTLD</v>
          </cell>
          <cell r="G2971" t="str">
            <v>SPEI</v>
          </cell>
          <cell r="H2971">
            <v>45068</v>
          </cell>
          <cell r="I2971" t="str">
            <v>TITULACION</v>
          </cell>
          <cell r="J2971" t="str">
            <v>ABONO</v>
          </cell>
          <cell r="K2971" t="str">
            <v>JT EN LICENCIATURA EN DERECHO</v>
          </cell>
          <cell r="L2971" t="str">
            <v xml:space="preserve"> 304005_x000D_
</v>
          </cell>
          <cell r="M2971" t="str">
            <v>JUAR600704HPLRNB05</v>
          </cell>
        </row>
        <row r="2972">
          <cell r="B2972">
            <v>6427</v>
          </cell>
          <cell r="C2972" t="str">
            <v>TOLUCA</v>
          </cell>
          <cell r="D2972" t="str">
            <v xml:space="preserve">ARIZMENDI SANDOVAL MAGALY MARISOL </v>
          </cell>
          <cell r="E2972">
            <v>1500</v>
          </cell>
          <cell r="F2972" t="str">
            <v>MD</v>
          </cell>
          <cell r="G2972" t="str">
            <v>SPEI</v>
          </cell>
          <cell r="H2972">
            <v>45068</v>
          </cell>
          <cell r="I2972" t="str">
            <v>REINSCRIPCIÓN</v>
          </cell>
          <cell r="J2972" t="str">
            <v>UNICA</v>
          </cell>
          <cell r="K2972" t="str">
            <v>MAESTRIA EN DERECHO</v>
          </cell>
          <cell r="L2972" t="str">
            <v xml:space="preserve"> 1596737_x000D_
</v>
          </cell>
          <cell r="M2972" t="str">
            <v>AISM880311MMCRNG00</v>
          </cell>
        </row>
        <row r="2973">
          <cell r="B2973">
            <v>6428</v>
          </cell>
          <cell r="C2973" t="str">
            <v>CANCÚN</v>
          </cell>
          <cell r="D2973" t="str">
            <v>TUZ MEDINA NATALIA TRINIDAD</v>
          </cell>
          <cell r="E2973">
            <v>2275</v>
          </cell>
          <cell r="F2973" t="str">
            <v>JTLD</v>
          </cell>
          <cell r="G2973" t="str">
            <v xml:space="preserve">Depósito en Efectivo _x000D_
</v>
          </cell>
          <cell r="H2973">
            <v>45068</v>
          </cell>
          <cell r="I2973" t="str">
            <v>COLEGIATURA</v>
          </cell>
          <cell r="J2973" t="str">
            <v>mod 3 de 12</v>
          </cell>
          <cell r="K2973" t="str">
            <v>JT EN LICENCIATURA EN DERECHO</v>
          </cell>
          <cell r="L2973">
            <v>730943</v>
          </cell>
          <cell r="M2973" t="str">
            <v>TUMN901201MQRZDT02</v>
          </cell>
        </row>
        <row r="2974">
          <cell r="B2974">
            <v>6429</v>
          </cell>
          <cell r="C2974" t="str">
            <v>CANCÚN</v>
          </cell>
          <cell r="D2974" t="str">
            <v>ABREU GIRALT JUANA MARIA</v>
          </cell>
          <cell r="E2974">
            <v>3500</v>
          </cell>
          <cell r="F2974" t="str">
            <v>DD</v>
          </cell>
          <cell r="G2974" t="str">
            <v>SPEI</v>
          </cell>
          <cell r="H2974">
            <v>45066</v>
          </cell>
          <cell r="I2974" t="str">
            <v>COLEGIATURA</v>
          </cell>
          <cell r="J2974" t="str">
            <v>SALDO 9 de 20 Y ABONO 10</v>
          </cell>
          <cell r="K2974" t="str">
            <v>DOCTORADO EN DERECHO</v>
          </cell>
          <cell r="L2974" t="str">
            <v xml:space="preserve"> 121960_x000D_
</v>
          </cell>
          <cell r="M2974" t="str">
            <v>AEGJ590712MDFBRN06</v>
          </cell>
        </row>
        <row r="2975">
          <cell r="B2975">
            <v>6430</v>
          </cell>
          <cell r="C2975" t="str">
            <v>CANCÚN</v>
          </cell>
          <cell r="D2975" t="str">
            <v>HERNANDEZ SORIANO JUAN DE DIOS</v>
          </cell>
          <cell r="E2975">
            <v>200</v>
          </cell>
          <cell r="F2975" t="str">
            <v>LD</v>
          </cell>
          <cell r="G2975" t="str">
            <v>SPEI</v>
          </cell>
          <cell r="H2975">
            <v>45072</v>
          </cell>
          <cell r="I2975" t="str">
            <v>EXAMEN</v>
          </cell>
          <cell r="J2975" t="str">
            <v>examen</v>
          </cell>
          <cell r="K2975" t="str">
            <v>LICENCIATURA EN DERECHO</v>
          </cell>
          <cell r="L2975" t="str">
            <v xml:space="preserve"> 01204148_x000D_
</v>
          </cell>
          <cell r="M2975" t="str">
            <v>HESJ780125HZSRRN06</v>
          </cell>
        </row>
        <row r="2976">
          <cell r="B2976">
            <v>6431</v>
          </cell>
          <cell r="C2976" t="str">
            <v>CANCÚN</v>
          </cell>
          <cell r="D2976" t="str">
            <v>SANCHEZ RODRIGUEZ JOSE RAFAEL</v>
          </cell>
          <cell r="E2976">
            <v>4335</v>
          </cell>
          <cell r="F2976" t="str">
            <v>DD</v>
          </cell>
          <cell r="G2976" t="str">
            <v xml:space="preserve">Depósito en Efectivo _x000D_
</v>
          </cell>
          <cell r="H2976">
            <v>45069</v>
          </cell>
          <cell r="I2976" t="str">
            <v>COLEGIATURA</v>
          </cell>
          <cell r="J2976" t="str">
            <v xml:space="preserve">MOD. 4 DE 24 </v>
          </cell>
          <cell r="K2976" t="str">
            <v>DOCTORADO EN DERECHO</v>
          </cell>
          <cell r="L2976">
            <v>761997</v>
          </cell>
          <cell r="M2976" t="str">
            <v>SARR600502HYNNDF02</v>
          </cell>
        </row>
        <row r="2977">
          <cell r="B2977">
            <v>6432</v>
          </cell>
          <cell r="C2977" t="str">
            <v>CANCÚN</v>
          </cell>
          <cell r="D2977" t="str">
            <v>SANCHEZ RODRIGUEZ JOSE RAFAEL</v>
          </cell>
          <cell r="E2977">
            <v>0</v>
          </cell>
          <cell r="F2977" t="str">
            <v>DD</v>
          </cell>
          <cell r="G2977" t="str">
            <v xml:space="preserve">Depósito en Efectivo _x000D_
</v>
          </cell>
          <cell r="H2977">
            <v>45069</v>
          </cell>
          <cell r="I2977" t="str">
            <v>COLEGIATURA</v>
          </cell>
          <cell r="J2977" t="str">
            <v>MOD. 4 DE 24 )dividió pago)</v>
          </cell>
          <cell r="K2977" t="str">
            <v>DOCTORADO EN DERECHO</v>
          </cell>
          <cell r="L2977">
            <v>762091</v>
          </cell>
          <cell r="M2977" t="str">
            <v>SARR600502HYNNDF02</v>
          </cell>
        </row>
        <row r="2978">
          <cell r="B2978">
            <v>6433</v>
          </cell>
          <cell r="C2978" t="str">
            <v>CANCÚN</v>
          </cell>
          <cell r="D2978" t="str">
            <v>VANEGAS ACEVES CAROLINA</v>
          </cell>
          <cell r="E2978">
            <v>2800</v>
          </cell>
          <cell r="F2978" t="str">
            <v>DD</v>
          </cell>
          <cell r="G2978" t="str">
            <v>SPEI</v>
          </cell>
          <cell r="H2978">
            <v>45072</v>
          </cell>
          <cell r="I2978" t="str">
            <v>COLEGIATURA</v>
          </cell>
          <cell r="J2978" t="str">
            <v>MOD.4 DE 24</v>
          </cell>
          <cell r="K2978" t="str">
            <v>DOCTORADO EN DERECHO</v>
          </cell>
          <cell r="L2978" t="str">
            <v xml:space="preserve"> 00353679_x000D_
</v>
          </cell>
          <cell r="M2978" t="str">
            <v>VAAC750416MQRNCR03</v>
          </cell>
        </row>
        <row r="2979">
          <cell r="B2979">
            <v>6434</v>
          </cell>
          <cell r="C2979" t="str">
            <v>CANCÚN</v>
          </cell>
          <cell r="D2979" t="str">
            <v>PANTOJA BLEE RICARDO</v>
          </cell>
          <cell r="E2979">
            <v>5200</v>
          </cell>
          <cell r="F2979" t="str">
            <v>DD</v>
          </cell>
          <cell r="G2979" t="str">
            <v>SPEI</v>
          </cell>
          <cell r="H2979">
            <v>45078</v>
          </cell>
          <cell r="I2979" t="str">
            <v>COLEGIATURA</v>
          </cell>
          <cell r="J2979" t="str">
            <v>MOD. 6 DE 20</v>
          </cell>
          <cell r="K2979" t="str">
            <v>DOCTORADO EN DERECHO</v>
          </cell>
          <cell r="L2979" t="str">
            <v xml:space="preserve"> 186259_x000D_
</v>
          </cell>
          <cell r="M2979" t="str">
            <v>PABR881209HQRNLC07</v>
          </cell>
        </row>
        <row r="2980">
          <cell r="B2980">
            <v>6435</v>
          </cell>
          <cell r="C2980" t="str">
            <v>CANCÚN</v>
          </cell>
          <cell r="D2980" t="str">
            <v>PANTOJA BLEE RICARDO</v>
          </cell>
          <cell r="E2980">
            <v>200</v>
          </cell>
          <cell r="F2980" t="str">
            <v>DD</v>
          </cell>
          <cell r="G2980" t="str">
            <v>SPEI</v>
          </cell>
          <cell r="H2980">
            <v>45078</v>
          </cell>
          <cell r="I2980" t="str">
            <v>CREDENCIAL</v>
          </cell>
          <cell r="J2980" t="str">
            <v xml:space="preserve">ÚNICO </v>
          </cell>
          <cell r="K2980" t="str">
            <v>DOCTORADO EN DERECHO</v>
          </cell>
          <cell r="L2980" t="str">
            <v xml:space="preserve"> 189688_x000D_
</v>
          </cell>
          <cell r="M2980" t="str">
            <v>PABR881209HQRNLC07</v>
          </cell>
        </row>
        <row r="2981">
          <cell r="B2981">
            <v>6436</v>
          </cell>
          <cell r="C2981" t="str">
            <v>CANCÚN</v>
          </cell>
          <cell r="D2981" t="str">
            <v>FIERROS ROJO HECTOR MANUEL</v>
          </cell>
          <cell r="E2981">
            <v>2500</v>
          </cell>
          <cell r="F2981" t="str">
            <v>JTLD</v>
          </cell>
          <cell r="G2981" t="str">
            <v xml:space="preserve">Depósito en Efectivo _x000D_
</v>
          </cell>
          <cell r="H2981">
            <v>45076</v>
          </cell>
          <cell r="I2981" t="str">
            <v>EQUIVALENCIA</v>
          </cell>
          <cell r="J2981" t="str">
            <v>ABONO</v>
          </cell>
          <cell r="K2981" t="str">
            <v>JT EN LICENCIATURA EN DERECHO</v>
          </cell>
          <cell r="L2981">
            <v>846970</v>
          </cell>
          <cell r="M2981" t="str">
            <v>FIRH560620HZSRJC03</v>
          </cell>
        </row>
        <row r="2982">
          <cell r="B2982">
            <v>6437</v>
          </cell>
          <cell r="C2982" t="str">
            <v>CANCÚN</v>
          </cell>
          <cell r="D2982" t="str">
            <v>FIERROS ROJO HECTOR MANUEL</v>
          </cell>
          <cell r="E2982">
            <v>2180</v>
          </cell>
          <cell r="F2982" t="str">
            <v>JTLD</v>
          </cell>
          <cell r="G2982" t="str">
            <v xml:space="preserve">Depósito en Efectivo _x000D_
</v>
          </cell>
          <cell r="H2982">
            <v>45076</v>
          </cell>
          <cell r="I2982" t="str">
            <v>COLEGIATURA</v>
          </cell>
          <cell r="J2982" t="str">
            <v>MOD. 12 DE 16</v>
          </cell>
          <cell r="K2982" t="str">
            <v>JT EN LICENCIATURA EN DERECHO</v>
          </cell>
          <cell r="L2982">
            <v>847028</v>
          </cell>
          <cell r="M2982" t="str">
            <v>FIRH560620HZSRJC03</v>
          </cell>
        </row>
        <row r="2983">
          <cell r="B2983">
            <v>6438</v>
          </cell>
          <cell r="C2983" t="str">
            <v>CANCÚN</v>
          </cell>
          <cell r="D2983" t="str">
            <v>PEREZ LOEZA EDGARDO NICOLAS</v>
          </cell>
          <cell r="E2983">
            <v>2800</v>
          </cell>
          <cell r="F2983" t="str">
            <v>DD</v>
          </cell>
          <cell r="G2983" t="str">
            <v xml:space="preserve">Depósito en Efectivo _x000D_
</v>
          </cell>
          <cell r="H2983">
            <v>45075</v>
          </cell>
          <cell r="I2983" t="str">
            <v>COLEGIATURA</v>
          </cell>
          <cell r="J2983" t="str">
            <v>MOD 4 DE 24</v>
          </cell>
          <cell r="K2983" t="str">
            <v>DOCTORADO EN DERECHO</v>
          </cell>
          <cell r="L2983">
            <v>811593</v>
          </cell>
          <cell r="M2983" t="str">
            <v>PELE761206HQRRZD08</v>
          </cell>
        </row>
        <row r="2984">
          <cell r="B2984">
            <v>6439</v>
          </cell>
          <cell r="C2984" t="str">
            <v>CANCÚN</v>
          </cell>
          <cell r="D2984" t="str">
            <v>LAY ARELLANO ISRAEL TONATIUH</v>
          </cell>
          <cell r="E2984">
            <v>3000</v>
          </cell>
          <cell r="F2984" t="str">
            <v>DD</v>
          </cell>
          <cell r="G2984" t="str">
            <v>SPEI</v>
          </cell>
          <cell r="H2984">
            <v>45078</v>
          </cell>
          <cell r="I2984" t="str">
            <v>REINSCRIPCIÓN</v>
          </cell>
          <cell r="J2984" t="str">
            <v xml:space="preserve">ÚNICO </v>
          </cell>
          <cell r="K2984" t="str">
            <v>DOCTORADO EN DERECHO</v>
          </cell>
          <cell r="L2984" t="str">
            <v xml:space="preserve"> 367344_x000D_
</v>
          </cell>
          <cell r="M2984" t="str">
            <v>LAAI750417HJCYRS07</v>
          </cell>
        </row>
        <row r="2985">
          <cell r="B2985">
            <v>6440</v>
          </cell>
          <cell r="C2985" t="str">
            <v>CANCÚN</v>
          </cell>
          <cell r="D2985" t="str">
            <v>LAY ARELLANO ISRAEL TONATIUH</v>
          </cell>
          <cell r="E2985">
            <v>3350</v>
          </cell>
          <cell r="F2985" t="str">
            <v>DD</v>
          </cell>
          <cell r="G2985" t="str">
            <v>SPEI</v>
          </cell>
          <cell r="H2985">
            <v>45078</v>
          </cell>
          <cell r="I2985" t="str">
            <v>COLEGIATURA</v>
          </cell>
          <cell r="J2985" t="str">
            <v>MOD. 16 de 20</v>
          </cell>
          <cell r="K2985" t="str">
            <v>DOCTORADO EN DERECHO</v>
          </cell>
          <cell r="L2985" t="str">
            <v xml:space="preserve"> 361610_x000D_
</v>
          </cell>
          <cell r="M2985" t="str">
            <v>LAAI750417HJCYRS07</v>
          </cell>
        </row>
        <row r="2986">
          <cell r="B2986">
            <v>6441</v>
          </cell>
          <cell r="C2986" t="str">
            <v>CANCÚN</v>
          </cell>
          <cell r="D2986" t="str">
            <v xml:space="preserve">CRUZ HERNANDEZ FAUSTINO </v>
          </cell>
          <cell r="E2986">
            <v>10000</v>
          </cell>
          <cell r="F2986" t="str">
            <v>DD</v>
          </cell>
          <cell r="G2986" t="str">
            <v>SPEI</v>
          </cell>
          <cell r="H2986">
            <v>45078</v>
          </cell>
          <cell r="I2986" t="str">
            <v>TITULACION</v>
          </cell>
          <cell r="J2986" t="str">
            <v>ABONO A TITULACION 2</v>
          </cell>
          <cell r="K2986" t="str">
            <v>DOCTORADO EN DERECHO</v>
          </cell>
          <cell r="L2986" t="str">
            <v xml:space="preserve"> 489985_x000D_
</v>
          </cell>
          <cell r="M2986" t="str">
            <v>CUHF690713HDFRRS09</v>
          </cell>
        </row>
        <row r="2987">
          <cell r="B2987">
            <v>6442</v>
          </cell>
          <cell r="C2987" t="str">
            <v>CANCÚN</v>
          </cell>
          <cell r="D2987" t="str">
            <v>VERGARA FUENTES ISRAEL AARON</v>
          </cell>
          <cell r="E2987">
            <v>3350</v>
          </cell>
          <cell r="F2987" t="str">
            <v>JTDD</v>
          </cell>
          <cell r="G2987" t="str">
            <v>DEPOSITO EN EFECTIVO</v>
          </cell>
          <cell r="H2987">
            <v>45082</v>
          </cell>
          <cell r="I2987" t="str">
            <v>COLEGIATURA</v>
          </cell>
          <cell r="J2987" t="str">
            <v>MOD 3 DE 4</v>
          </cell>
          <cell r="K2987" t="str">
            <v>JT DOCTORADO EN DERECHO</v>
          </cell>
          <cell r="L2987">
            <v>1</v>
          </cell>
          <cell r="M2987" t="str">
            <v>VEFI770113HDFRNS03</v>
          </cell>
        </row>
        <row r="2988">
          <cell r="B2988">
            <v>6443</v>
          </cell>
          <cell r="C2988" t="str">
            <v>CANCÚN</v>
          </cell>
          <cell r="D2988" t="str">
            <v>DIAZ OROPEZA PABLO</v>
          </cell>
          <cell r="E2988">
            <v>3350</v>
          </cell>
          <cell r="F2988" t="str">
            <v>DIAP</v>
          </cell>
          <cell r="G2988" t="str">
            <v>SPEI</v>
          </cell>
          <cell r="H2988">
            <v>45079</v>
          </cell>
          <cell r="I2988" t="str">
            <v>COLEGIATURA</v>
          </cell>
          <cell r="J2988" t="str">
            <v>MOD 20 DE 20</v>
          </cell>
          <cell r="K2988" t="str">
            <v>DOCTORADO EN INNOVACION, ADMON Y POLITICAS PUBLICAS</v>
          </cell>
          <cell r="L2988" t="str">
            <v xml:space="preserve"> 00035700_x000D_
</v>
          </cell>
          <cell r="M2988" t="str">
            <v>DIOP570627HGRZRB09</v>
          </cell>
        </row>
        <row r="2989">
          <cell r="B2989">
            <v>6444</v>
          </cell>
          <cell r="C2989" t="str">
            <v>CANCÚN</v>
          </cell>
          <cell r="D2989" t="str">
            <v>ZELAYA IBARRA JOSE VIRGILIO</v>
          </cell>
          <cell r="E2989">
            <v>1850</v>
          </cell>
          <cell r="F2989" t="str">
            <v>LD</v>
          </cell>
          <cell r="G2989" t="str">
            <v>SPEI</v>
          </cell>
          <cell r="H2989">
            <v>45079</v>
          </cell>
          <cell r="I2989" t="str">
            <v>COLEGIATURA</v>
          </cell>
          <cell r="J2989" t="str">
            <v xml:space="preserve">mod. 27 DE 36 </v>
          </cell>
          <cell r="K2989" t="str">
            <v>LICENCIATURA EN DERECHO</v>
          </cell>
          <cell r="L2989" t="str">
            <v xml:space="preserve"> 00348972_x000D_
</v>
          </cell>
          <cell r="M2989" t="str">
            <v>ZEIV030316HQRLBRA4</v>
          </cell>
        </row>
        <row r="2990">
          <cell r="B2990">
            <v>6445</v>
          </cell>
          <cell r="C2990" t="str">
            <v>CANCÚN</v>
          </cell>
          <cell r="D2990" t="str">
            <v>GUTIERREZ FERNANDEZ PABLO</v>
          </cell>
          <cell r="E2990">
            <v>5200</v>
          </cell>
          <cell r="F2990" t="str">
            <v>LD</v>
          </cell>
          <cell r="G2990" t="str">
            <v>SPEI</v>
          </cell>
          <cell r="H2990">
            <v>45079</v>
          </cell>
          <cell r="I2990" t="str">
            <v>COLEGIATURA</v>
          </cell>
          <cell r="J2990" t="str">
            <v>MOD. 4 DE 36</v>
          </cell>
          <cell r="K2990" t="str">
            <v>LICENCIATURA EN DERECHO</v>
          </cell>
          <cell r="L2990" t="str">
            <v xml:space="preserve"> 00443362_x000D_
</v>
          </cell>
          <cell r="M2990" t="str">
            <v>GUFP890126HDFTRB09</v>
          </cell>
        </row>
        <row r="2991">
          <cell r="B2991">
            <v>6446</v>
          </cell>
          <cell r="C2991" t="str">
            <v>CANCÚN</v>
          </cell>
          <cell r="D2991" t="str">
            <v>LIRA SOLIS ARMANDO</v>
          </cell>
          <cell r="E2991">
            <v>1600</v>
          </cell>
          <cell r="F2991" t="str">
            <v>LD</v>
          </cell>
          <cell r="G2991" t="str">
            <v>SPEI</v>
          </cell>
          <cell r="H2991">
            <v>45079</v>
          </cell>
          <cell r="I2991" t="str">
            <v>COLEGIATURA</v>
          </cell>
          <cell r="J2991" t="str">
            <v>MOD 28 DE 36</v>
          </cell>
          <cell r="K2991" t="str">
            <v>LICENCIATURA EN DERECHO</v>
          </cell>
          <cell r="L2991" t="str">
            <v xml:space="preserve"> 00524080_x000D_
</v>
          </cell>
          <cell r="M2991" t="str">
            <v>LISA921027HSPRLR02</v>
          </cell>
        </row>
        <row r="2992">
          <cell r="B2992">
            <v>6447</v>
          </cell>
          <cell r="C2992" t="str">
            <v>CANCÚN</v>
          </cell>
          <cell r="D2992" t="str">
            <v>AGUILAR ESTRADA JULIAN</v>
          </cell>
          <cell r="E2992">
            <v>600</v>
          </cell>
          <cell r="F2992" t="str">
            <v>DIAP</v>
          </cell>
          <cell r="G2992" t="str">
            <v>SPEI</v>
          </cell>
          <cell r="H2992">
            <v>45079</v>
          </cell>
          <cell r="I2992" t="str">
            <v>CREDENCIAL</v>
          </cell>
          <cell r="J2992" t="str">
            <v>UNICA</v>
          </cell>
          <cell r="K2992" t="str">
            <v>DOCTORADO EN INNOVACION, ADMON Y POLITICAS PUBLICAS</v>
          </cell>
          <cell r="L2992" t="str">
            <v xml:space="preserve"> 00656017_x000D_
</v>
          </cell>
          <cell r="M2992" t="str">
            <v>AUEJ720619HVZGSL08</v>
          </cell>
        </row>
        <row r="2993">
          <cell r="B2993">
            <v>6448</v>
          </cell>
          <cell r="C2993" t="str">
            <v>CANCÚN</v>
          </cell>
          <cell r="D2993" t="str">
            <v>VERA OCHOA PATRICIA ROMANA</v>
          </cell>
          <cell r="E2993">
            <v>3000</v>
          </cell>
          <cell r="F2993" t="str">
            <v>DIAP</v>
          </cell>
          <cell r="G2993" t="str">
            <v xml:space="preserve">Depósito en Efectivo _x000D_
</v>
          </cell>
          <cell r="H2993">
            <v>45079</v>
          </cell>
          <cell r="I2993" t="str">
            <v>COLEGIATURA</v>
          </cell>
          <cell r="J2993" t="str">
            <v>MOD. 14 P1</v>
          </cell>
          <cell r="K2993" t="str">
            <v>DOCTORADO EN INNOVACION, ADMON Y POLITICAS PUBLICAS</v>
          </cell>
          <cell r="L2993">
            <v>899018</v>
          </cell>
          <cell r="M2993" t="str">
            <v>VEOP581026MCSRCT04</v>
          </cell>
        </row>
        <row r="2994">
          <cell r="B2994">
            <v>6449</v>
          </cell>
          <cell r="C2994" t="str">
            <v>CANCÚN</v>
          </cell>
          <cell r="D2994" t="str">
            <v>VERA OCHOA PATRICIA ROMANA</v>
          </cell>
          <cell r="E2994">
            <v>350</v>
          </cell>
          <cell r="F2994" t="str">
            <v>DIAP</v>
          </cell>
          <cell r="G2994" t="str">
            <v xml:space="preserve">Depósito en Efectivo _x000D_
</v>
          </cell>
          <cell r="H2994">
            <v>45079</v>
          </cell>
          <cell r="I2994" t="str">
            <v>COLEGIATURA</v>
          </cell>
          <cell r="J2994" t="str">
            <v>MOD. 14 P2</v>
          </cell>
          <cell r="K2994" t="str">
            <v>DOCTORADO EN INNOVACION, ADMON Y POLITICAS PUBLICAS</v>
          </cell>
          <cell r="L2994">
            <v>900184</v>
          </cell>
          <cell r="M2994" t="str">
            <v>VEOP581026MCSRCT04</v>
          </cell>
        </row>
        <row r="2995">
          <cell r="B2995">
            <v>6450</v>
          </cell>
          <cell r="C2995" t="str">
            <v>CANCÚN</v>
          </cell>
          <cell r="D2995" t="str">
            <v>MARTELL GOMEZ MARIO ALBERTO</v>
          </cell>
          <cell r="E2995">
            <v>4275</v>
          </cell>
          <cell r="F2995" t="str">
            <v>MDP</v>
          </cell>
          <cell r="G2995" t="str">
            <v>SPEI</v>
          </cell>
          <cell r="H2995">
            <v>45079</v>
          </cell>
          <cell r="I2995" t="str">
            <v>COLEGIATURA</v>
          </cell>
          <cell r="J2995" t="str">
            <v>MOD. 1 DE 16</v>
          </cell>
          <cell r="K2995" t="str">
            <v>MAESTRIA EN DERECHO PROCESAL PENAL Y JUICIOS ORALES</v>
          </cell>
          <cell r="L2995" t="str">
            <v xml:space="preserve"> 01052030_x000D_
</v>
          </cell>
          <cell r="M2995" t="str">
            <v>MAGM601017HDFRMR00</v>
          </cell>
        </row>
        <row r="2996">
          <cell r="B2996">
            <v>6451</v>
          </cell>
          <cell r="C2996" t="str">
            <v>CANCÚN</v>
          </cell>
          <cell r="D2996" t="str">
            <v>BALDERAS FLORES ALEJANDRA</v>
          </cell>
          <cell r="E2996">
            <v>3000</v>
          </cell>
          <cell r="F2996" t="str">
            <v>DIAP</v>
          </cell>
          <cell r="G2996" t="str">
            <v>SPEI</v>
          </cell>
          <cell r="H2996">
            <v>45079</v>
          </cell>
          <cell r="I2996" t="str">
            <v>REINSCRIPCIÓN</v>
          </cell>
          <cell r="J2996" t="str">
            <v>UNICO</v>
          </cell>
          <cell r="K2996" t="str">
            <v>DOCTORADO EN INNOVACION, ADMON Y POLITICAS PUBLICAS</v>
          </cell>
          <cell r="L2996" t="str">
            <v xml:space="preserve"> 01308303_x000D_
</v>
          </cell>
          <cell r="M2996" t="str">
            <v>BAFA910604MASLLL09</v>
          </cell>
        </row>
        <row r="2997">
          <cell r="B2997">
            <v>6452</v>
          </cell>
          <cell r="C2997" t="str">
            <v>CANCÚN</v>
          </cell>
          <cell r="D2997" t="str">
            <v>FLORES ZAVALA REYNA AZUCENA</v>
          </cell>
          <cell r="E2997">
            <v>2275</v>
          </cell>
          <cell r="F2997" t="str">
            <v>MDP</v>
          </cell>
          <cell r="G2997" t="str">
            <v xml:space="preserve">Depósito en Efectivo _x000D_
</v>
          </cell>
          <cell r="H2997">
            <v>45082</v>
          </cell>
          <cell r="I2997" t="str">
            <v>COLEGIATURA</v>
          </cell>
          <cell r="J2997" t="str">
            <v>MOD 10 DE 16</v>
          </cell>
          <cell r="K2997" t="str">
            <v>MAESTRIA EN DERECHO PROCESAL PENAL Y JUICIOS ORALES</v>
          </cell>
          <cell r="L2997">
            <v>921677</v>
          </cell>
          <cell r="M2997" t="str">
            <v>FOZR760106MTSLVY00</v>
          </cell>
        </row>
        <row r="2998">
          <cell r="B2998">
            <v>6453</v>
          </cell>
          <cell r="C2998" t="str">
            <v>CANCÚN</v>
          </cell>
          <cell r="D2998" t="str">
            <v>OCEGUEDA MARTINEZ ALFONSO</v>
          </cell>
          <cell r="E2998">
            <v>3497</v>
          </cell>
          <cell r="F2998" t="str">
            <v>DD</v>
          </cell>
          <cell r="G2998" t="str">
            <v>SPEI</v>
          </cell>
          <cell r="H2998">
            <v>45082</v>
          </cell>
          <cell r="I2998" t="str">
            <v>COLEGIATURA</v>
          </cell>
          <cell r="J2998" t="str">
            <v>MOD. 9 DE 20</v>
          </cell>
          <cell r="K2998" t="str">
            <v>DOCTORADO EN DERECHO</v>
          </cell>
          <cell r="L2998" t="str">
            <v xml:space="preserve"> 1897420_x000D_
</v>
          </cell>
          <cell r="M2998" t="str">
            <v>OEMA931224HBCCRL05</v>
          </cell>
        </row>
        <row r="2999">
          <cell r="B2999">
            <v>6454</v>
          </cell>
          <cell r="C2999" t="str">
            <v>CANCÚN</v>
          </cell>
          <cell r="D2999" t="str">
            <v>VILLANUEVA TUN ARACELI GUADALUPE</v>
          </cell>
          <cell r="E2999">
            <v>3350</v>
          </cell>
          <cell r="F2999" t="str">
            <v>DIAP</v>
          </cell>
          <cell r="G2999" t="str">
            <v>SPEI</v>
          </cell>
          <cell r="H2999">
            <v>45082</v>
          </cell>
          <cell r="I2999" t="str">
            <v>TITULACIÓN</v>
          </cell>
          <cell r="J2999" t="str">
            <v>JUNIO</v>
          </cell>
          <cell r="K2999" t="str">
            <v>DOCTORADO EN INNOVACION, ADMON Y POLITICAS PUBLICAS</v>
          </cell>
          <cell r="L2999" t="str">
            <v xml:space="preserve"> 1788369_x000D_
</v>
          </cell>
          <cell r="M2999" t="str">
            <v>VITA851202MQRLNR05</v>
          </cell>
        </row>
        <row r="3000">
          <cell r="B3000">
            <v>6455</v>
          </cell>
          <cell r="C3000" t="str">
            <v>CANCÚN</v>
          </cell>
          <cell r="D3000" t="str">
            <v>PACHECO AKE  MIRELLA YNES</v>
          </cell>
          <cell r="E3000">
            <v>50</v>
          </cell>
          <cell r="F3000" t="str">
            <v>LD</v>
          </cell>
          <cell r="G3000" t="str">
            <v>SPEI</v>
          </cell>
          <cell r="H3000">
            <v>45082</v>
          </cell>
          <cell r="I3000" t="str">
            <v>COLEGIATURA</v>
          </cell>
          <cell r="J3000" t="str">
            <v>MOD. 18 DE 36 P2</v>
          </cell>
          <cell r="K3000" t="str">
            <v>LICENCIATURA EN DERECHO</v>
          </cell>
          <cell r="L3000" t="str">
            <v xml:space="preserve"> 1753075_x000D_
</v>
          </cell>
          <cell r="M3000" t="str">
            <v>PAAM720306MYNCKR08</v>
          </cell>
        </row>
        <row r="3001">
          <cell r="B3001">
            <v>6456</v>
          </cell>
          <cell r="C3001" t="str">
            <v>CANCÚN</v>
          </cell>
          <cell r="D3001" t="str">
            <v>PACHECO AKE  MIRELLA YNES</v>
          </cell>
          <cell r="E3001">
            <v>1300</v>
          </cell>
          <cell r="F3001" t="str">
            <v>LD</v>
          </cell>
          <cell r="G3001" t="str">
            <v>SPEI</v>
          </cell>
          <cell r="H3001">
            <v>45082</v>
          </cell>
          <cell r="I3001" t="str">
            <v>COLEGIATURA</v>
          </cell>
          <cell r="J3001" t="str">
            <v>MOD. 18 DE 36 P1</v>
          </cell>
          <cell r="K3001" t="str">
            <v>LICENCIATURA EN DERECHO</v>
          </cell>
          <cell r="L3001" t="str">
            <v xml:space="preserve"> 1731019_x000D_
</v>
          </cell>
          <cell r="M3001" t="str">
            <v>PAAM720306MYNCKR08</v>
          </cell>
        </row>
        <row r="3002">
          <cell r="B3002">
            <v>6457</v>
          </cell>
          <cell r="C3002" t="str">
            <v>CANCÚN</v>
          </cell>
          <cell r="D3002" t="str">
            <v>GUTIERREZ VAZQUEZ ANGEL</v>
          </cell>
          <cell r="E3002">
            <v>1600</v>
          </cell>
          <cell r="F3002" t="str">
            <v>LD</v>
          </cell>
          <cell r="G3002" t="str">
            <v>SPEI</v>
          </cell>
          <cell r="H3002">
            <v>45082</v>
          </cell>
          <cell r="I3002" t="str">
            <v>COLEGIATURA</v>
          </cell>
          <cell r="J3002" t="str">
            <v>mod. 13 DE 36</v>
          </cell>
          <cell r="K3002" t="str">
            <v>LICENCIATURA EN DERECHO</v>
          </cell>
          <cell r="L3002" t="str">
            <v xml:space="preserve"> 1598449_x000D_
</v>
          </cell>
          <cell r="M3002" t="str">
            <v>GUVA820215HCCTZN03</v>
          </cell>
        </row>
        <row r="3003">
          <cell r="B3003">
            <v>6458</v>
          </cell>
          <cell r="C3003" t="str">
            <v>CANCÚN</v>
          </cell>
          <cell r="D3003" t="str">
            <v>GARCIA SALAZAR ARIEL</v>
          </cell>
          <cell r="E3003">
            <v>3575</v>
          </cell>
          <cell r="F3003" t="str">
            <v>MD</v>
          </cell>
          <cell r="G3003" t="str">
            <v>SPEI</v>
          </cell>
          <cell r="H3003">
            <v>45082</v>
          </cell>
          <cell r="I3003" t="str">
            <v>COLEGIATURA</v>
          </cell>
          <cell r="J3003" t="str">
            <v>MOD 2 DE 20</v>
          </cell>
          <cell r="K3003" t="str">
            <v>MAESTRIA EN DERECHO</v>
          </cell>
          <cell r="L3003" t="str">
            <v xml:space="preserve"> 1557396
</v>
          </cell>
          <cell r="M3003" t="str">
            <v>GASA670111HCLRLR09</v>
          </cell>
        </row>
        <row r="3004">
          <cell r="B3004">
            <v>6459</v>
          </cell>
          <cell r="C3004" t="str">
            <v>CANCÚN</v>
          </cell>
          <cell r="D3004" t="str">
            <v>ZAMBRANO MORALES DAVID ADRIAN</v>
          </cell>
          <cell r="E3004">
            <v>5200</v>
          </cell>
          <cell r="F3004" t="str">
            <v>DIAP</v>
          </cell>
          <cell r="G3004" t="str">
            <v>SPEI</v>
          </cell>
          <cell r="H3004">
            <v>45082</v>
          </cell>
          <cell r="I3004" t="str">
            <v>COLEGIATURA</v>
          </cell>
          <cell r="J3004" t="str">
            <v xml:space="preserve">mod. 5 de 20 </v>
          </cell>
          <cell r="K3004" t="str">
            <v>DOCTORADO EN INNOVACION, ADMON Y POLITICAS PUBLICAS</v>
          </cell>
          <cell r="L3004" t="str">
            <v xml:space="preserve"> 1419159_x000D_
</v>
          </cell>
          <cell r="M3004" t="str">
            <v>ZAMD890216HNLMRV09</v>
          </cell>
        </row>
        <row r="3005">
          <cell r="B3005">
            <v>6460</v>
          </cell>
          <cell r="C3005" t="str">
            <v>CANCÚN</v>
          </cell>
          <cell r="D3005" t="str">
            <v>CABALLERO VANEGAS ESTEFANIA CAROLINA</v>
          </cell>
          <cell r="E3005">
            <v>2800</v>
          </cell>
          <cell r="F3005" t="str">
            <v>DD</v>
          </cell>
          <cell r="G3005" t="str">
            <v>SPEI</v>
          </cell>
          <cell r="H3005">
            <v>45082</v>
          </cell>
          <cell r="I3005" t="str">
            <v>COLEGIATURA</v>
          </cell>
          <cell r="J3005" t="str">
            <v>mod. 5 de 24</v>
          </cell>
          <cell r="K3005" t="str">
            <v>DOCTORADO EN DERECHO</v>
          </cell>
          <cell r="L3005" t="str">
            <v xml:space="preserve"> 624747_x000D_
</v>
          </cell>
          <cell r="M3005" t="str">
            <v>CAVE910116MQRBNS01</v>
          </cell>
        </row>
        <row r="3006">
          <cell r="B3006">
            <v>6461</v>
          </cell>
          <cell r="C3006" t="str">
            <v>CANCÚN</v>
          </cell>
          <cell r="D3006" t="str">
            <v>GIRON MOYNO MARIANA ETHELVINA</v>
          </cell>
          <cell r="E3006">
            <v>3034.27</v>
          </cell>
          <cell r="F3006" t="str">
            <v>JTLD</v>
          </cell>
          <cell r="G3006" t="str">
            <v>SPEI</v>
          </cell>
          <cell r="H3006">
            <v>45077</v>
          </cell>
          <cell r="I3006" t="str">
            <v>COLEGIATURA</v>
          </cell>
          <cell r="J3006" t="str">
            <v>MOD. I</v>
          </cell>
          <cell r="K3006" t="str">
            <v>JT EN LICENCIATURA EN DERECHO</v>
          </cell>
          <cell r="L3006" t="str">
            <v xml:space="preserve"> 00023288_x000D_
</v>
          </cell>
          <cell r="M3006" t="str">
            <v/>
          </cell>
        </row>
        <row r="3007">
          <cell r="B3007">
            <v>6462</v>
          </cell>
          <cell r="C3007" t="str">
            <v>CANCÚN</v>
          </cell>
          <cell r="D3007" t="str">
            <v>AGUILAR ESTRADA JULIAN</v>
          </cell>
          <cell r="E3007">
            <v>3350</v>
          </cell>
          <cell r="F3007" t="str">
            <v>DIAP</v>
          </cell>
          <cell r="G3007" t="str">
            <v xml:space="preserve">TRANSFERENCIA INTERBANCARIA_x000D_
</v>
          </cell>
          <cell r="H3007">
            <v>45085</v>
          </cell>
          <cell r="I3007" t="str">
            <v>COLEGIATURA</v>
          </cell>
          <cell r="J3007" t="str">
            <v>MOD.13 DE 20</v>
          </cell>
          <cell r="K3007" t="str">
            <v>DOCTORADO EN INNOVACION, ADMON Y POLITICAS PUBLICAS</v>
          </cell>
          <cell r="L3007">
            <v>202861</v>
          </cell>
          <cell r="M3007" t="str">
            <v>AUEJ720619HVZGSL08</v>
          </cell>
        </row>
        <row r="3008">
          <cell r="B3008">
            <v>6463</v>
          </cell>
          <cell r="C3008" t="str">
            <v>CANCÚN</v>
          </cell>
          <cell r="D3008" t="str">
            <v>GARCIA OTAMENDI GABRIEL</v>
          </cell>
          <cell r="E3008">
            <v>5200</v>
          </cell>
          <cell r="F3008" t="str">
            <v>DD</v>
          </cell>
          <cell r="G3008" t="str">
            <v>SPEI</v>
          </cell>
          <cell r="H3008">
            <v>45085</v>
          </cell>
          <cell r="I3008" t="str">
            <v>COLEGIATURA</v>
          </cell>
          <cell r="J3008" t="str">
            <v xml:space="preserve">MOD. 1 DE 20 </v>
          </cell>
          <cell r="K3008" t="str">
            <v>DOCTORADO EN DERECHO</v>
          </cell>
          <cell r="L3008" t="str">
            <v xml:space="preserve"> 11564_x000D_
</v>
          </cell>
          <cell r="M3008" t="str">
            <v>GAOG661130HDFRTB07</v>
          </cell>
        </row>
        <row r="3009">
          <cell r="B3009">
            <v>6464</v>
          </cell>
          <cell r="C3009" t="str">
            <v>CANCÚN</v>
          </cell>
          <cell r="D3009" t="str">
            <v>NUÑEZ GARCIA ARMANDO</v>
          </cell>
          <cell r="E3009">
            <v>2180</v>
          </cell>
          <cell r="F3009" t="str">
            <v>LD</v>
          </cell>
          <cell r="G3009" t="str">
            <v xml:space="preserve">Depósito en Efectivo _x000D_
</v>
          </cell>
          <cell r="H3009">
            <v>45084</v>
          </cell>
          <cell r="I3009" t="str">
            <v>COLEGIATURA</v>
          </cell>
          <cell r="J3009" t="str">
            <v>MOD.13 DE 16</v>
          </cell>
          <cell r="K3009" t="str">
            <v>LICENCIATURA EN DERECHO</v>
          </cell>
          <cell r="L3009">
            <v>976927</v>
          </cell>
          <cell r="M3009" t="str">
            <v>NUGA631227HGTXRR09</v>
          </cell>
        </row>
        <row r="3010">
          <cell r="B3010">
            <v>6465</v>
          </cell>
          <cell r="C3010" t="str">
            <v>CANCÚN</v>
          </cell>
          <cell r="D3010" t="str">
            <v>GARAMENDI CELIS MIRIAM</v>
          </cell>
          <cell r="E3010">
            <v>3497</v>
          </cell>
          <cell r="F3010" t="str">
            <v>DD</v>
          </cell>
          <cell r="G3010" t="str">
            <v>SPEI</v>
          </cell>
          <cell r="H3010">
            <v>45084</v>
          </cell>
          <cell r="I3010" t="str">
            <v>COLEGIATURA</v>
          </cell>
          <cell r="J3010" t="str">
            <v>MOD.3 DE 20</v>
          </cell>
          <cell r="K3010" t="str">
            <v>LICENCIATURA EN DERECHO</v>
          </cell>
          <cell r="L3010" t="str">
            <v xml:space="preserve"> 00117156_x000D_
</v>
          </cell>
          <cell r="M3010" t="str">
            <v>GACM710917MDFRLL02</v>
          </cell>
        </row>
        <row r="3011">
          <cell r="B3011">
            <v>6466</v>
          </cell>
          <cell r="D3011" t="str">
            <v>eliminado por duplicidad</v>
          </cell>
        </row>
        <row r="3012">
          <cell r="B3012">
            <v>6467</v>
          </cell>
          <cell r="C3012" t="str">
            <v>CANCÚN</v>
          </cell>
          <cell r="D3012" t="str">
            <v xml:space="preserve">LETRAS DIAZ ALMA ITZEL </v>
          </cell>
          <cell r="E3012">
            <v>2180</v>
          </cell>
          <cell r="F3012" t="str">
            <v>MD</v>
          </cell>
          <cell r="G3012" t="str">
            <v>SPEI</v>
          </cell>
          <cell r="H3012">
            <v>45083</v>
          </cell>
          <cell r="I3012" t="str">
            <v>COLEGIATURA</v>
          </cell>
          <cell r="J3012" t="str">
            <v>mod. 18 de 20</v>
          </cell>
          <cell r="K3012" t="str">
            <v>MAESTRIA EN DERECHO</v>
          </cell>
          <cell r="L3012" t="str">
            <v xml:space="preserve"> 322005_x000D_
</v>
          </cell>
          <cell r="M3012" t="str">
            <v>LEDA950305MPLTZL06</v>
          </cell>
        </row>
        <row r="3013">
          <cell r="B3013">
            <v>6468</v>
          </cell>
          <cell r="C3013" t="str">
            <v>CANCÚN</v>
          </cell>
          <cell r="D3013" t="str">
            <v>AGUILAR PADILLA EDGAR</v>
          </cell>
          <cell r="E3013">
            <v>5200</v>
          </cell>
          <cell r="F3013" t="str">
            <v>DD</v>
          </cell>
          <cell r="G3013" t="str">
            <v>SPEI</v>
          </cell>
          <cell r="H3013">
            <v>45083</v>
          </cell>
          <cell r="I3013" t="str">
            <v>COLEGIATURA</v>
          </cell>
          <cell r="J3013" t="str">
            <v>mod.2 DE 20</v>
          </cell>
          <cell r="K3013" t="str">
            <v>DOCTORADO EN DERECHO</v>
          </cell>
          <cell r="L3013" t="str">
            <v xml:space="preserve"> 233709_x000D_
</v>
          </cell>
          <cell r="M3013" t="str">
            <v>AUPE701017HDFGDD06</v>
          </cell>
        </row>
        <row r="3014">
          <cell r="B3014">
            <v>6469</v>
          </cell>
          <cell r="C3014" t="str">
            <v>CANCÚN</v>
          </cell>
          <cell r="D3014" t="str">
            <v>DIAZ GARCIA DANIEL</v>
          </cell>
          <cell r="E3014">
            <v>2800</v>
          </cell>
          <cell r="F3014" t="str">
            <v>DIAP</v>
          </cell>
          <cell r="G3014" t="str">
            <v>SPEI</v>
          </cell>
          <cell r="H3014">
            <v>45083</v>
          </cell>
          <cell r="I3014" t="str">
            <v>COLEGIATURA</v>
          </cell>
          <cell r="J3014" t="str">
            <v>MOD. 15 DE 24</v>
          </cell>
          <cell r="K3014" t="str">
            <v>DOCTORADO EN INNOVACION, ADMON Y POLITICAS PUBLICAS</v>
          </cell>
          <cell r="L3014" t="str">
            <v xml:space="preserve"> 599628_x000D_
</v>
          </cell>
          <cell r="M3014" t="str">
            <v>DIGD740815HDFZRN08</v>
          </cell>
        </row>
        <row r="3015">
          <cell r="B3015">
            <v>6470</v>
          </cell>
          <cell r="C3015" t="str">
            <v>CANCÚN</v>
          </cell>
          <cell r="D3015" t="str">
            <v>ESQUIDE MACIAS ALFONSO</v>
          </cell>
          <cell r="E3015">
            <v>2180</v>
          </cell>
          <cell r="F3015" t="str">
            <v>MD</v>
          </cell>
          <cell r="G3015" t="str">
            <v>SPEI</v>
          </cell>
          <cell r="H3015">
            <v>45083</v>
          </cell>
          <cell r="I3015" t="str">
            <v>COLEGIATURA</v>
          </cell>
          <cell r="J3015" t="str">
            <v>MOD. 18 DE 20</v>
          </cell>
          <cell r="K3015" t="str">
            <v>MAESTRIA EN DERECHO</v>
          </cell>
          <cell r="L3015" t="str">
            <v xml:space="preserve"> 334287_x000D_
</v>
          </cell>
          <cell r="M3015" t="str">
            <v>EUMA870225HPLSCL09</v>
          </cell>
        </row>
        <row r="3016">
          <cell r="B3016">
            <v>6471</v>
          </cell>
          <cell r="C3016" t="str">
            <v>CANCÚN</v>
          </cell>
          <cell r="D3016" t="str">
            <v>BARROSO CARDENAS MARIA JOSE</v>
          </cell>
          <cell r="E3016">
            <v>1350</v>
          </cell>
          <cell r="F3016" t="str">
            <v>LD</v>
          </cell>
          <cell r="G3016" t="str">
            <v>SPEI</v>
          </cell>
          <cell r="H3016">
            <v>45082</v>
          </cell>
          <cell r="I3016" t="str">
            <v>COLEGIATURA</v>
          </cell>
          <cell r="J3016" t="str">
            <v xml:space="preserve">MOD. 9 DE 20 </v>
          </cell>
          <cell r="K3016" t="str">
            <v>LICENCIATURA EN DERECHO</v>
          </cell>
          <cell r="L3016" t="str">
            <v xml:space="preserve"> 02268777_x000D_
</v>
          </cell>
          <cell r="M3016" t="str">
            <v>BACJ000516MQRRRSA4</v>
          </cell>
        </row>
        <row r="3017">
          <cell r="B3017">
            <v>6472</v>
          </cell>
          <cell r="C3017" t="str">
            <v>CANCÚN</v>
          </cell>
          <cell r="D3017" t="str">
            <v>MENDOZA GANDARIA IGNACIO</v>
          </cell>
          <cell r="E3017">
            <v>5200</v>
          </cell>
          <cell r="F3017" t="str">
            <v>DIAP</v>
          </cell>
          <cell r="G3017" t="str">
            <v>SPEI</v>
          </cell>
          <cell r="H3017">
            <v>45079</v>
          </cell>
          <cell r="I3017" t="str">
            <v>COLEGIATURA</v>
          </cell>
          <cell r="J3017" t="str">
            <v xml:space="preserve">MOD. 3 DE 20  </v>
          </cell>
          <cell r="K3017" t="str">
            <v>DOCTORADO EN INNOVACION, ADMON Y POLITICAS PUBLICAS</v>
          </cell>
          <cell r="L3017" t="str">
            <v xml:space="preserve"> 00443362_x000D_
</v>
          </cell>
          <cell r="M3017" t="str">
            <v>MEGI710505HDFNNG07</v>
          </cell>
        </row>
        <row r="3018">
          <cell r="B3018">
            <v>6473</v>
          </cell>
          <cell r="C3018" t="str">
            <v>CANCÚN</v>
          </cell>
          <cell r="D3018" t="str">
            <v>GUILLEN LOPEZ YONNI JOSUE</v>
          </cell>
          <cell r="E3018">
            <v>3350</v>
          </cell>
          <cell r="F3018" t="str">
            <v>DIAP</v>
          </cell>
          <cell r="G3018" t="str">
            <v xml:space="preserve">Depósito en Efectivo _x000D_
</v>
          </cell>
          <cell r="H3018">
            <v>45086</v>
          </cell>
          <cell r="I3018" t="str">
            <v>COLEGIATURA</v>
          </cell>
          <cell r="J3018" t="str">
            <v>MOD. 18 DE 20</v>
          </cell>
          <cell r="K3018" t="str">
            <v>DOCTORADO EN INNOVACION, ADMON Y POLITICAS PUBLICAS</v>
          </cell>
          <cell r="L3018">
            <v>67734</v>
          </cell>
          <cell r="M3018" t="str">
            <v>GULY811203HCSLPN06</v>
          </cell>
        </row>
        <row r="3019">
          <cell r="B3019">
            <v>6474</v>
          </cell>
          <cell r="C3019" t="str">
            <v>CANCÚN</v>
          </cell>
          <cell r="D3019" t="str">
            <v>BARROSO CARDENAS MARIA JOSE</v>
          </cell>
          <cell r="E3019">
            <v>2500</v>
          </cell>
          <cell r="F3019" t="str">
            <v>LD</v>
          </cell>
          <cell r="G3019" t="str">
            <v>SPEI</v>
          </cell>
          <cell r="H3019">
            <v>45086</v>
          </cell>
          <cell r="I3019" t="str">
            <v>EQUIVALENCIA</v>
          </cell>
          <cell r="J3019" t="str">
            <v xml:space="preserve">ABONO 1 DE 2 </v>
          </cell>
          <cell r="K3019" t="str">
            <v>LICENCIATURA EN DERECHO</v>
          </cell>
          <cell r="L3019" t="str">
            <v xml:space="preserve"> 00834503_x000D_
</v>
          </cell>
          <cell r="M3019" t="str">
            <v>BACJ000516MQRRRSA4</v>
          </cell>
        </row>
        <row r="3020">
          <cell r="B3020">
            <v>6475</v>
          </cell>
          <cell r="C3020" t="str">
            <v>CANCÚN</v>
          </cell>
          <cell r="D3020" t="str">
            <v>GUILLEN LOPEZ YONNI JOSUE</v>
          </cell>
          <cell r="E3020">
            <v>3350</v>
          </cell>
          <cell r="F3020" t="str">
            <v>DD</v>
          </cell>
          <cell r="G3020" t="str">
            <v xml:space="preserve">Depósito en Efectivo _x000D_
</v>
          </cell>
          <cell r="H3020">
            <v>45086</v>
          </cell>
          <cell r="I3020" t="str">
            <v>COLEGIATURA</v>
          </cell>
          <cell r="J3020" t="str">
            <v>MOD. 17 DE 20</v>
          </cell>
          <cell r="K3020" t="str">
            <v>DOCTORADO EN DERECHO</v>
          </cell>
          <cell r="L3020">
            <v>67733</v>
          </cell>
          <cell r="M3020" t="str">
            <v>GULY811203HCSLPN06</v>
          </cell>
        </row>
        <row r="3021">
          <cell r="B3021">
            <v>6476</v>
          </cell>
          <cell r="C3021" t="str">
            <v>CANCÚN</v>
          </cell>
          <cell r="D3021" t="str">
            <v>LOPEZ GONZALEZ LUZ ANGELICA</v>
          </cell>
          <cell r="E3021">
            <v>4200</v>
          </cell>
          <cell r="F3021" t="str">
            <v>MDP</v>
          </cell>
          <cell r="G3021" t="str">
            <v>SPEI</v>
          </cell>
          <cell r="H3021">
            <v>45086</v>
          </cell>
          <cell r="I3021" t="str">
            <v>COLEGIATURA</v>
          </cell>
          <cell r="J3021" t="str">
            <v xml:space="preserve">mod.4 de 16 </v>
          </cell>
          <cell r="K3021" t="str">
            <v>MAESTRIA EN DERECHO PROCESAL PENAL Y JUICIOS ORALES</v>
          </cell>
          <cell r="L3021" t="str">
            <v xml:space="preserve"> 00052671_x000D_
</v>
          </cell>
          <cell r="M3021" t="str">
            <v>LOGL840726MDFPNZ04</v>
          </cell>
        </row>
        <row r="3022">
          <cell r="B3022">
            <v>6477</v>
          </cell>
          <cell r="C3022" t="str">
            <v>CANCÚN</v>
          </cell>
          <cell r="D3022" t="str">
            <v xml:space="preserve">SANCHEZ DE LA CRUZ ALICIA </v>
          </cell>
          <cell r="E3022">
            <v>7250</v>
          </cell>
          <cell r="F3022" t="str">
            <v>DD</v>
          </cell>
          <cell r="G3022" t="str">
            <v>SPEI</v>
          </cell>
          <cell r="H3022">
            <v>45090</v>
          </cell>
          <cell r="I3022" t="str">
            <v>TITULACION</v>
          </cell>
          <cell r="J3022" t="str">
            <v>1ER ABONO</v>
          </cell>
          <cell r="K3022" t="str">
            <v>DOCTORADO EN DERECHO</v>
          </cell>
          <cell r="L3022" t="str">
            <v xml:space="preserve"> 134274_x000D_
</v>
          </cell>
          <cell r="M3022" t="str">
            <v>SACA780407MCCNRL05</v>
          </cell>
        </row>
        <row r="3023">
          <cell r="B3023">
            <v>6478</v>
          </cell>
          <cell r="C3023" t="str">
            <v>CANCÚN</v>
          </cell>
          <cell r="D3023" t="str">
            <v>YAÑEZ GONZALEZ DANIEL PAUL</v>
          </cell>
          <cell r="E3023">
            <v>3500</v>
          </cell>
          <cell r="F3023" t="str">
            <v>DIAP</v>
          </cell>
          <cell r="G3023" t="str">
            <v xml:space="preserve">Depósito en Efectivo _x000D_
</v>
          </cell>
          <cell r="H3023">
            <v>45084</v>
          </cell>
          <cell r="I3023" t="str">
            <v>COLEGIATURA</v>
          </cell>
          <cell r="J3023" t="str">
            <v>MOD.5 DE 20</v>
          </cell>
          <cell r="K3023" t="str">
            <v>DOCTORADO EN INNOVACION, ADMON Y POLITICAS PUBLICAS</v>
          </cell>
          <cell r="L3023">
            <v>92379</v>
          </cell>
          <cell r="M3023" t="str">
            <v>YAGD681010HJCXNN07</v>
          </cell>
        </row>
        <row r="3024">
          <cell r="B3024">
            <v>6479</v>
          </cell>
          <cell r="C3024" t="str">
            <v>CANCÚN</v>
          </cell>
          <cell r="D3024" t="str">
            <v>VELARDE GOMEZ JORGE</v>
          </cell>
          <cell r="E3024">
            <v>5000</v>
          </cell>
          <cell r="F3024" t="str">
            <v>DD</v>
          </cell>
          <cell r="G3024" t="str">
            <v>SPEI</v>
          </cell>
          <cell r="H3024">
            <v>45089</v>
          </cell>
          <cell r="I3024" t="str">
            <v>TITULACIÓN</v>
          </cell>
          <cell r="J3024" t="str">
            <v>1ER ABONO</v>
          </cell>
          <cell r="K3024" t="str">
            <v>DOCTORADO EN DERECHO</v>
          </cell>
          <cell r="L3024" t="str">
            <v xml:space="preserve"> 924375_x000D_
</v>
          </cell>
          <cell r="M3024" t="str">
            <v>VEGJ530126HVZLMR08</v>
          </cell>
        </row>
        <row r="3025">
          <cell r="B3025">
            <v>6480</v>
          </cell>
          <cell r="C3025" t="str">
            <v>CANCÚN</v>
          </cell>
          <cell r="D3025" t="str">
            <v>VELARDE GOMEZ JORGE</v>
          </cell>
          <cell r="E3025">
            <v>2180</v>
          </cell>
          <cell r="F3025" t="str">
            <v>MDP</v>
          </cell>
          <cell r="G3025" t="str">
            <v>SPEI</v>
          </cell>
          <cell r="H3025">
            <v>45089</v>
          </cell>
          <cell r="I3025" t="str">
            <v>COLEGIATURA</v>
          </cell>
          <cell r="J3025" t="str">
            <v xml:space="preserve">MOD. 16 DE 16 </v>
          </cell>
          <cell r="K3025" t="str">
            <v>MAESTRIA EN DERECHO PROCESAL PENAL Y JUICIOS ORALES</v>
          </cell>
          <cell r="L3025" t="str">
            <v xml:space="preserve"> 920317_x000D_
</v>
          </cell>
          <cell r="M3025" t="str">
            <v>VEGJ530126HVZLMR08</v>
          </cell>
        </row>
        <row r="3026">
          <cell r="B3026">
            <v>6481</v>
          </cell>
          <cell r="C3026" t="str">
            <v>CANCÚN</v>
          </cell>
          <cell r="D3026" t="str">
            <v>VELARDE GOMEZ JORGE</v>
          </cell>
          <cell r="E3026">
            <v>3497</v>
          </cell>
          <cell r="F3026" t="str">
            <v>DD</v>
          </cell>
          <cell r="G3026" t="str">
            <v>SPEI</v>
          </cell>
          <cell r="H3026">
            <v>45089</v>
          </cell>
          <cell r="I3026" t="str">
            <v>COLEGIATURA</v>
          </cell>
          <cell r="J3026" t="str">
            <v>MOD 2 DE 20</v>
          </cell>
          <cell r="K3026" t="str">
            <v>DOCTORADO EN DERECHO</v>
          </cell>
          <cell r="L3026" t="str">
            <v xml:space="preserve"> 922602_x000D_
</v>
          </cell>
          <cell r="M3026" t="str">
            <v>VEGJ530126HVZLMR08</v>
          </cell>
        </row>
        <row r="3027">
          <cell r="B3027">
            <v>6482</v>
          </cell>
          <cell r="C3027" t="str">
            <v>CANCÚN</v>
          </cell>
          <cell r="D3027" t="str">
            <v>LAY ARELLANO ISRAEL TONATIUH</v>
          </cell>
          <cell r="E3027">
            <v>200</v>
          </cell>
          <cell r="F3027" t="str">
            <v>DD</v>
          </cell>
          <cell r="G3027" t="str">
            <v>SPEI</v>
          </cell>
          <cell r="H3027">
            <v>45089</v>
          </cell>
          <cell r="I3027" t="str">
            <v>CREDENCIAL</v>
          </cell>
          <cell r="J3027" t="str">
            <v>UNICO</v>
          </cell>
          <cell r="K3027" t="str">
            <v>DOCTORADO EN DERECHO</v>
          </cell>
          <cell r="L3027" t="str">
            <v xml:space="preserve"> 444237_x000D_
</v>
          </cell>
          <cell r="M3027" t="str">
            <v>LAAI750417HJCYRS07</v>
          </cell>
        </row>
        <row r="3028">
          <cell r="B3028">
            <v>6483</v>
          </cell>
          <cell r="C3028" t="str">
            <v>CANCÚN</v>
          </cell>
          <cell r="D3028" t="str">
            <v>OCEGUEDA MARTINEZ ALFONSO</v>
          </cell>
          <cell r="E3028">
            <v>200</v>
          </cell>
          <cell r="F3028" t="str">
            <v>DD</v>
          </cell>
          <cell r="G3028" t="str">
            <v>SPEI</v>
          </cell>
          <cell r="H3028">
            <v>45089</v>
          </cell>
          <cell r="I3028" t="str">
            <v>CREDENCIAL</v>
          </cell>
          <cell r="J3028" t="str">
            <v>UNICO</v>
          </cell>
          <cell r="K3028" t="str">
            <v>DOCTORADO EN DERECHO</v>
          </cell>
          <cell r="L3028" t="str">
            <v xml:space="preserve"> 367384_x000D_
</v>
          </cell>
          <cell r="M3028" t="str">
            <v>OEMA931224HBCCRL05</v>
          </cell>
        </row>
        <row r="3029">
          <cell r="B3029">
            <v>6484</v>
          </cell>
          <cell r="C3029" t="str">
            <v>CANCÚN</v>
          </cell>
          <cell r="D3029" t="str">
            <v>GASTELUM BAJO DIVA HADAMIRA</v>
          </cell>
          <cell r="E3029">
            <v>200</v>
          </cell>
          <cell r="F3029" t="str">
            <v>DD</v>
          </cell>
          <cell r="G3029" t="str">
            <v>SPEI</v>
          </cell>
          <cell r="H3029">
            <v>45089</v>
          </cell>
          <cell r="I3029" t="str">
            <v>CREDENCIAL</v>
          </cell>
          <cell r="J3029" t="str">
            <v>UNICO</v>
          </cell>
          <cell r="K3029" t="str">
            <v>DOCTORADO EN DERECHO</v>
          </cell>
          <cell r="L3029" t="str">
            <v xml:space="preserve"> 337333_x000D_
</v>
          </cell>
          <cell r="M3029" t="str">
            <v>GABD610730MSLSJV05</v>
          </cell>
        </row>
        <row r="3030">
          <cell r="B3030">
            <v>6485</v>
          </cell>
          <cell r="C3030" t="str">
            <v>CANCÚN</v>
          </cell>
          <cell r="D3030" t="str">
            <v>RODRIGUEZ DE LA CRUZ ELIANA</v>
          </cell>
          <cell r="E3030">
            <v>3186</v>
          </cell>
          <cell r="F3030" t="str">
            <v>MDP</v>
          </cell>
          <cell r="G3030" t="str">
            <v>SPEI</v>
          </cell>
          <cell r="H3030">
            <v>45089</v>
          </cell>
          <cell r="I3030" t="str">
            <v>COLEGIATURA</v>
          </cell>
          <cell r="J3030" t="str">
            <v>MODULO 4 DE 20</v>
          </cell>
          <cell r="K3030" t="str">
            <v>MAESTRIA EN DERECHO PROCESAL PENAL Y JUICIOS ORALES</v>
          </cell>
          <cell r="L3030" t="str">
            <v xml:space="preserve"> 294369_x000D_
</v>
          </cell>
          <cell r="M3030" t="str">
            <v>ROCE900102MTCDRL06</v>
          </cell>
        </row>
        <row r="3031">
          <cell r="B3031">
            <v>6486</v>
          </cell>
          <cell r="C3031" t="str">
            <v>CANCÚN</v>
          </cell>
          <cell r="D3031" t="str">
            <v>PEREZ HERNANDEZ GUILLERMO</v>
          </cell>
          <cell r="E3031">
            <v>4200</v>
          </cell>
          <cell r="F3031" t="str">
            <v>MDP</v>
          </cell>
          <cell r="G3031" t="str">
            <v>SPEI</v>
          </cell>
          <cell r="H3031">
            <v>45089</v>
          </cell>
          <cell r="I3031" t="str">
            <v>COLEGIATURA</v>
          </cell>
          <cell r="J3031" t="str">
            <v>MOD 4 DE 20</v>
          </cell>
          <cell r="K3031" t="str">
            <v>MAESTRIA EN DERECHO PROCESAL PENAL Y JUICIOS ORALES</v>
          </cell>
          <cell r="L3031" t="str">
            <v xml:space="preserve"> 200369_x000D_
</v>
          </cell>
          <cell r="M3031" t="str">
            <v>PEHG780306HTCRRL00</v>
          </cell>
        </row>
        <row r="3032">
          <cell r="B3032">
            <v>6487</v>
          </cell>
          <cell r="C3032" t="str">
            <v>CANCÚN</v>
          </cell>
          <cell r="D3032" t="str">
            <v>PALOMO BONILLA CARLOS EDUARDO</v>
          </cell>
          <cell r="E3032">
            <v>1670</v>
          </cell>
          <cell r="F3032" t="str">
            <v>LD</v>
          </cell>
          <cell r="G3032" t="str">
            <v>SPEI</v>
          </cell>
          <cell r="H3032">
            <v>45089</v>
          </cell>
          <cell r="I3032" t="str">
            <v>COLEGIATURA</v>
          </cell>
          <cell r="J3032" t="str">
            <v>MOD. 26 DE 36</v>
          </cell>
          <cell r="K3032" t="str">
            <v>LICENCIATURA EN DERECHO</v>
          </cell>
          <cell r="L3032" t="str">
            <v xml:space="preserve"> 141164_x000D_
</v>
          </cell>
          <cell r="M3032" t="str">
            <v>PABC921206HYNLNR06</v>
          </cell>
        </row>
        <row r="3033">
          <cell r="B3033">
            <v>6488</v>
          </cell>
          <cell r="C3033" t="str">
            <v>CANCÚN</v>
          </cell>
          <cell r="D3033" t="str">
            <v>RAMIREZ HUERTA ERNESTO EDUARDO</v>
          </cell>
          <cell r="E3033">
            <v>5200</v>
          </cell>
          <cell r="F3033" t="str">
            <v>DIAP</v>
          </cell>
          <cell r="G3033" t="str">
            <v>SPEI</v>
          </cell>
          <cell r="H3033">
            <v>45089</v>
          </cell>
          <cell r="I3033" t="str">
            <v>COLEGIATURA</v>
          </cell>
          <cell r="J3033" t="str">
            <v>saldo mod 6, mod 7 y abono mod 8</v>
          </cell>
          <cell r="K3033" t="str">
            <v>DOCTORADO EN INNOVACION, ADMON Y POLITICAS PUBLICAS</v>
          </cell>
          <cell r="L3033" t="str">
            <v xml:space="preserve"> 133903_x000D_
</v>
          </cell>
          <cell r="M3033" t="str">
            <v>RORG830918HTCDDS09</v>
          </cell>
        </row>
        <row r="3034">
          <cell r="B3034">
            <v>6489</v>
          </cell>
          <cell r="C3034" t="str">
            <v>CANCÚN</v>
          </cell>
          <cell r="D3034" t="str">
            <v>MENDOZA GANDARIA IGNACIO</v>
          </cell>
          <cell r="E3034">
            <v>200</v>
          </cell>
          <cell r="F3034" t="str">
            <v>DIAP</v>
          </cell>
          <cell r="G3034" t="str">
            <v>SPEI</v>
          </cell>
          <cell r="H3034">
            <v>45089</v>
          </cell>
          <cell r="I3034" t="str">
            <v>CREDENCIAL</v>
          </cell>
          <cell r="J3034" t="str">
            <v>UNICO</v>
          </cell>
          <cell r="K3034" t="str">
            <v>DOCTORADO EN INNOVACION, ADMON Y POLITICAS PUBLICAS</v>
          </cell>
          <cell r="L3034" t="str">
            <v xml:space="preserve"> 1342359_x000D_
</v>
          </cell>
          <cell r="M3034" t="str">
            <v>MEGI710505HDFNNG07</v>
          </cell>
        </row>
        <row r="3035">
          <cell r="B3035">
            <v>6490</v>
          </cell>
          <cell r="C3035" t="str">
            <v>CANCÚN</v>
          </cell>
          <cell r="D3035" t="str">
            <v>SALAS CONTRERAS LUCIANO</v>
          </cell>
          <cell r="E3035">
            <v>5200</v>
          </cell>
          <cell r="F3035" t="str">
            <v>DD</v>
          </cell>
          <cell r="G3035" t="str">
            <v>SPEI</v>
          </cell>
          <cell r="H3035">
            <v>45089</v>
          </cell>
          <cell r="I3035" t="str">
            <v>COLEGIATURA</v>
          </cell>
          <cell r="J3035" t="str">
            <v>MOD. 2 DE 20</v>
          </cell>
          <cell r="K3035" t="str">
            <v>DOCTORADO EN DERECHO</v>
          </cell>
          <cell r="L3035" t="str">
            <v xml:space="preserve"> 534312_x000D_
</v>
          </cell>
          <cell r="M3035" t="str">
            <v>SACL640107HVZLNC02</v>
          </cell>
        </row>
        <row r="3036">
          <cell r="B3036">
            <v>6491</v>
          </cell>
          <cell r="C3036" t="str">
            <v>CANCÚN</v>
          </cell>
          <cell r="D3036" t="str">
            <v>ORTIZ OCAMPO XOCHIQUETZAL</v>
          </cell>
          <cell r="E3036">
            <v>3800</v>
          </cell>
          <cell r="F3036" t="str">
            <v>MD</v>
          </cell>
          <cell r="G3036" t="str">
            <v xml:space="preserve">Depósito en Efectivo _x000D_
</v>
          </cell>
          <cell r="H3036">
            <v>45083</v>
          </cell>
          <cell r="I3036" t="str">
            <v>COLEGIATURA</v>
          </cell>
          <cell r="J3036" t="str">
            <v>REINSCRIPCION Y MOD. 18 DE 20</v>
          </cell>
          <cell r="K3036" t="str">
            <v>MAESTRIA EN DERECHO</v>
          </cell>
          <cell r="L3036">
            <v>6193963</v>
          </cell>
          <cell r="M3036" t="str">
            <v>OIOX890708MMSRCC08</v>
          </cell>
        </row>
        <row r="3037">
          <cell r="B3037">
            <v>6492</v>
          </cell>
          <cell r="C3037" t="str">
            <v>CANCÚN</v>
          </cell>
          <cell r="D3037" t="str">
            <v>SANCHEZ CATZIM GLENDY MARGARITA</v>
          </cell>
          <cell r="E3037">
            <v>2180</v>
          </cell>
          <cell r="F3037" t="str">
            <v>MD</v>
          </cell>
          <cell r="G3037" t="str">
            <v>SPEI</v>
          </cell>
          <cell r="H3037">
            <v>45091</v>
          </cell>
          <cell r="I3037" t="str">
            <v>COLEGIATURA</v>
          </cell>
          <cell r="J3037" t="str">
            <v xml:space="preserve">MOD. 16 DE 20 </v>
          </cell>
          <cell r="K3037" t="str">
            <v>MAESTRIA EN DERECHO</v>
          </cell>
          <cell r="L3037" t="str">
            <v xml:space="preserve"> 115833_x000D_
</v>
          </cell>
          <cell r="M3037" t="str">
            <v>SACG950925MQRNTL00</v>
          </cell>
        </row>
        <row r="3038">
          <cell r="B3038">
            <v>6493</v>
          </cell>
          <cell r="C3038" t="str">
            <v>CANCÚN</v>
          </cell>
          <cell r="D3038" t="str">
            <v>TEHUTLE RAYA ITZHEL</v>
          </cell>
          <cell r="E3038">
            <v>10400</v>
          </cell>
          <cell r="F3038" t="str">
            <v>LD</v>
          </cell>
          <cell r="G3038" t="str">
            <v>SPEI</v>
          </cell>
          <cell r="H3038">
            <v>45090</v>
          </cell>
          <cell r="I3038" t="str">
            <v>COLEGIATURA</v>
          </cell>
          <cell r="J3038" t="str">
            <v>MOD. 31,32,33,34 DE 36 y 4 REINSCRIPCION</v>
          </cell>
          <cell r="K3038" t="str">
            <v>LICENCIATURA EN DERECHO</v>
          </cell>
          <cell r="L3038" t="str">
            <v xml:space="preserve"> 823903_x000D_
</v>
          </cell>
          <cell r="M3038" t="str">
            <v>TERI990829MDFHYT00</v>
          </cell>
        </row>
        <row r="3039">
          <cell r="B3039">
            <v>6494</v>
          </cell>
          <cell r="C3039" t="str">
            <v>CANCÚN</v>
          </cell>
          <cell r="D3039" t="str">
            <v>JUAREZ SALAZAR ALEXIS ANTONIO</v>
          </cell>
          <cell r="E3039">
            <v>11793.05</v>
          </cell>
          <cell r="F3039" t="str">
            <v>JTDIAP</v>
          </cell>
          <cell r="G3039" t="str">
            <v>SPEI</v>
          </cell>
          <cell r="H3039">
            <v>45093</v>
          </cell>
          <cell r="I3039" t="str">
            <v>INSCRIPCIÓN</v>
          </cell>
          <cell r="J3039" t="str">
            <v>4 INSCRIPCIONES</v>
          </cell>
          <cell r="K3039" t="str">
            <v>JT DOCTORADO EN INNOVACION ADMON Y POLITICAS PUBLICAS</v>
          </cell>
          <cell r="L3039" t="str">
            <v xml:space="preserve"> 23090 _x000D_
</v>
          </cell>
          <cell r="M3039" t="str">
            <v>JUSA800101HGT</v>
          </cell>
        </row>
        <row r="3040">
          <cell r="B3040">
            <v>6495</v>
          </cell>
          <cell r="C3040" t="str">
            <v>CANCÚN</v>
          </cell>
          <cell r="D3040" t="str">
            <v>BRISEÑO CORTES MARCO ANTONIO</v>
          </cell>
          <cell r="E3040">
            <v>3497</v>
          </cell>
          <cell r="F3040" t="str">
            <v>DD</v>
          </cell>
          <cell r="G3040" t="str">
            <v>SPEI</v>
          </cell>
          <cell r="H3040">
            <v>45093</v>
          </cell>
          <cell r="I3040" t="str">
            <v>COLEGIATURA</v>
          </cell>
          <cell r="J3040" t="str">
            <v>MOD. 1 DE 20</v>
          </cell>
          <cell r="K3040" t="str">
            <v>DOCTORADO EN DERECHO</v>
          </cell>
          <cell r="L3040" t="str">
            <v xml:space="preserve"> 807187 _x000D_
</v>
          </cell>
          <cell r="M3040" t="str">
            <v>COBM860618HDFRRR02</v>
          </cell>
        </row>
        <row r="3041">
          <cell r="B3041">
            <v>6496</v>
          </cell>
          <cell r="C3041" t="str">
            <v>CANCÚN</v>
          </cell>
          <cell r="D3041" t="str">
            <v xml:space="preserve">GUILLEN SOLIS KARLA ASUNCION </v>
          </cell>
          <cell r="E3041">
            <v>4400</v>
          </cell>
          <cell r="F3041" t="str">
            <v>MD</v>
          </cell>
          <cell r="G3041" t="str">
            <v>SPEI</v>
          </cell>
          <cell r="H3041">
            <v>45093</v>
          </cell>
          <cell r="I3041" t="str">
            <v>COLEGIATURA</v>
          </cell>
          <cell r="J3041" t="str">
            <v>MOD 13 DE 20</v>
          </cell>
          <cell r="K3041" t="str">
            <v>MAESTRIA EN DERECHO</v>
          </cell>
          <cell r="L3041" t="str">
            <v xml:space="preserve"> 1127624_x000D_
</v>
          </cell>
          <cell r="M3041" t="str">
            <v>GUSK790708MYNLLR05</v>
          </cell>
        </row>
        <row r="3042">
          <cell r="B3042">
            <v>6497</v>
          </cell>
          <cell r="C3042" t="str">
            <v>CANCÚN</v>
          </cell>
          <cell r="D3042" t="str">
            <v>VENEGAS VARGAS ABRAHAM</v>
          </cell>
          <cell r="E3042">
            <v>3575</v>
          </cell>
          <cell r="F3042" t="str">
            <v>MDP</v>
          </cell>
          <cell r="G3042" t="str">
            <v>EFECTIVO</v>
          </cell>
          <cell r="H3042">
            <v>45103</v>
          </cell>
          <cell r="I3042" t="str">
            <v>COLEGIATURA</v>
          </cell>
          <cell r="J3042" t="str">
            <v>mod. 4 de 20</v>
          </cell>
          <cell r="K3042" t="str">
            <v>MAESTRIA EN DERECHO PROCESAL PENAL Y JUICIOS ORALES</v>
          </cell>
          <cell r="L3042">
            <v>1</v>
          </cell>
          <cell r="M3042" t="str">
            <v>VEVA810316HMCNRB00</v>
          </cell>
        </row>
        <row r="3043">
          <cell r="B3043">
            <v>6498</v>
          </cell>
          <cell r="C3043" t="str">
            <v>CANCÚN</v>
          </cell>
          <cell r="D3043" t="str">
            <v>LOPEZ MAY MIGUEL ANGEL</v>
          </cell>
          <cell r="E3043">
            <v>4200</v>
          </cell>
          <cell r="F3043" t="str">
            <v>MDP</v>
          </cell>
          <cell r="G3043" t="str">
            <v>EFECTIVO</v>
          </cell>
          <cell r="H3043">
            <v>45086</v>
          </cell>
          <cell r="I3043" t="str">
            <v>COLEGIATURA</v>
          </cell>
          <cell r="J3043" t="str">
            <v>mod. 4 de 20</v>
          </cell>
          <cell r="K3043" t="str">
            <v>MAESTRIA EN DERECHO PROCESAL PENAL Y JUICIOS ORALES</v>
          </cell>
          <cell r="L3043">
            <v>1</v>
          </cell>
          <cell r="M3043" t="str">
            <v>LOMM690929HCCPY604</v>
          </cell>
        </row>
        <row r="3044">
          <cell r="B3044">
            <v>6499</v>
          </cell>
          <cell r="C3044" t="str">
            <v>CANCÚN</v>
          </cell>
          <cell r="D3044" t="str">
            <v>EK BASTO WILBERTH GILBERTO</v>
          </cell>
          <cell r="E3044">
            <v>3200</v>
          </cell>
          <cell r="F3044" t="str">
            <v>MDP</v>
          </cell>
          <cell r="G3044" t="str">
            <v>EFECTIVO</v>
          </cell>
          <cell r="H3044">
            <v>45097</v>
          </cell>
          <cell r="I3044" t="str">
            <v>COLEGIATURA</v>
          </cell>
          <cell r="J3044" t="str">
            <v>mod. 4 de 16</v>
          </cell>
          <cell r="K3044" t="str">
            <v>MAESTRIA EN DERECHO PROCESAL PENAL Y JUICIOS ORALES</v>
          </cell>
          <cell r="L3044">
            <v>1</v>
          </cell>
          <cell r="M3044" t="str">
            <v>EXBW910819HQRKSL09</v>
          </cell>
        </row>
        <row r="3045">
          <cell r="B3045">
            <v>6500</v>
          </cell>
          <cell r="C3045" t="str">
            <v>CANCUN</v>
          </cell>
          <cell r="D3045" t="str">
            <v>ADRIAN BAUTISTA  SPENCER</v>
          </cell>
          <cell r="E3045">
            <v>14000</v>
          </cell>
          <cell r="F3045" t="str">
            <v>JTLD</v>
          </cell>
          <cell r="G3045" t="str">
            <v>EFECTIVO</v>
          </cell>
          <cell r="H3045">
            <v>45091</v>
          </cell>
          <cell r="I3045" t="str">
            <v>TITULACIÓN</v>
          </cell>
          <cell r="J3045" t="str">
            <v>MOD. 7 DE 20</v>
          </cell>
          <cell r="K3045" t="str">
            <v>JT EN LICENCIATURA EN DERECHO</v>
          </cell>
          <cell r="L3045">
            <v>135992</v>
          </cell>
          <cell r="M3045" t="str">
            <v>AIBS850416HMCDTP03</v>
          </cell>
        </row>
        <row r="3046">
          <cell r="B3046">
            <v>6501</v>
          </cell>
          <cell r="C3046" t="str">
            <v>CANCÚN</v>
          </cell>
          <cell r="D3046" t="str">
            <v>CARDENAS CONTRERAS RENE LAZARO</v>
          </cell>
          <cell r="E3046">
            <v>3349</v>
          </cell>
          <cell r="F3046" t="str">
            <v>DIAP</v>
          </cell>
          <cell r="G3046" t="str">
            <v>SPEI</v>
          </cell>
          <cell r="H3046">
            <v>44944</v>
          </cell>
          <cell r="I3046" t="str">
            <v>COLEGIATURA</v>
          </cell>
          <cell r="J3046" t="str">
            <v>MOD. 8 DE 20</v>
          </cell>
          <cell r="K3046" t="str">
            <v>DOCTORADO EN INNOVACION, ADMON Y POLITICAS PUBLICAS</v>
          </cell>
          <cell r="L3046">
            <v>1801230</v>
          </cell>
          <cell r="M3046" t="str">
            <v>CACR860113HMCRNN01</v>
          </cell>
        </row>
        <row r="3047">
          <cell r="B3047">
            <v>6502</v>
          </cell>
          <cell r="C3047" t="str">
            <v>CANCÚN</v>
          </cell>
          <cell r="D3047" t="str">
            <v>TUZ MEDINA NATALIA TRINIDAD</v>
          </cell>
          <cell r="E3047">
            <v>2275</v>
          </cell>
          <cell r="F3047" t="str">
            <v>JTLD</v>
          </cell>
          <cell r="G3047" t="str">
            <v xml:space="preserve">Depósito en Efectivo _x000D_
</v>
          </cell>
          <cell r="H3047">
            <v>45098</v>
          </cell>
          <cell r="I3047" t="str">
            <v>COLEGIATURA</v>
          </cell>
          <cell r="J3047" t="str">
            <v>MOD. 4 DE 12</v>
          </cell>
          <cell r="K3047" t="str">
            <v>JT EN LICENCIATURA EN DERECHO</v>
          </cell>
          <cell r="L3047">
            <v>138853</v>
          </cell>
          <cell r="M3047" t="str">
            <v>TUMN901201MQRZDT02</v>
          </cell>
        </row>
        <row r="3048">
          <cell r="B3048">
            <v>6503</v>
          </cell>
          <cell r="C3048" t="str">
            <v>CANCÚN</v>
          </cell>
          <cell r="D3048" t="str">
            <v>RODRIGUEZ RODRIGUEZ GASTON</v>
          </cell>
          <cell r="E3048">
            <v>2275</v>
          </cell>
          <cell r="F3048" t="str">
            <v>MDP</v>
          </cell>
          <cell r="G3048" t="str">
            <v>SPEI</v>
          </cell>
          <cell r="H3048">
            <v>45098</v>
          </cell>
          <cell r="I3048" t="str">
            <v>COLEGIATURA</v>
          </cell>
          <cell r="J3048" t="str">
            <v>mod. 7 de 16</v>
          </cell>
          <cell r="K3048" t="str">
            <v>MAESTRIA EN DERECHO PROCESAL PENAL Y JUICIOS ORALES</v>
          </cell>
          <cell r="L3048" t="str">
            <v xml:space="preserve"> 197197_x000D_
</v>
          </cell>
          <cell r="M3048" t="str">
            <v>RORG830918HTCDDS09</v>
          </cell>
        </row>
        <row r="3049">
          <cell r="B3049">
            <v>6504</v>
          </cell>
          <cell r="C3049" t="str">
            <v>CANCÚN</v>
          </cell>
          <cell r="D3049" t="str">
            <v>CHAIN GONZALEZ MARIA</v>
          </cell>
          <cell r="E3049">
            <v>1650</v>
          </cell>
          <cell r="F3049" t="str">
            <v>LD</v>
          </cell>
          <cell r="G3049" t="str">
            <v>SPEI</v>
          </cell>
          <cell r="H3049">
            <v>45096</v>
          </cell>
          <cell r="I3049" t="str">
            <v>COLEGIATURA</v>
          </cell>
          <cell r="J3049" t="str">
            <v>mod. 27 de 36</v>
          </cell>
          <cell r="K3049" t="str">
            <v>LICENCIATURA EN DERECHO</v>
          </cell>
          <cell r="L3049">
            <v>356229</v>
          </cell>
          <cell r="M3049" t="str">
            <v>CAGM010321MVZHNRA6</v>
          </cell>
        </row>
        <row r="3050">
          <cell r="B3050">
            <v>6505</v>
          </cell>
          <cell r="C3050" t="str">
            <v>CANCÚN</v>
          </cell>
          <cell r="D3050" t="str">
            <v xml:space="preserve">GONZALEZ GLENNIE MARIA FERNANDA </v>
          </cell>
          <cell r="E3050">
            <v>1400</v>
          </cell>
          <cell r="F3050" t="str">
            <v>LD</v>
          </cell>
          <cell r="G3050" t="str">
            <v>SPEI</v>
          </cell>
          <cell r="H3050">
            <v>45096</v>
          </cell>
          <cell r="I3050" t="str">
            <v>COLEGIATURA</v>
          </cell>
          <cell r="J3050" t="str">
            <v xml:space="preserve">mod. 27 DE 36 </v>
          </cell>
          <cell r="K3050" t="str">
            <v>LICENCIATURA EN DERECHO</v>
          </cell>
          <cell r="L3050">
            <v>352765</v>
          </cell>
          <cell r="M3050" t="str">
            <v>GOGF741017MVZNLR02</v>
          </cell>
        </row>
        <row r="3051">
          <cell r="B3051">
            <v>6506</v>
          </cell>
          <cell r="C3051" t="str">
            <v>CANCÚN</v>
          </cell>
          <cell r="D3051" t="str">
            <v>ANGELES REYNOSO MARIA EUGENIA</v>
          </cell>
          <cell r="E3051">
            <v>3497</v>
          </cell>
          <cell r="F3051" t="str">
            <v>DD</v>
          </cell>
          <cell r="G3051" t="str">
            <v xml:space="preserve">Depósito en Efectivo _x000D_
</v>
          </cell>
          <cell r="H3051">
            <v>45096</v>
          </cell>
          <cell r="I3051" t="str">
            <v>COLEGIATURA</v>
          </cell>
          <cell r="J3051" t="str">
            <v>MOD 1 DE 20</v>
          </cell>
          <cell r="K3051" t="str">
            <v>DOCTORADO EN DERECHO</v>
          </cell>
          <cell r="L3051">
            <v>393154</v>
          </cell>
          <cell r="M3051" t="str">
            <v xml:space="preserve">	AERE550710MDFNYG02</v>
          </cell>
        </row>
        <row r="3052">
          <cell r="B3052">
            <v>6507</v>
          </cell>
          <cell r="C3052" t="str">
            <v>CANCÚN</v>
          </cell>
          <cell r="D3052" t="str">
            <v xml:space="preserve">AVILA SANDOVAL ROXANA </v>
          </cell>
          <cell r="E3052">
            <v>5600</v>
          </cell>
          <cell r="F3052" t="str">
            <v>DD</v>
          </cell>
          <cell r="G3052" t="str">
            <v>SPEI</v>
          </cell>
          <cell r="H3052">
            <v>45091</v>
          </cell>
          <cell r="I3052" t="str">
            <v>COLEGIATURA</v>
          </cell>
          <cell r="J3052" t="str">
            <v>MOD. 20, 21 DE 24</v>
          </cell>
          <cell r="K3052" t="str">
            <v>DOCTORADO EN DERECHO</v>
          </cell>
          <cell r="L3052" t="str">
            <v xml:space="preserve"> 00964285_x000D_
</v>
          </cell>
          <cell r="M3052" t="str">
            <v>AISR891008MCCVNX01</v>
          </cell>
        </row>
        <row r="3053">
          <cell r="B3053">
            <v>6508</v>
          </cell>
          <cell r="C3053" t="str">
            <v>CANCÚN</v>
          </cell>
          <cell r="D3053" t="str">
            <v>PERALTA ALVAREZ ARTURO</v>
          </cell>
          <cell r="E3053">
            <v>7500</v>
          </cell>
          <cell r="F3053" t="str">
            <v>DD</v>
          </cell>
          <cell r="G3053" t="str">
            <v>SPEI</v>
          </cell>
          <cell r="H3053">
            <v>45103</v>
          </cell>
          <cell r="I3053" t="str">
            <v>COLEGIATURA</v>
          </cell>
          <cell r="J3053" t="str">
            <v>ABONO  MÓDULOS</v>
          </cell>
          <cell r="K3053" t="str">
            <v>DOCTORADO EN DERECHO</v>
          </cell>
          <cell r="L3053" t="str">
            <v xml:space="preserve"> 76478_x000D_
</v>
          </cell>
          <cell r="M3053" t="str">
            <v>PEAA890922HDFRLR03</v>
          </cell>
        </row>
        <row r="3054">
          <cell r="B3054">
            <v>6509</v>
          </cell>
          <cell r="C3054" t="str">
            <v>CANCÚN</v>
          </cell>
          <cell r="D3054" t="str">
            <v>VELARDE GOMEZ JORGE</v>
          </cell>
          <cell r="E3054">
            <v>3497</v>
          </cell>
          <cell r="F3054" t="str">
            <v>DD</v>
          </cell>
          <cell r="G3054" t="str">
            <v>SPEI</v>
          </cell>
          <cell r="H3054">
            <v>45099</v>
          </cell>
          <cell r="I3054" t="str">
            <v>COLEGIATURA</v>
          </cell>
          <cell r="J3054" t="str">
            <v>MOD. 3 DE 20</v>
          </cell>
          <cell r="K3054" t="str">
            <v>DOCTORADO EN DERECHO</v>
          </cell>
          <cell r="L3054" t="str">
            <v xml:space="preserve"> 309352_x000D_
</v>
          </cell>
          <cell r="M3054" t="str">
            <v>VEGJ530126HVZLMR08</v>
          </cell>
        </row>
        <row r="3055">
          <cell r="B3055">
            <v>6510</v>
          </cell>
          <cell r="C3055" t="str">
            <v>CANCÚN</v>
          </cell>
          <cell r="D3055" t="str">
            <v>ESCOBEDO GOMEZ XIMENA CAROLINA</v>
          </cell>
          <cell r="E3055">
            <v>4200</v>
          </cell>
          <cell r="F3055" t="str">
            <v>LD</v>
          </cell>
          <cell r="G3055" t="str">
            <v xml:space="preserve">Depósito en Efectivo _x000D_
</v>
          </cell>
          <cell r="H3055">
            <v>45099</v>
          </cell>
          <cell r="I3055" t="str">
            <v>COLEGIATURA</v>
          </cell>
          <cell r="J3055" t="str">
            <v>MOD 5,6 DE 36 1 REINSCRIPCION</v>
          </cell>
          <cell r="K3055" t="str">
            <v>LICENCIATURA EN DERECHO</v>
          </cell>
          <cell r="L3055">
            <v>149056</v>
          </cell>
          <cell r="M3055" t="str">
            <v>EOGX020830MQRSMMA1</v>
          </cell>
        </row>
        <row r="3056">
          <cell r="B3056">
            <v>6511</v>
          </cell>
          <cell r="C3056" t="str">
            <v>CANCÚN</v>
          </cell>
          <cell r="D3056" t="str">
            <v>ASOCIACION GUATEMALTECA DE DERECHO</v>
          </cell>
          <cell r="E3056">
            <v>139503.03</v>
          </cell>
          <cell r="F3056" t="str">
            <v>DD</v>
          </cell>
          <cell r="G3056" t="str">
            <v>SPEI</v>
          </cell>
          <cell r="H3056">
            <v>45099</v>
          </cell>
          <cell r="I3056" t="str">
            <v>COLEGIATURA</v>
          </cell>
          <cell r="J3056" t="str">
            <v>MAESTRIA Y DD GUATEMALA</v>
          </cell>
          <cell r="K3056" t="str">
            <v>DOCTORADO EN DERECHO</v>
          </cell>
          <cell r="L3056">
            <v>2780117335</v>
          </cell>
          <cell r="M3056" t="str">
            <v>XOXO981231XXXXXX01</v>
          </cell>
        </row>
        <row r="3057">
          <cell r="B3057">
            <v>6512</v>
          </cell>
          <cell r="C3057" t="str">
            <v>CANCÚN</v>
          </cell>
          <cell r="D3057" t="str">
            <v>VANEGAS ACEVES CAROLINA</v>
          </cell>
          <cell r="E3057">
            <v>2800</v>
          </cell>
          <cell r="F3057" t="str">
            <v>DD</v>
          </cell>
          <cell r="G3057" t="str">
            <v>SPEI</v>
          </cell>
          <cell r="H3057">
            <v>45098</v>
          </cell>
          <cell r="I3057" t="str">
            <v>COLEGIATURA</v>
          </cell>
          <cell r="J3057" t="str">
            <v>MOD. 5 DE 24</v>
          </cell>
          <cell r="K3057" t="str">
            <v>DOCTORADO EN DERECHO</v>
          </cell>
          <cell r="L3057" t="str">
            <v xml:space="preserve"> 627988_x000D_
</v>
          </cell>
          <cell r="M3057" t="str">
            <v>VAAC750416MQRNCR03</v>
          </cell>
        </row>
        <row r="3058">
          <cell r="B3058">
            <v>6513</v>
          </cell>
          <cell r="D3058" t="str">
            <v>eliminado por duplicidad</v>
          </cell>
        </row>
        <row r="3059">
          <cell r="B3059">
            <v>6514</v>
          </cell>
          <cell r="D3059" t="str">
            <v>eliminado por duplicidad</v>
          </cell>
        </row>
        <row r="3060">
          <cell r="B3060">
            <v>6515</v>
          </cell>
          <cell r="C3060" t="str">
            <v>CANCÚN</v>
          </cell>
          <cell r="D3060" t="str">
            <v xml:space="preserve">AVILA SANDOVAL ROXANA </v>
          </cell>
          <cell r="E3060">
            <v>2800</v>
          </cell>
          <cell r="F3060" t="str">
            <v>DD</v>
          </cell>
          <cell r="G3060" t="str">
            <v>SPEI</v>
          </cell>
          <cell r="H3060">
            <v>45096</v>
          </cell>
          <cell r="I3060" t="str">
            <v>COLEGIATURA</v>
          </cell>
          <cell r="J3060" t="str">
            <v>MOD  22 DE 24</v>
          </cell>
          <cell r="K3060" t="str">
            <v>DOCTORADO EN DERECHO</v>
          </cell>
          <cell r="L3060" t="str">
            <v xml:space="preserve"> 260785_x000D_
</v>
          </cell>
          <cell r="M3060" t="str">
            <v>AISR891008MCCVNX01</v>
          </cell>
        </row>
        <row r="3061">
          <cell r="B3061">
            <v>6516</v>
          </cell>
          <cell r="C3061" t="str">
            <v>CANCÚN</v>
          </cell>
          <cell r="D3061" t="str">
            <v>RIVIELLO LOPEZ ADRIANA</v>
          </cell>
          <cell r="E3061">
            <v>1600</v>
          </cell>
          <cell r="F3061" t="str">
            <v>LD</v>
          </cell>
          <cell r="G3061" t="str">
            <v>SPEI</v>
          </cell>
          <cell r="H3061">
            <v>45106</v>
          </cell>
          <cell r="I3061" t="str">
            <v>COLEGIATURA</v>
          </cell>
          <cell r="J3061" t="str">
            <v>mod. 1 de 36</v>
          </cell>
          <cell r="K3061" t="str">
            <v>LICENCIATURA EN DERECHO</v>
          </cell>
          <cell r="L3061" t="str">
            <v xml:space="preserve"> 404066_x000D_
</v>
          </cell>
          <cell r="M3061" t="str">
            <v>RILA701014MCSVPD01</v>
          </cell>
        </row>
        <row r="3062">
          <cell r="B3062">
            <v>6517</v>
          </cell>
          <cell r="C3062" t="str">
            <v>CANCÚN</v>
          </cell>
          <cell r="D3062" t="str">
            <v>FIERROS ROJO HECTOR MANUEL</v>
          </cell>
          <cell r="E3062">
            <v>2500</v>
          </cell>
          <cell r="F3062" t="str">
            <v>JTLD</v>
          </cell>
          <cell r="G3062" t="str">
            <v xml:space="preserve">Depósito en Efectivo _x000D_
</v>
          </cell>
          <cell r="H3062">
            <v>45106</v>
          </cell>
          <cell r="I3062" t="str">
            <v>EQUIVALENCIA</v>
          </cell>
          <cell r="J3062" t="str">
            <v>2 ABONO</v>
          </cell>
          <cell r="K3062" t="str">
            <v>JT EN LICENCIATURA EN DERECHO</v>
          </cell>
          <cell r="L3062">
            <v>29725</v>
          </cell>
          <cell r="M3062" t="str">
            <v>FIRH560620HZSRJC03</v>
          </cell>
        </row>
        <row r="3063">
          <cell r="B3063">
            <v>6518</v>
          </cell>
          <cell r="C3063" t="str">
            <v>CANCÚN</v>
          </cell>
          <cell r="D3063" t="str">
            <v>FIERROS ROJO HECTOR MANUEL</v>
          </cell>
          <cell r="E3063">
            <v>2180</v>
          </cell>
          <cell r="F3063" t="str">
            <v>JTLD</v>
          </cell>
          <cell r="G3063" t="str">
            <v xml:space="preserve">Depósito en Efectivo _x000D_
</v>
          </cell>
          <cell r="H3063">
            <v>45106</v>
          </cell>
          <cell r="I3063" t="str">
            <v>COLEGIATURA</v>
          </cell>
          <cell r="J3063" t="str">
            <v>mod. 13 de 16</v>
          </cell>
          <cell r="K3063" t="str">
            <v>JT EN LICENCIATURA EN DERECHO</v>
          </cell>
          <cell r="L3063">
            <v>29712</v>
          </cell>
          <cell r="M3063" t="str">
            <v>FIRH560620HZSRJC03</v>
          </cell>
        </row>
        <row r="3064">
          <cell r="B3064">
            <v>6519</v>
          </cell>
          <cell r="C3064" t="str">
            <v>CANCÚN</v>
          </cell>
          <cell r="D3064" t="str">
            <v>BAUTISTA JUAREZ SARAI</v>
          </cell>
          <cell r="E3064">
            <v>2275</v>
          </cell>
          <cell r="F3064" t="str">
            <v>MDP</v>
          </cell>
          <cell r="G3064" t="str">
            <v>SPEI</v>
          </cell>
          <cell r="H3064">
            <v>45106</v>
          </cell>
          <cell r="I3064" t="str">
            <v>COLEGIATURA</v>
          </cell>
          <cell r="J3064" t="str">
            <v>mod.10 de 16</v>
          </cell>
          <cell r="K3064" t="str">
            <v>MAESTRIA EN DERECHO PROCESAL PENAL Y JUICIOS ORALES</v>
          </cell>
          <cell r="L3064" t="str">
            <v xml:space="preserve"> 216548_x000D_
</v>
          </cell>
          <cell r="M3064" t="str">
            <v>BAJS880926MCSTRR04</v>
          </cell>
        </row>
        <row r="3065">
          <cell r="B3065">
            <v>6520</v>
          </cell>
          <cell r="C3065" t="str">
            <v>CANCÚN</v>
          </cell>
          <cell r="D3065" t="str">
            <v>RAMIREZ DZIB JAIR DAVID</v>
          </cell>
          <cell r="E3065">
            <v>2275</v>
          </cell>
          <cell r="F3065" t="str">
            <v>MDP</v>
          </cell>
          <cell r="G3065" t="str">
            <v>SPEI</v>
          </cell>
          <cell r="H3065">
            <v>45106</v>
          </cell>
          <cell r="I3065" t="str">
            <v>COLEGIATURA</v>
          </cell>
          <cell r="J3065" t="str">
            <v>mod. 10 de 16</v>
          </cell>
          <cell r="K3065" t="str">
            <v>MAESTRIA EN DERECHO PROCESAL PENAL Y JUICIOS ORALES</v>
          </cell>
          <cell r="L3065" t="str">
            <v xml:space="preserve"> 201935_x000D_
</v>
          </cell>
          <cell r="M3065" t="str">
            <v>RADJ840603HQRMZR05</v>
          </cell>
        </row>
        <row r="3066">
          <cell r="B3066">
            <v>6521</v>
          </cell>
          <cell r="C3066" t="str">
            <v>CANCÚN</v>
          </cell>
          <cell r="D3066" t="str">
            <v>CORTES YAMA JAIME ARMIN</v>
          </cell>
          <cell r="E3066">
            <v>4200</v>
          </cell>
          <cell r="F3066" t="str">
            <v>MD</v>
          </cell>
          <cell r="G3066" t="str">
            <v>SPEI</v>
          </cell>
          <cell r="H3066">
            <v>45104</v>
          </cell>
          <cell r="I3066" t="str">
            <v>COLEGIATURA</v>
          </cell>
          <cell r="J3066" t="str">
            <v>mod. 4 de 20</v>
          </cell>
          <cell r="K3066" t="str">
            <v>MAESTRIA EN DERECHO</v>
          </cell>
          <cell r="L3066" t="str">
            <v xml:space="preserve"> 370789_x000D_
</v>
          </cell>
          <cell r="M3066" t="str">
            <v>COYJ780719HYNRMM01</v>
          </cell>
        </row>
        <row r="3067">
          <cell r="B3067">
            <v>6522</v>
          </cell>
          <cell r="C3067" t="str">
            <v>CANCÚN</v>
          </cell>
          <cell r="D3067" t="str">
            <v>SANCHEZ RODRIGUEZ JOSE RAFAEL</v>
          </cell>
          <cell r="E3067">
            <v>4335</v>
          </cell>
          <cell r="F3067" t="str">
            <v>DD</v>
          </cell>
          <cell r="G3067" t="str">
            <v xml:space="preserve">Depósito en Efectivo _x000D_
</v>
          </cell>
          <cell r="H3067">
            <v>45103</v>
          </cell>
          <cell r="I3067" t="str">
            <v>COLEGIATURA</v>
          </cell>
          <cell r="J3067" t="str">
            <v>mod. 5 de 24</v>
          </cell>
          <cell r="K3067" t="str">
            <v>DOCTORADO EN DERECHO</v>
          </cell>
          <cell r="L3067">
            <v>197041</v>
          </cell>
          <cell r="M3067" t="str">
            <v>SARR600502HYNNDF02</v>
          </cell>
        </row>
        <row r="3068">
          <cell r="B3068">
            <v>6523</v>
          </cell>
          <cell r="C3068" t="str">
            <v>CANCÚN</v>
          </cell>
          <cell r="D3068" t="str">
            <v>PEREZ ECHEVERRIA ALFONSO ANTONIO</v>
          </cell>
          <cell r="E3068">
            <v>1800</v>
          </cell>
          <cell r="F3068" t="str">
            <v>MD</v>
          </cell>
          <cell r="G3068" t="str">
            <v>SPEI</v>
          </cell>
          <cell r="H3068">
            <v>45083</v>
          </cell>
          <cell r="I3068" t="str">
            <v>COLEGIATURA</v>
          </cell>
          <cell r="J3068" t="str">
            <v xml:space="preserve">MOD. 7 DE 20, (SUPLE A RECIBO DUPLICADO) </v>
          </cell>
          <cell r="K3068" t="str">
            <v>MAESTRIA EN DERECHO</v>
          </cell>
          <cell r="L3068">
            <v>655476</v>
          </cell>
          <cell r="M3068" t="str">
            <v>PEEA680613HYNRCL09</v>
          </cell>
        </row>
        <row r="3069">
          <cell r="B3069">
            <v>6524</v>
          </cell>
          <cell r="C3069" t="str">
            <v>CANCÚN</v>
          </cell>
          <cell r="D3069" t="str">
            <v>RODRIGUEZ VIVEROS OLIVIA</v>
          </cell>
          <cell r="E3069">
            <v>2180</v>
          </cell>
          <cell r="F3069" t="str">
            <v>MD</v>
          </cell>
          <cell r="G3069" t="str">
            <v>SPEI</v>
          </cell>
          <cell r="H3069">
            <v>45054</v>
          </cell>
          <cell r="I3069" t="str">
            <v>COLEGIATURA</v>
          </cell>
          <cell r="J3069" t="str">
            <v>MOD 13 DE 20</v>
          </cell>
          <cell r="K3069" t="str">
            <v>MAESTRIA EN DERECHO</v>
          </cell>
          <cell r="L3069">
            <v>210391</v>
          </cell>
          <cell r="M3069" t="str">
            <v>ROVO620206MVZDVL06</v>
          </cell>
        </row>
        <row r="3070">
          <cell r="B3070">
            <v>6525</v>
          </cell>
          <cell r="C3070" t="str">
            <v>CANCÚN</v>
          </cell>
          <cell r="D3070" t="str">
            <v>RODRIGUEZ VIVEROS OLIVIA</v>
          </cell>
          <cell r="E3070">
            <v>2180</v>
          </cell>
          <cell r="F3070" t="str">
            <v>MD</v>
          </cell>
          <cell r="G3070" t="str">
            <v>SPEI</v>
          </cell>
          <cell r="H3070">
            <v>45083</v>
          </cell>
          <cell r="I3070" t="str">
            <v>COLEGIATURA</v>
          </cell>
          <cell r="J3070" t="str">
            <v>MOD 14 DE 20</v>
          </cell>
          <cell r="K3070" t="str">
            <v>MAESTRIA EN DERECHO</v>
          </cell>
          <cell r="L3070">
            <v>657601</v>
          </cell>
          <cell r="M3070" t="str">
            <v>ROVO620206MVZDVL06</v>
          </cell>
        </row>
        <row r="3071">
          <cell r="B3071">
            <v>6526</v>
          </cell>
          <cell r="C3071" t="str">
            <v>CANCÚN</v>
          </cell>
          <cell r="D3071" t="str">
            <v>BRINGAS ESTRADA SALVADOR</v>
          </cell>
          <cell r="E3071">
            <v>2800</v>
          </cell>
          <cell r="F3071" t="str">
            <v>DD</v>
          </cell>
          <cell r="G3071" t="str">
            <v>SPEI</v>
          </cell>
          <cell r="H3071">
            <v>45085</v>
          </cell>
          <cell r="I3071" t="str">
            <v>COLEGIATURA</v>
          </cell>
          <cell r="J3071" t="str">
            <v>MOD 3 DE 24</v>
          </cell>
          <cell r="K3071" t="str">
            <v>DOCTORADO EN DERECHO</v>
          </cell>
          <cell r="L3071">
            <v>896150</v>
          </cell>
          <cell r="M3071" t="str">
            <v>BIES551007HDFRSL01</v>
          </cell>
        </row>
        <row r="3072">
          <cell r="B3072">
            <v>6527</v>
          </cell>
          <cell r="C3072" t="str">
            <v>CANCÚN</v>
          </cell>
          <cell r="D3072" t="str">
            <v>MENDOZA HERNANDEZ JOSE ARTURO</v>
          </cell>
          <cell r="E3072">
            <v>5200</v>
          </cell>
          <cell r="F3072" t="str">
            <v>DD</v>
          </cell>
          <cell r="G3072" t="str">
            <v xml:space="preserve">Depósito en Efectivo _x000D_
</v>
          </cell>
          <cell r="H3072">
            <v>45083</v>
          </cell>
          <cell r="I3072" t="str">
            <v>COLEGIATURA</v>
          </cell>
          <cell r="J3072" t="str">
            <v xml:space="preserve">MOD. 7 DE 20 </v>
          </cell>
          <cell r="K3072" t="str">
            <v>DOCTORADO EN DERECHO</v>
          </cell>
          <cell r="L3072">
            <v>958548</v>
          </cell>
          <cell r="M3072" t="str">
            <v>MEHA671215HJCNRR08</v>
          </cell>
        </row>
        <row r="3073">
          <cell r="B3073">
            <v>6528</v>
          </cell>
          <cell r="C3073" t="str">
            <v>CANCÚN</v>
          </cell>
          <cell r="D3073" t="str">
            <v>CAZARES MORAN MARTHA ALICIA</v>
          </cell>
          <cell r="E3073">
            <v>3350</v>
          </cell>
          <cell r="F3073" t="str">
            <v>DIAP</v>
          </cell>
          <cell r="G3073" t="str">
            <v>SPEI</v>
          </cell>
          <cell r="H3073">
            <v>45083</v>
          </cell>
          <cell r="I3073" t="str">
            <v>COLEGIATURA</v>
          </cell>
          <cell r="J3073" t="str">
            <v>MOD. 13 DE 20</v>
          </cell>
          <cell r="K3073" t="str">
            <v>DOCTORADO EN INNOVACION, ADMON Y POLITICAS PUBLICAS</v>
          </cell>
          <cell r="L3073" t="str">
            <v xml:space="preserve"> 00847466_x000D_
</v>
          </cell>
          <cell r="M3073" t="str">
            <v>CAMM710629MMNZRR00</v>
          </cell>
        </row>
        <row r="3074">
          <cell r="B3074">
            <v>6529</v>
          </cell>
          <cell r="C3074" t="str">
            <v>CANCÚN</v>
          </cell>
          <cell r="D3074" t="str">
            <v>ARCOS ZUÑIGA YAZMIN</v>
          </cell>
          <cell r="E3074">
            <v>2175</v>
          </cell>
          <cell r="F3074" t="str">
            <v>JTLD</v>
          </cell>
          <cell r="G3074" t="str">
            <v>SPEI</v>
          </cell>
          <cell r="H3074">
            <v>45083</v>
          </cell>
          <cell r="I3074" t="str">
            <v>COLEGIATURA</v>
          </cell>
          <cell r="J3074" t="str">
            <v>MOD. 4 de 12</v>
          </cell>
          <cell r="K3074" t="str">
            <v>JT EN LICENCIATURA EN DERECHO</v>
          </cell>
          <cell r="L3074" t="str">
            <v xml:space="preserve"> 00603787_x000D_
</v>
          </cell>
          <cell r="M3074" t="str">
            <v>AOZY820121MVZRXZ06</v>
          </cell>
        </row>
        <row r="3075">
          <cell r="B3075">
            <v>6530</v>
          </cell>
          <cell r="C3075" t="str">
            <v>CANCÚN</v>
          </cell>
          <cell r="D3075" t="str">
            <v>REYES TREJO LUIS ALONSO</v>
          </cell>
          <cell r="E3075">
            <v>2180</v>
          </cell>
          <cell r="F3075" t="str">
            <v>MDP</v>
          </cell>
          <cell r="G3075" t="str">
            <v>SPEI</v>
          </cell>
          <cell r="H3075">
            <v>45083</v>
          </cell>
          <cell r="I3075" t="str">
            <v>COLEGIATURA</v>
          </cell>
          <cell r="J3075" t="str">
            <v>MOD. 15 DE 16</v>
          </cell>
          <cell r="K3075" t="str">
            <v>MAESTRIA EN DERECHO PROCESAL PENAL Y JUICIOS ORALES</v>
          </cell>
          <cell r="L3075" t="str">
            <v xml:space="preserve"> 00588553_x000D_
</v>
          </cell>
          <cell r="M3075" t="str">
            <v>RETL840311HDFYRS06</v>
          </cell>
        </row>
        <row r="3076">
          <cell r="B3076">
            <v>6531</v>
          </cell>
          <cell r="C3076" t="str">
            <v>CANCÚN</v>
          </cell>
          <cell r="D3076" t="str">
            <v>RUBLEE INSIGNARES CHARLES ALBERT</v>
          </cell>
          <cell r="E3076">
            <v>6700</v>
          </cell>
          <cell r="F3076" t="str">
            <v>DD</v>
          </cell>
          <cell r="G3076" t="str">
            <v xml:space="preserve">Depósito en Efectivo _x000D_
</v>
          </cell>
          <cell r="H3076">
            <v>45106</v>
          </cell>
          <cell r="I3076" t="str">
            <v>COLEGIATURA</v>
          </cell>
          <cell r="J3076" t="str">
            <v>MOD 19, 20 DE 20</v>
          </cell>
          <cell r="K3076" t="str">
            <v>DOCTORADO EN DERECHO</v>
          </cell>
          <cell r="L3076">
            <v>239253</v>
          </cell>
          <cell r="M3076" t="str">
            <v>RUIC961226HNEBNH00</v>
          </cell>
        </row>
        <row r="3077">
          <cell r="B3077">
            <v>6532</v>
          </cell>
          <cell r="C3077" t="str">
            <v>CANCÚN</v>
          </cell>
          <cell r="D3077" t="str">
            <v>BARROSO CARDENAS MARIA JOSE</v>
          </cell>
          <cell r="E3077">
            <v>2500</v>
          </cell>
          <cell r="F3077" t="str">
            <v>LD</v>
          </cell>
          <cell r="G3077" t="str">
            <v>SPEI</v>
          </cell>
          <cell r="H3077">
            <v>45106</v>
          </cell>
          <cell r="I3077" t="str">
            <v>EQUIVALENCIA</v>
          </cell>
          <cell r="J3077" t="str">
            <v xml:space="preserve">ABONO 2 DE 2 </v>
          </cell>
          <cell r="K3077" t="str">
            <v>LICENCIATURA EN DERECHO</v>
          </cell>
          <cell r="L3077" t="str">
            <v xml:space="preserve"> 1051396
</v>
          </cell>
          <cell r="M3077" t="str">
            <v>BACJ000516MQRRRSA4</v>
          </cell>
        </row>
        <row r="3078">
          <cell r="B3078">
            <v>6533</v>
          </cell>
          <cell r="C3078" t="str">
            <v>CANCÚN</v>
          </cell>
          <cell r="D3078" t="str">
            <v>VILLANUEVA TUN ARACELI GUADALUPE</v>
          </cell>
          <cell r="E3078">
            <v>2275</v>
          </cell>
          <cell r="F3078" t="str">
            <v>MDP</v>
          </cell>
          <cell r="G3078" t="str">
            <v>SPEI</v>
          </cell>
          <cell r="H3078">
            <v>45106</v>
          </cell>
          <cell r="I3078" t="str">
            <v>COLEGIATURA</v>
          </cell>
          <cell r="J3078" t="str">
            <v>MOD. 12 DE 16</v>
          </cell>
          <cell r="K3078" t="str">
            <v>MAESTRIA EN DERECHO PROCESAL PENAL Y JUICIOS ORALES</v>
          </cell>
          <cell r="L3078" t="str">
            <v xml:space="preserve"> 01297064_x000D_
</v>
          </cell>
          <cell r="M3078" t="str">
            <v>VITA851202MQRLNR05</v>
          </cell>
        </row>
        <row r="3079">
          <cell r="B3079">
            <v>6534</v>
          </cell>
          <cell r="C3079" t="str">
            <v>CANCÚN</v>
          </cell>
          <cell r="D3079" t="str">
            <v>VERGARA FUENTES ISRAEL AARON</v>
          </cell>
          <cell r="E3079">
            <v>3350</v>
          </cell>
          <cell r="F3079" t="str">
            <v>JTDD</v>
          </cell>
          <cell r="G3079" t="str">
            <v>SPEI</v>
          </cell>
          <cell r="H3079">
            <v>45106</v>
          </cell>
          <cell r="I3079" t="str">
            <v>COLEGIATURA</v>
          </cell>
          <cell r="J3079" t="str">
            <v>MOD 4 DE 4</v>
          </cell>
          <cell r="K3079" t="str">
            <v>JT DOCTORADO EN DERECHO</v>
          </cell>
          <cell r="L3079" t="str">
            <v xml:space="preserve"> 00258519_x000D_
</v>
          </cell>
          <cell r="M3079" t="str">
            <v>VEFI770113HDFRNS03</v>
          </cell>
        </row>
        <row r="3080">
          <cell r="B3080">
            <v>6535</v>
          </cell>
          <cell r="C3080" t="str">
            <v>CANCÚN</v>
          </cell>
          <cell r="D3080" t="str">
            <v>HERNANDEZ SORIANO JUAN DE DIOS</v>
          </cell>
          <cell r="E3080">
            <v>1350</v>
          </cell>
          <cell r="F3080" t="str">
            <v>LD</v>
          </cell>
          <cell r="G3080" t="str">
            <v>SPEI</v>
          </cell>
          <cell r="H3080">
            <v>45106</v>
          </cell>
          <cell r="I3080" t="str">
            <v>COLEGIATURA</v>
          </cell>
          <cell r="J3080" t="str">
            <v>MOD.  17 DE 36</v>
          </cell>
          <cell r="K3080" t="str">
            <v>LICENCIATURA EN DERECHO</v>
          </cell>
          <cell r="L3080" t="str">
            <v xml:space="preserve"> 00256646_x000D_
</v>
          </cell>
          <cell r="M3080" t="str">
            <v>HESJ780125HZSRRN06</v>
          </cell>
        </row>
        <row r="3081">
          <cell r="B3081">
            <v>6536</v>
          </cell>
          <cell r="C3081" t="str">
            <v>CANCÚN</v>
          </cell>
          <cell r="D3081" t="str">
            <v>CABALLERO VANEGAS ESTEFANIA CAROLINA</v>
          </cell>
          <cell r="E3081">
            <v>2800</v>
          </cell>
          <cell r="F3081" t="str">
            <v>DD</v>
          </cell>
          <cell r="G3081" t="str">
            <v>SPEI</v>
          </cell>
          <cell r="H3081">
            <v>45111</v>
          </cell>
          <cell r="I3081" t="str">
            <v>COLEGIATURA</v>
          </cell>
          <cell r="J3081" t="str">
            <v>MOD. 6 de 24</v>
          </cell>
          <cell r="K3081" t="str">
            <v>DOCTORADO EN DERECHO</v>
          </cell>
          <cell r="L3081" t="str">
            <v xml:space="preserve"> 142123_x000D_
</v>
          </cell>
          <cell r="M3081" t="str">
            <v>CAVE910116MQRBNS01</v>
          </cell>
        </row>
        <row r="3082">
          <cell r="B3082">
            <v>6537</v>
          </cell>
          <cell r="C3082" t="str">
            <v>CANCÚN</v>
          </cell>
          <cell r="D3082" t="str">
            <v>MENDOZA GANDARIA IGNACIO</v>
          </cell>
          <cell r="E3082">
            <v>5200</v>
          </cell>
          <cell r="F3082" t="str">
            <v>DIAP</v>
          </cell>
          <cell r="G3082" t="str">
            <v>SPEI</v>
          </cell>
          <cell r="H3082">
            <v>45111</v>
          </cell>
          <cell r="I3082" t="str">
            <v>COLEGIATURA</v>
          </cell>
          <cell r="J3082" t="str">
            <v xml:space="preserve">MOD. 4 DE 20  </v>
          </cell>
          <cell r="K3082" t="str">
            <v>DOCTORADO EN INNOVACION, ADMON Y POLITICAS PUBLICAS</v>
          </cell>
          <cell r="L3082" t="str">
            <v xml:space="preserve"> 466938_x000D_
</v>
          </cell>
          <cell r="M3082" t="str">
            <v>MEGI710505HDFNNG07</v>
          </cell>
        </row>
        <row r="3083">
          <cell r="B3083">
            <v>6538</v>
          </cell>
          <cell r="C3083" t="str">
            <v>CANCÚN</v>
          </cell>
          <cell r="D3083" t="str">
            <v>PACHECO AKE  MIRELLA YNES</v>
          </cell>
          <cell r="E3083">
            <v>1350</v>
          </cell>
          <cell r="F3083" t="str">
            <v>LD</v>
          </cell>
          <cell r="G3083" t="str">
            <v>SPEI</v>
          </cell>
          <cell r="H3083">
            <v>45110</v>
          </cell>
          <cell r="I3083" t="str">
            <v>COLEGIATURA</v>
          </cell>
          <cell r="J3083" t="str">
            <v>MOD. 19 DE 36</v>
          </cell>
          <cell r="K3083" t="str">
            <v>LICENCIATURA EN DERECHO</v>
          </cell>
          <cell r="L3083" t="str">
            <v xml:space="preserve"> 02883740_x000D_
</v>
          </cell>
          <cell r="M3083" t="str">
            <v>PAAM720306MYNCKR08</v>
          </cell>
        </row>
        <row r="3084">
          <cell r="B3084">
            <v>6539</v>
          </cell>
          <cell r="C3084" t="str">
            <v>CANCÚN</v>
          </cell>
          <cell r="D3084" t="str">
            <v>ZELAYA IBARRA JOSE VIRGILIO</v>
          </cell>
          <cell r="E3084">
            <v>1850</v>
          </cell>
          <cell r="F3084" t="str">
            <v>LD</v>
          </cell>
          <cell r="G3084" t="str">
            <v>SPEI</v>
          </cell>
          <cell r="H3084">
            <v>45110</v>
          </cell>
          <cell r="I3084" t="str">
            <v>COLEGIATURA</v>
          </cell>
          <cell r="J3084" t="str">
            <v xml:space="preserve">mod. 28 DE 36 </v>
          </cell>
          <cell r="K3084" t="str">
            <v>LICENCIATURA EN DERECHO</v>
          </cell>
          <cell r="L3084" t="str">
            <v xml:space="preserve"> 02871715_x000D_
</v>
          </cell>
          <cell r="M3084" t="str">
            <v>ZEIV030316HQRLBRA4</v>
          </cell>
        </row>
        <row r="3085">
          <cell r="B3085">
            <v>6540</v>
          </cell>
          <cell r="C3085" t="str">
            <v>CANCÚN</v>
          </cell>
          <cell r="D3085" t="str">
            <v>VERA OCHOA PATRICIA ROMANA</v>
          </cell>
          <cell r="E3085">
            <v>3350</v>
          </cell>
          <cell r="F3085" t="str">
            <v>DIAP</v>
          </cell>
          <cell r="G3085" t="str">
            <v xml:space="preserve">Depósito en Efectivo _x000D_
</v>
          </cell>
          <cell r="H3085">
            <v>45110</v>
          </cell>
          <cell r="I3085" t="str">
            <v>COLEGIATURA</v>
          </cell>
          <cell r="J3085" t="str">
            <v>mod. 15 DE 20</v>
          </cell>
          <cell r="K3085" t="str">
            <v>DOCTORADO EN INNOVACION, ADMON Y POLITICAS PUBLICAS</v>
          </cell>
          <cell r="L3085">
            <v>296192</v>
          </cell>
          <cell r="M3085" t="str">
            <v>VEOP581026MCSRCT04</v>
          </cell>
        </row>
        <row r="3086">
          <cell r="B3086">
            <v>6541</v>
          </cell>
          <cell r="C3086" t="str">
            <v>CANCÚN</v>
          </cell>
          <cell r="D3086" t="str">
            <v>MENDOZA HERNANDEZ JOSE ARTURO</v>
          </cell>
          <cell r="E3086">
            <v>25000</v>
          </cell>
          <cell r="F3086" t="str">
            <v>MD</v>
          </cell>
          <cell r="G3086" t="str">
            <v xml:space="preserve">Depósito en Efectivo _x000D_
</v>
          </cell>
          <cell r="H3086">
            <v>45110</v>
          </cell>
          <cell r="I3086" t="str">
            <v>TITULACIÓN</v>
          </cell>
          <cell r="J3086" t="str">
            <v>UNICO</v>
          </cell>
          <cell r="K3086" t="str">
            <v>MAESTRIA EN DERECHO</v>
          </cell>
          <cell r="L3086" t="str">
            <v xml:space="preserve"> 0048352    </v>
          </cell>
          <cell r="M3086" t="str">
            <v>MEHA671215HJCNRR08</v>
          </cell>
        </row>
        <row r="3087">
          <cell r="B3087">
            <v>6542</v>
          </cell>
          <cell r="C3087" t="str">
            <v>CANCÚN</v>
          </cell>
          <cell r="D3087" t="str">
            <v>PANTOJA BLEE RICARDO</v>
          </cell>
          <cell r="E3087">
            <v>5200</v>
          </cell>
          <cell r="F3087" t="str">
            <v>DD</v>
          </cell>
          <cell r="G3087" t="str">
            <v>SPEI</v>
          </cell>
          <cell r="H3087">
            <v>45110</v>
          </cell>
          <cell r="I3087" t="str">
            <v>COLEGIATURA</v>
          </cell>
          <cell r="J3087" t="str">
            <v>MOD. 7 DE 20</v>
          </cell>
          <cell r="K3087" t="str">
            <v>DOCTORADO EN DERECHO</v>
          </cell>
          <cell r="L3087" t="str">
            <v xml:space="preserve"> 1530524_x000D_
</v>
          </cell>
          <cell r="M3087" t="str">
            <v>PABR881209HQRNLC07</v>
          </cell>
        </row>
        <row r="3088">
          <cell r="B3088">
            <v>6543</v>
          </cell>
          <cell r="C3088" t="str">
            <v>CANCÚN</v>
          </cell>
          <cell r="D3088" t="str">
            <v>NUÑEZ GARCIA ARMANDO</v>
          </cell>
          <cell r="E3088">
            <v>2180</v>
          </cell>
          <cell r="F3088" t="str">
            <v>LD</v>
          </cell>
          <cell r="G3088" t="str">
            <v xml:space="preserve">Depósito en Efectivo _x000D_
</v>
          </cell>
          <cell r="H3088">
            <v>45110</v>
          </cell>
          <cell r="I3088" t="str">
            <v>COLEGIATURA</v>
          </cell>
          <cell r="J3088" t="str">
            <v>MOD. 14 DE 16</v>
          </cell>
          <cell r="K3088" t="str">
            <v>LICENCIATURA EN DERECHO</v>
          </cell>
          <cell r="L3088">
            <v>272952</v>
          </cell>
          <cell r="M3088" t="str">
            <v>NUGA631227HGTXRR09</v>
          </cell>
        </row>
        <row r="3089">
          <cell r="B3089">
            <v>6544</v>
          </cell>
          <cell r="C3089" t="str">
            <v>CANCÚN</v>
          </cell>
          <cell r="D3089" t="str">
            <v>GUTIERREZ VAZQUEZ ANGEL</v>
          </cell>
          <cell r="E3089">
            <v>1600</v>
          </cell>
          <cell r="F3089" t="str">
            <v>LD</v>
          </cell>
          <cell r="G3089" t="str">
            <v>SPEI</v>
          </cell>
          <cell r="H3089">
            <v>45110</v>
          </cell>
          <cell r="I3089" t="str">
            <v>COLEGIATURA</v>
          </cell>
          <cell r="J3089" t="str">
            <v>mod. 14 DE 36</v>
          </cell>
          <cell r="K3089" t="str">
            <v>LICENCIATURA EN DERECHO</v>
          </cell>
          <cell r="L3089" t="str">
            <v xml:space="preserve"> 2281633_x000D_
</v>
          </cell>
          <cell r="M3089" t="str">
            <v>GUVA820215HCCTZN03</v>
          </cell>
        </row>
        <row r="3090">
          <cell r="B3090">
            <v>6545</v>
          </cell>
          <cell r="C3090" t="str">
            <v>CANCÚN</v>
          </cell>
          <cell r="D3090" t="str">
            <v xml:space="preserve">CRUZ HERNANDEZ FAUSTINO </v>
          </cell>
          <cell r="E3090">
            <v>9000</v>
          </cell>
          <cell r="F3090" t="str">
            <v>DD</v>
          </cell>
          <cell r="G3090" t="str">
            <v>SPEI</v>
          </cell>
          <cell r="H3090">
            <v>45110</v>
          </cell>
          <cell r="I3090" t="str">
            <v>TITULACION</v>
          </cell>
          <cell r="J3090" t="str">
            <v>ABONO A TITULACION 3</v>
          </cell>
          <cell r="K3090" t="str">
            <v>DOCTORADO EN DERECHO</v>
          </cell>
          <cell r="L3090" t="str">
            <v xml:space="preserve"> 2233420_x000D_
</v>
          </cell>
          <cell r="M3090" t="str">
            <v>CUHF690713HDFRRS09</v>
          </cell>
        </row>
        <row r="3091">
          <cell r="B3091">
            <v>6546</v>
          </cell>
          <cell r="C3091" t="str">
            <v>CANCÚN</v>
          </cell>
          <cell r="D3091" t="str">
            <v>OCEGUEDA MARTINEZ ALFONSO</v>
          </cell>
          <cell r="E3091">
            <v>3497</v>
          </cell>
          <cell r="F3091" t="str">
            <v>DD</v>
          </cell>
          <cell r="G3091" t="str">
            <v>SPEI</v>
          </cell>
          <cell r="H3091">
            <v>45110</v>
          </cell>
          <cell r="I3091" t="str">
            <v>COLEGIATURA</v>
          </cell>
          <cell r="J3091" t="str">
            <v>MOD. 10 DE 20</v>
          </cell>
          <cell r="K3091" t="str">
            <v>DOCTORADO EN DERECHO</v>
          </cell>
          <cell r="L3091" t="str">
            <v xml:space="preserve"> 2121008_x000D_
</v>
          </cell>
          <cell r="M3091" t="str">
            <v>OEMA931224HBCCRL05</v>
          </cell>
        </row>
        <row r="3092">
          <cell r="B3092">
            <v>6547</v>
          </cell>
          <cell r="C3092" t="str">
            <v>CANCÚN</v>
          </cell>
          <cell r="D3092" t="str">
            <v>PEREZ ECHEVERRIA ALFONSO ANTONIO</v>
          </cell>
          <cell r="E3092">
            <v>1800</v>
          </cell>
          <cell r="F3092" t="str">
            <v>MD</v>
          </cell>
          <cell r="G3092" t="str">
            <v>SPEI</v>
          </cell>
          <cell r="H3092">
            <v>45110</v>
          </cell>
          <cell r="I3092" t="str">
            <v>COLEGIATURA</v>
          </cell>
          <cell r="J3092" t="str">
            <v xml:space="preserve">MOD. 17 DE 20 </v>
          </cell>
          <cell r="K3092" t="str">
            <v>MAESTRIA EN DERECHO</v>
          </cell>
          <cell r="L3092" t="str">
            <v xml:space="preserve"> 2113799_x000D_
</v>
          </cell>
          <cell r="M3092" t="str">
            <v>PEEA680613HYNRCL09</v>
          </cell>
        </row>
        <row r="3093">
          <cell r="B3093">
            <v>6548</v>
          </cell>
          <cell r="C3093" t="str">
            <v>PUERTO M</v>
          </cell>
          <cell r="D3093" t="str">
            <v>LORIA INTERIAN GUADALUPE DE JESUS</v>
          </cell>
          <cell r="E3093">
            <v>4000</v>
          </cell>
          <cell r="F3093" t="str">
            <v>LD</v>
          </cell>
          <cell r="G3093" t="str">
            <v>SPEI</v>
          </cell>
          <cell r="H3093">
            <v>45110</v>
          </cell>
          <cell r="I3093" t="str">
            <v>TITULACIÓN</v>
          </cell>
          <cell r="J3093" t="str">
            <v>ABONO A TITULACIÓN 3</v>
          </cell>
          <cell r="K3093" t="str">
            <v>LICENCIATURA EN DERECHO</v>
          </cell>
          <cell r="L3093" t="str">
            <v xml:space="preserve"> 1979861_x000D_
</v>
          </cell>
          <cell r="M3093" t="str">
            <v>LOIG850720HYNRND05</v>
          </cell>
        </row>
        <row r="3094">
          <cell r="B3094">
            <v>6549</v>
          </cell>
          <cell r="C3094" t="str">
            <v>CANCÚN</v>
          </cell>
          <cell r="D3094" t="str">
            <v>BRISEÑO CORTES MARCO ANTONIO</v>
          </cell>
          <cell r="E3094">
            <v>3497</v>
          </cell>
          <cell r="F3094" t="str">
            <v>DD</v>
          </cell>
          <cell r="G3094" t="str">
            <v>SPEI</v>
          </cell>
          <cell r="H3094">
            <v>45110</v>
          </cell>
          <cell r="I3094" t="str">
            <v>COLEGIATURA</v>
          </cell>
          <cell r="J3094" t="str">
            <v>MOD 2 DE 20</v>
          </cell>
          <cell r="K3094" t="str">
            <v>DOCTORADO EN DERECHO</v>
          </cell>
          <cell r="L3094" t="str">
            <v xml:space="preserve"> 289468_x000D_
</v>
          </cell>
          <cell r="M3094" t="str">
            <v>COBM860618HDFRRR02</v>
          </cell>
        </row>
        <row r="3095">
          <cell r="B3095">
            <v>6550</v>
          </cell>
          <cell r="C3095" t="str">
            <v>CANCÚN</v>
          </cell>
          <cell r="D3095" t="str">
            <v>LIRA SOLIS ARMANDO</v>
          </cell>
          <cell r="E3095">
            <v>1600</v>
          </cell>
          <cell r="F3095" t="str">
            <v>LD</v>
          </cell>
          <cell r="G3095" t="str">
            <v>SPEI</v>
          </cell>
          <cell r="H3095">
            <v>45110</v>
          </cell>
          <cell r="I3095" t="str">
            <v>COLEGIATURA</v>
          </cell>
          <cell r="J3095" t="str">
            <v>mod. 4 de 20</v>
          </cell>
          <cell r="K3095" t="str">
            <v>LICENCIATURA EN DERECHO</v>
          </cell>
          <cell r="L3095" t="str">
            <v xml:space="preserve"> 1939563_x000D_
</v>
          </cell>
          <cell r="M3095" t="str">
            <v>LISA921027HSPRLR02</v>
          </cell>
        </row>
        <row r="3096">
          <cell r="B3096">
            <v>6551</v>
          </cell>
          <cell r="C3096" t="str">
            <v>CANCÚN</v>
          </cell>
          <cell r="D3096" t="str">
            <v>LAY ARELLANO ISRAEL TONATIUH</v>
          </cell>
          <cell r="E3096">
            <v>3350</v>
          </cell>
          <cell r="F3096" t="str">
            <v>DD</v>
          </cell>
          <cell r="G3096" t="str">
            <v>SPEI</v>
          </cell>
          <cell r="H3096">
            <v>45110</v>
          </cell>
          <cell r="I3096" t="str">
            <v>COLEGIATURA</v>
          </cell>
          <cell r="J3096" t="str">
            <v>mod. 5 de 20</v>
          </cell>
          <cell r="K3096" t="str">
            <v>DOCTORADO EN DERECHO</v>
          </cell>
          <cell r="L3096" t="str">
            <v xml:space="preserve"> 1925660_x000D_
</v>
          </cell>
          <cell r="M3096" t="str">
            <v>LAAI750417HJCYRS07</v>
          </cell>
        </row>
        <row r="3097">
          <cell r="B3097">
            <v>6552</v>
          </cell>
          <cell r="C3097" t="str">
            <v>CANCÚN</v>
          </cell>
          <cell r="D3097" t="str">
            <v>JUAREZ ANTONIO ROBERTO</v>
          </cell>
          <cell r="E3097">
            <v>4000</v>
          </cell>
          <cell r="F3097" t="str">
            <v>JTLD</v>
          </cell>
          <cell r="G3097" t="str">
            <v>SPEI</v>
          </cell>
          <cell r="H3097">
            <v>45110</v>
          </cell>
          <cell r="I3097" t="str">
            <v xml:space="preserve">TITULACION </v>
          </cell>
          <cell r="J3097" t="str">
            <v>mod. 6 de 20</v>
          </cell>
          <cell r="K3097" t="str">
            <v>JT EN LICENCIATURA EN DERECHO</v>
          </cell>
          <cell r="L3097" t="str">
            <v xml:space="preserve"> 1922654_x000D_
</v>
          </cell>
          <cell r="M3097" t="str">
            <v>JUAR600704HPLRNB05</v>
          </cell>
        </row>
        <row r="3098">
          <cell r="B3098">
            <v>6553</v>
          </cell>
          <cell r="C3098" t="str">
            <v>CANCÚN</v>
          </cell>
          <cell r="D3098" t="str">
            <v>TOVAR ROA ANA LILIA</v>
          </cell>
          <cell r="E3098">
            <v>2180</v>
          </cell>
          <cell r="F3098" t="str">
            <v>JTLD</v>
          </cell>
          <cell r="G3098" t="str">
            <v>SPEI</v>
          </cell>
          <cell r="H3098">
            <v>45110</v>
          </cell>
          <cell r="I3098" t="str">
            <v>COLEGIATURA</v>
          </cell>
          <cell r="J3098" t="str">
            <v>MOD . 8 DE 8</v>
          </cell>
          <cell r="K3098" t="str">
            <v>JT EN LICENCIATURA EN DERECHO</v>
          </cell>
          <cell r="L3098" t="str">
            <v xml:space="preserve"> 247676_x000D_
</v>
          </cell>
          <cell r="M3098" t="str">
            <v>TORA720210MGTVXN08</v>
          </cell>
        </row>
        <row r="3099">
          <cell r="B3099">
            <v>6554</v>
          </cell>
          <cell r="C3099" t="str">
            <v>CANCÚN</v>
          </cell>
          <cell r="D3099" t="str">
            <v>CANO GOMEZ HECTOR DOMINGO</v>
          </cell>
          <cell r="E3099">
            <v>22500</v>
          </cell>
          <cell r="F3099" t="str">
            <v>JTDD</v>
          </cell>
          <cell r="G3099" t="str">
            <v xml:space="preserve">Depósito en Efectivo _x000D_
</v>
          </cell>
          <cell r="H3099">
            <v>45110</v>
          </cell>
          <cell r="I3099" t="str">
            <v>TITULACION</v>
          </cell>
          <cell r="J3099" t="str">
            <v>MOD. 8 DE 20</v>
          </cell>
          <cell r="K3099" t="str">
            <v>JT DOCTORADO EN DERECHO</v>
          </cell>
          <cell r="L3099" t="str">
            <v xml:space="preserve">  43112    </v>
          </cell>
          <cell r="M3099" t="str">
            <v>CAGH860506HHGNMC04</v>
          </cell>
        </row>
        <row r="3100">
          <cell r="B3100">
            <v>6555</v>
          </cell>
          <cell r="C3100" t="str">
            <v>CANCÚN</v>
          </cell>
          <cell r="D3100" t="str">
            <v>CAZARES MORAN MARTHA ALICIA</v>
          </cell>
          <cell r="E3100">
            <v>3350</v>
          </cell>
          <cell r="F3100" t="str">
            <v>DIAP</v>
          </cell>
          <cell r="G3100" t="str">
            <v>SPEI</v>
          </cell>
          <cell r="H3100">
            <v>45110</v>
          </cell>
          <cell r="I3100" t="str">
            <v>COLEGIATURA</v>
          </cell>
          <cell r="J3100" t="str">
            <v>MOD. 14 DE 20</v>
          </cell>
          <cell r="K3100" t="str">
            <v>DOCTORADO EN INNOVACION, ADMON Y POLITICAS PUBLICAS</v>
          </cell>
          <cell r="L3100" t="str">
            <v xml:space="preserve"> 1831411_x000D_
</v>
          </cell>
          <cell r="M3100" t="str">
            <v>CAMM710629MMNZRR00</v>
          </cell>
        </row>
        <row r="3101">
          <cell r="B3101">
            <v>6556</v>
          </cell>
          <cell r="C3101" t="str">
            <v>CANCÚN</v>
          </cell>
          <cell r="D3101" t="str">
            <v>MARTELL GOMEZ MARIO ALBERTO</v>
          </cell>
          <cell r="E3101">
            <v>2275</v>
          </cell>
          <cell r="F3101" t="str">
            <v>MDP</v>
          </cell>
          <cell r="G3101" t="str">
            <v>SPEI</v>
          </cell>
          <cell r="H3101">
            <v>45110</v>
          </cell>
          <cell r="I3101" t="str">
            <v>COLEGIATURA</v>
          </cell>
          <cell r="J3101" t="str">
            <v>mod. 2 de 16</v>
          </cell>
          <cell r="K3101" t="str">
            <v>MAESTRIA EN DERECHO PROCESAL PENAL Y JUICIOS ORALES</v>
          </cell>
          <cell r="L3101" t="str">
            <v xml:space="preserve"> 1770625_x000D_
</v>
          </cell>
          <cell r="M3101" t="str">
            <v>MAGM601017HDFRMR00</v>
          </cell>
        </row>
        <row r="3102">
          <cell r="B3102">
            <v>6557</v>
          </cell>
          <cell r="C3102" t="str">
            <v>CANCÚN</v>
          </cell>
          <cell r="D3102" t="str">
            <v>DIAZ OROPEZA PABLO</v>
          </cell>
          <cell r="E3102">
            <v>6000</v>
          </cell>
          <cell r="F3102" t="str">
            <v>DIAP</v>
          </cell>
          <cell r="G3102" t="str">
            <v>SPEI</v>
          </cell>
          <cell r="H3102">
            <v>45111</v>
          </cell>
          <cell r="I3102" t="str">
            <v>TITULACIÓN</v>
          </cell>
          <cell r="J3102" t="str">
            <v>abono a titulación</v>
          </cell>
          <cell r="K3102" t="str">
            <v>DOCTORADO EN INNOVACION, ADMON Y POLITICAS PUBLICAS</v>
          </cell>
          <cell r="L3102" t="str">
            <v xml:space="preserve"> 743641_x000D_
</v>
          </cell>
          <cell r="M3102" t="str">
            <v>DIOP570627HGRZRB09</v>
          </cell>
        </row>
        <row r="3103">
          <cell r="B3103">
            <v>6558</v>
          </cell>
          <cell r="C3103" t="str">
            <v>CANCÚN</v>
          </cell>
          <cell r="D3103" t="str">
            <v xml:space="preserve">AVILA SANDOVAL ROXANA </v>
          </cell>
          <cell r="E3103">
            <v>2800</v>
          </cell>
          <cell r="F3103" t="str">
            <v>DD</v>
          </cell>
          <cell r="G3103" t="str">
            <v>SPEI</v>
          </cell>
          <cell r="H3103">
            <v>45112</v>
          </cell>
          <cell r="I3103" t="str">
            <v>COLEGIATURA</v>
          </cell>
          <cell r="J3103" t="str">
            <v>MOD. 23 DE 24</v>
          </cell>
          <cell r="K3103" t="str">
            <v>DOCTORADO EN DERECHO</v>
          </cell>
          <cell r="L3103" t="str">
            <v xml:space="preserve"> 375378_x000D_
</v>
          </cell>
          <cell r="M3103" t="str">
            <v>AISR891008MCCVNX01</v>
          </cell>
        </row>
        <row r="3104">
          <cell r="B3104">
            <v>6559</v>
          </cell>
          <cell r="C3104" t="str">
            <v>CANCÚN</v>
          </cell>
          <cell r="D3104" t="str">
            <v xml:space="preserve">LETRAS DIAZ ALMA ITZEL </v>
          </cell>
          <cell r="E3104">
            <v>2180</v>
          </cell>
          <cell r="F3104" t="str">
            <v>MD</v>
          </cell>
          <cell r="G3104" t="str">
            <v>SPEI</v>
          </cell>
          <cell r="H3104">
            <v>45112</v>
          </cell>
          <cell r="I3104" t="str">
            <v>COLEGIATURA</v>
          </cell>
          <cell r="J3104" t="str">
            <v xml:space="preserve">MOD. 19 DE 20 </v>
          </cell>
          <cell r="K3104" t="str">
            <v>MAESTRIA EN DERECHO</v>
          </cell>
          <cell r="L3104" t="str">
            <v xml:space="preserve"> 371193_x000D_
</v>
          </cell>
          <cell r="M3104" t="str">
            <v>LEDA950305MPLTZL06</v>
          </cell>
        </row>
        <row r="3105">
          <cell r="B3105">
            <v>6560</v>
          </cell>
          <cell r="C3105" t="str">
            <v>CANCÚN</v>
          </cell>
          <cell r="D3105" t="str">
            <v>AGUILAR PADILLA EDGAR</v>
          </cell>
          <cell r="E3105">
            <v>5200</v>
          </cell>
          <cell r="F3105" t="str">
            <v>DD</v>
          </cell>
          <cell r="G3105" t="str">
            <v>SPEI</v>
          </cell>
          <cell r="H3105">
            <v>45112</v>
          </cell>
          <cell r="I3105" t="str">
            <v>COLEGIATURA</v>
          </cell>
          <cell r="J3105" t="str">
            <v>MOD. 3 DE 20</v>
          </cell>
          <cell r="K3105" t="str">
            <v>DOCTORADO EN DERECHO</v>
          </cell>
          <cell r="L3105" t="str">
            <v xml:space="preserve"> 293992_x000D_
</v>
          </cell>
          <cell r="M3105" t="str">
            <v>AUPE701017HDFGDD06</v>
          </cell>
        </row>
        <row r="3106">
          <cell r="B3106">
            <v>6561</v>
          </cell>
          <cell r="C3106" t="str">
            <v>CANCÚN</v>
          </cell>
          <cell r="D3106" t="str">
            <v>GIRON MOYNO MARIANA ETHELVINA</v>
          </cell>
          <cell r="E3106">
            <v>17806.03</v>
          </cell>
          <cell r="F3106" t="str">
            <v>JTLD</v>
          </cell>
          <cell r="G3106" t="str">
            <v>SPEI</v>
          </cell>
          <cell r="H3106">
            <v>45112</v>
          </cell>
          <cell r="I3106" t="str">
            <v>COLEGIATURA</v>
          </cell>
          <cell r="J3106" t="str">
            <v>COLEGIATURAS</v>
          </cell>
          <cell r="K3106" t="str">
            <v>JT EN LICENCIATURA EN DERECHO</v>
          </cell>
          <cell r="L3106" t="str">
            <v xml:space="preserve"> 23487_x000D_
</v>
          </cell>
          <cell r="M3106" t="str">
            <v>GIMM800101MGT</v>
          </cell>
        </row>
        <row r="3107">
          <cell r="B3107">
            <v>6562</v>
          </cell>
          <cell r="C3107" t="str">
            <v>CANCÚN</v>
          </cell>
          <cell r="D3107" t="str">
            <v>ZAMBRANO MORALES DAVID ADRIAN</v>
          </cell>
          <cell r="E3107">
            <v>5200</v>
          </cell>
          <cell r="F3107" t="str">
            <v>DIAP</v>
          </cell>
          <cell r="G3107" t="str">
            <v>SPEI</v>
          </cell>
          <cell r="H3107">
            <v>45112</v>
          </cell>
          <cell r="I3107" t="str">
            <v>COLEGIATURA</v>
          </cell>
          <cell r="J3107" t="str">
            <v xml:space="preserve">MOD. 6 DE 20 </v>
          </cell>
          <cell r="K3107" t="str">
            <v>DOCTORADO EN INNOVACION, ADMON Y POLITICAS PUBLICAS</v>
          </cell>
          <cell r="L3107" t="str">
            <v xml:space="preserve"> 19070_x000D_
</v>
          </cell>
          <cell r="M3107" t="str">
            <v>ZAMD890216HNLMRV09</v>
          </cell>
        </row>
        <row r="3108">
          <cell r="B3108">
            <v>6563</v>
          </cell>
          <cell r="C3108" t="str">
            <v>CANCÚN</v>
          </cell>
          <cell r="D3108" t="str">
            <v>ESQUIDE MACIAS ALFONSO</v>
          </cell>
          <cell r="E3108">
            <v>2180</v>
          </cell>
          <cell r="F3108" t="str">
            <v>MD</v>
          </cell>
          <cell r="G3108" t="str">
            <v>SPEI</v>
          </cell>
          <cell r="H3108">
            <v>45112</v>
          </cell>
          <cell r="I3108" t="str">
            <v>COLEGIATURA</v>
          </cell>
          <cell r="J3108" t="str">
            <v xml:space="preserve">MOD. 19 DE 20 </v>
          </cell>
          <cell r="K3108" t="str">
            <v>MAESTRIA EN DERECHO</v>
          </cell>
          <cell r="L3108" t="str">
            <v xml:space="preserve"> 379183_x000D_
</v>
          </cell>
          <cell r="M3108" t="str">
            <v>EUMA870225HPLSCL09</v>
          </cell>
        </row>
        <row r="3109">
          <cell r="B3109">
            <v>6564</v>
          </cell>
          <cell r="C3109" t="str">
            <v>CANCÚN</v>
          </cell>
          <cell r="D3109" t="str">
            <v>BARROSO CARDENAS MARIA JOSE</v>
          </cell>
          <cell r="E3109">
            <v>1350</v>
          </cell>
          <cell r="F3109" t="str">
            <v>LD</v>
          </cell>
          <cell r="G3109" t="str">
            <v>SPEI</v>
          </cell>
          <cell r="H3109">
            <v>45111</v>
          </cell>
          <cell r="I3109" t="str">
            <v>COLEGIATURA</v>
          </cell>
          <cell r="J3109" t="str">
            <v xml:space="preserve">MOD. 10 DE 20 </v>
          </cell>
          <cell r="K3109" t="str">
            <v>LICENCIATURA EN DERECHO</v>
          </cell>
          <cell r="L3109" t="str">
            <v xml:space="preserve"> 00788464_x000D_
</v>
          </cell>
          <cell r="M3109" t="str">
            <v>BACJ000516MQRRRSA4</v>
          </cell>
        </row>
        <row r="3110">
          <cell r="B3110">
            <v>6565</v>
          </cell>
          <cell r="C3110" t="str">
            <v>CANCÚN</v>
          </cell>
          <cell r="D3110" t="str">
            <v>VILLANUEVA TUN ARACELI GUADALUPE</v>
          </cell>
          <cell r="E3110">
            <v>2275</v>
          </cell>
          <cell r="F3110" t="str">
            <v>MDP</v>
          </cell>
          <cell r="G3110" t="str">
            <v xml:space="preserve">Depósito de efectivo_x000D_
</v>
          </cell>
          <cell r="H3110">
            <v>45107</v>
          </cell>
          <cell r="I3110" t="str">
            <v>COLEGIATURA</v>
          </cell>
          <cell r="J3110" t="str">
            <v>MOD. 13 DE 16</v>
          </cell>
          <cell r="K3110" t="str">
            <v>MAESTRIA EN DERECHO PROCESAL PENAL Y JUICIOS ORALES</v>
          </cell>
          <cell r="L3110" t="str">
            <v xml:space="preserve"> 00518502</v>
          </cell>
          <cell r="M3110" t="str">
            <v>VITA851202MQRLNR05</v>
          </cell>
        </row>
        <row r="3111">
          <cell r="B3111">
            <v>6566</v>
          </cell>
          <cell r="C3111" t="str">
            <v>CANCÚN</v>
          </cell>
          <cell r="D3111" t="str">
            <v>BALDERAS FLORES ALEJANDRA</v>
          </cell>
          <cell r="E3111">
            <v>3350</v>
          </cell>
          <cell r="F3111" t="str">
            <v>DIAP</v>
          </cell>
          <cell r="G3111" t="str">
            <v>SPEI</v>
          </cell>
          <cell r="H3111">
            <v>45107</v>
          </cell>
          <cell r="I3111" t="str">
            <v>COLEGIATURA</v>
          </cell>
          <cell r="J3111" t="str">
            <v xml:space="preserve">mod. 20 DE 20 </v>
          </cell>
          <cell r="K3111" t="str">
            <v>DOCTORADO EN INNOVACION, ADMON Y POLITICAS PUBLICAS</v>
          </cell>
          <cell r="L3111" t="str">
            <v xml:space="preserve"> 01432357_x000D_
</v>
          </cell>
          <cell r="M3111" t="str">
            <v>BAFA910604MASLLL09</v>
          </cell>
        </row>
        <row r="3112">
          <cell r="B3112">
            <v>6567</v>
          </cell>
          <cell r="C3112" t="str">
            <v>CANCÚN</v>
          </cell>
          <cell r="D3112" t="str">
            <v>ORTIZ OCAMPO XOCHIQUETZAL</v>
          </cell>
          <cell r="E3112">
            <v>1800</v>
          </cell>
          <cell r="F3112" t="str">
            <v>MD</v>
          </cell>
          <cell r="G3112" t="str">
            <v>SPEI</v>
          </cell>
          <cell r="H3112">
            <v>45113</v>
          </cell>
          <cell r="I3112" t="str">
            <v>COLEGIATURA</v>
          </cell>
          <cell r="J3112" t="str">
            <v>mod.19 de 24</v>
          </cell>
          <cell r="K3112" t="str">
            <v>MAESTRIA EN DERECHO</v>
          </cell>
          <cell r="L3112" t="str">
            <v xml:space="preserve"> 398_x000D_
</v>
          </cell>
          <cell r="M3112" t="str">
            <v>OIOX890708MMSRCC08</v>
          </cell>
        </row>
        <row r="3113">
          <cell r="B3113">
            <v>6568</v>
          </cell>
          <cell r="C3113" t="str">
            <v>CANCÚN</v>
          </cell>
          <cell r="D3113" t="str">
            <v>DELGADO AZUETA JULIO CESAR</v>
          </cell>
          <cell r="E3113">
            <v>20940</v>
          </cell>
          <cell r="F3113" t="str">
            <v>JTDD</v>
          </cell>
          <cell r="G3113" t="str">
            <v xml:space="preserve">Depósito en Efectivo _x000D_
</v>
          </cell>
          <cell r="H3113">
            <v>45113</v>
          </cell>
          <cell r="I3113" t="str">
            <v>COLEGIATURA</v>
          </cell>
          <cell r="J3113" t="str">
            <v>6 mensualidades</v>
          </cell>
          <cell r="K3113" t="str">
            <v>JT DOCTORADO EN DERECHO</v>
          </cell>
          <cell r="L3113" t="str">
            <v xml:space="preserve"> 50895    </v>
          </cell>
          <cell r="M3113" t="str">
            <v>DEAJ810208HQRLZL09</v>
          </cell>
        </row>
        <row r="3114">
          <cell r="B3114">
            <v>6569</v>
          </cell>
          <cell r="C3114" t="str">
            <v>CANCÚN</v>
          </cell>
          <cell r="D3114" t="str">
            <v>DIAZ GARCIA DANIEL</v>
          </cell>
          <cell r="E3114">
            <v>2800</v>
          </cell>
          <cell r="F3114" t="str">
            <v>DIAP</v>
          </cell>
          <cell r="G3114" t="str">
            <v>SPEI</v>
          </cell>
          <cell r="H3114">
            <v>45113</v>
          </cell>
          <cell r="I3114" t="str">
            <v>COLEGIATURA</v>
          </cell>
          <cell r="J3114" t="str">
            <v>mod. 16 de 24</v>
          </cell>
          <cell r="K3114" t="str">
            <v>DOCTORADO EN INNOVACION, ADMON Y POLITICAS PUBLICAS</v>
          </cell>
          <cell r="L3114" t="str">
            <v xml:space="preserve"> 36599_x000D_
</v>
          </cell>
          <cell r="M3114" t="str">
            <v>DIGD740815HDFZRN08</v>
          </cell>
        </row>
        <row r="3115">
          <cell r="B3115">
            <v>6570</v>
          </cell>
          <cell r="C3115" t="str">
            <v>CANCÚN</v>
          </cell>
          <cell r="D3115" t="str">
            <v>FLORES ZAVALA REYNA AZUCENA</v>
          </cell>
          <cell r="E3115">
            <v>2275</v>
          </cell>
          <cell r="F3115" t="str">
            <v>MDP</v>
          </cell>
          <cell r="G3115" t="str">
            <v xml:space="preserve">Depósito en Efectivo _x000D_
</v>
          </cell>
          <cell r="H3115">
            <v>45112</v>
          </cell>
          <cell r="I3115" t="str">
            <v>COLEGIATURA</v>
          </cell>
          <cell r="J3115" t="str">
            <v>MOD 11 DE 16</v>
          </cell>
          <cell r="K3115" t="str">
            <v>MAESTRIA EN DERECHO PROCESAL PENAL Y JUICIOS ORALES</v>
          </cell>
          <cell r="L3115" t="str">
            <v xml:space="preserve">  00332729    </v>
          </cell>
          <cell r="M3115" t="str">
            <v>FOZR760106MTSLVY00</v>
          </cell>
        </row>
        <row r="3116">
          <cell r="B3116">
            <v>6571</v>
          </cell>
          <cell r="C3116" t="str">
            <v>CANCÚN</v>
          </cell>
          <cell r="D3116" t="str">
            <v>VERA OCHOA PATRICIA ROMANA</v>
          </cell>
          <cell r="E3116">
            <v>10000</v>
          </cell>
          <cell r="F3116" t="str">
            <v>DIAP</v>
          </cell>
          <cell r="G3116" t="str">
            <v xml:space="preserve">Depósito en Efectivo _x000D_
</v>
          </cell>
          <cell r="H3116">
            <v>45112</v>
          </cell>
          <cell r="I3116" t="str">
            <v>COLEGIATURA</v>
          </cell>
          <cell r="J3116" t="str">
            <v>mod. 16, 17 y abono 18</v>
          </cell>
          <cell r="K3116" t="str">
            <v>DOCTORADO EN INNOVACION, ADMON Y POLITICAS PUBLICAS</v>
          </cell>
          <cell r="L3116" t="str">
            <v xml:space="preserve">  00333493    </v>
          </cell>
          <cell r="M3116" t="str">
            <v>VEOP581026MCSRCT04</v>
          </cell>
        </row>
        <row r="3117">
          <cell r="B3117">
            <v>6572</v>
          </cell>
          <cell r="C3117" t="str">
            <v>CANCÚN</v>
          </cell>
          <cell r="D3117" t="str">
            <v>VERA OCHOA PATRICIA ROMANA</v>
          </cell>
          <cell r="E3117">
            <v>6750</v>
          </cell>
          <cell r="F3117" t="str">
            <v>DIAP</v>
          </cell>
          <cell r="G3117" t="str">
            <v xml:space="preserve">Depósito en Efectivo _x000D_
</v>
          </cell>
          <cell r="H3117">
            <v>45112</v>
          </cell>
          <cell r="I3117" t="str">
            <v>COLEGIATURA</v>
          </cell>
          <cell r="J3117" t="str">
            <v>mod. 19  y 20</v>
          </cell>
          <cell r="K3117" t="str">
            <v>DOCTORADO EN INNOVACION, ADMON Y POLITICAS PUBLICAS</v>
          </cell>
          <cell r="L3117" t="str">
            <v xml:space="preserve">  00333533    </v>
          </cell>
          <cell r="M3117" t="str">
            <v>VEOP581026MCSRCT04</v>
          </cell>
        </row>
        <row r="3118">
          <cell r="B3118">
            <v>6573</v>
          </cell>
          <cell r="C3118" t="str">
            <v>CANCÚN</v>
          </cell>
          <cell r="D3118" t="str">
            <v>BARROSO CARDENAS MARIA JOSE</v>
          </cell>
          <cell r="E3118">
            <v>1000</v>
          </cell>
          <cell r="F3118" t="str">
            <v>LD</v>
          </cell>
          <cell r="G3118" t="str">
            <v xml:space="preserve">Depósito en Efectivo _x000D_
</v>
          </cell>
          <cell r="H3118">
            <v>45112</v>
          </cell>
          <cell r="I3118" t="str">
            <v>COLEGIATURA</v>
          </cell>
          <cell r="J3118" t="str">
            <v>reinscripción</v>
          </cell>
          <cell r="K3118" t="str">
            <v>LICENCIATURA EN DERECHO</v>
          </cell>
          <cell r="L3118" t="str">
            <v xml:space="preserve"> 07546151    </v>
          </cell>
          <cell r="M3118" t="str">
            <v>BACJ000516MQRRRSA4</v>
          </cell>
        </row>
        <row r="3119">
          <cell r="B3119">
            <v>6574</v>
          </cell>
          <cell r="C3119" t="str">
            <v>CANCÚN</v>
          </cell>
          <cell r="D3119" t="str">
            <v>VERGARA FUENTES ISRAEL AARON</v>
          </cell>
          <cell r="E3119">
            <v>4200</v>
          </cell>
          <cell r="F3119" t="str">
            <v>MDP</v>
          </cell>
          <cell r="G3119" t="str">
            <v>EFECTIVO</v>
          </cell>
          <cell r="H3119">
            <v>45114</v>
          </cell>
          <cell r="I3119" t="str">
            <v>COLEGIATURA</v>
          </cell>
          <cell r="J3119" t="str">
            <v>MOD 4</v>
          </cell>
          <cell r="K3119" t="str">
            <v>MAESTRIA EN DERECHO PROCESAL PENAL Y JUICIOS ORALES</v>
          </cell>
          <cell r="L3119">
            <v>1</v>
          </cell>
          <cell r="M3119" t="str">
            <v>VEFI770113HDFRNS03</v>
          </cell>
        </row>
        <row r="3120">
          <cell r="B3120">
            <v>6575</v>
          </cell>
          <cell r="C3120" t="str">
            <v>CANCÚN</v>
          </cell>
          <cell r="D3120" t="str">
            <v>POR IDENTIFICAR</v>
          </cell>
          <cell r="E3120">
            <v>1200</v>
          </cell>
          <cell r="F3120" t="str">
            <v>POR IDENTIFICAR</v>
          </cell>
          <cell r="G3120" t="str">
            <v>EFECTIVO</v>
          </cell>
          <cell r="H3120">
            <v>45113</v>
          </cell>
          <cell r="I3120" t="str">
            <v>TITULACION</v>
          </cell>
          <cell r="L3120">
            <v>2</v>
          </cell>
          <cell r="M3120" t="str">
            <v>XOXO981231XXXXXX01</v>
          </cell>
        </row>
        <row r="3121">
          <cell r="B3121">
            <v>6576</v>
          </cell>
          <cell r="C3121" t="str">
            <v>CANCÚN</v>
          </cell>
          <cell r="D3121" t="str">
            <v>LOPEZ MAY MIGUEL ANGEL</v>
          </cell>
          <cell r="E3121">
            <v>4200</v>
          </cell>
          <cell r="F3121" t="str">
            <v>MDP</v>
          </cell>
          <cell r="G3121" t="str">
            <v>EFECTIVO</v>
          </cell>
          <cell r="H3121">
            <v>45114</v>
          </cell>
          <cell r="I3121" t="str">
            <v>COLEGIATURA</v>
          </cell>
          <cell r="J3121" t="str">
            <v xml:space="preserve">MOD 5 DE 16 </v>
          </cell>
          <cell r="K3121" t="str">
            <v>MAESTRIA EN DERECHO PROCESAL PENAL Y JUICIOS ORALES</v>
          </cell>
          <cell r="L3121">
            <v>1</v>
          </cell>
          <cell r="M3121" t="str">
            <v>LOMM690929HCCPY604</v>
          </cell>
        </row>
        <row r="3122">
          <cell r="B3122">
            <v>6577</v>
          </cell>
          <cell r="C3122" t="str">
            <v>CANCÚN</v>
          </cell>
          <cell r="D3122" t="str">
            <v>BRINGAS ESTRADA SALVADOR</v>
          </cell>
          <cell r="E3122">
            <v>2800</v>
          </cell>
          <cell r="F3122" t="str">
            <v>DD</v>
          </cell>
          <cell r="G3122" t="str">
            <v>SPEI</v>
          </cell>
          <cell r="H3122">
            <v>45114</v>
          </cell>
          <cell r="I3122" t="str">
            <v>COLEGIATURA</v>
          </cell>
          <cell r="J3122" t="str">
            <v>MOD. 4 DE 24</v>
          </cell>
          <cell r="K3122" t="str">
            <v>DOCTORADO EN DERECHO</v>
          </cell>
          <cell r="L3122" t="str">
            <v xml:space="preserve"> 982442_x000D_
</v>
          </cell>
          <cell r="M3122" t="str">
            <v>BIES551007HDFRSL01</v>
          </cell>
        </row>
        <row r="3123">
          <cell r="B3123">
            <v>6578</v>
          </cell>
          <cell r="C3123" t="str">
            <v>CANCÚN</v>
          </cell>
          <cell r="D3123" t="str">
            <v>RODRIGUEZ VIVEROS OLIVIA</v>
          </cell>
          <cell r="E3123">
            <v>2180</v>
          </cell>
          <cell r="F3123" t="str">
            <v>MD</v>
          </cell>
          <cell r="G3123" t="str">
            <v>SPEI</v>
          </cell>
          <cell r="H3123">
            <v>45114</v>
          </cell>
          <cell r="I3123" t="str">
            <v>COLEGIATURA</v>
          </cell>
          <cell r="J3123" t="str">
            <v xml:space="preserve">MOD. 15 DE 20 </v>
          </cell>
          <cell r="K3123" t="str">
            <v>MAESTRIA EN DERECHO</v>
          </cell>
          <cell r="L3123" t="str">
            <v xml:space="preserve"> 838911_x000D_
</v>
          </cell>
          <cell r="M3123" t="str">
            <v>ROVO620206MVZDVL06</v>
          </cell>
        </row>
        <row r="3124">
          <cell r="B3124">
            <v>6579</v>
          </cell>
          <cell r="C3124" t="str">
            <v>CANCÚN</v>
          </cell>
          <cell r="D3124" t="str">
            <v>VILLANUEVA TUN ARACELI GUADALUPE</v>
          </cell>
          <cell r="E3124">
            <v>3350</v>
          </cell>
          <cell r="F3124" t="str">
            <v>DIAP</v>
          </cell>
          <cell r="G3124" t="str">
            <v>SPEI</v>
          </cell>
          <cell r="H3124">
            <v>45114</v>
          </cell>
          <cell r="I3124" t="str">
            <v>TITULACIÓN</v>
          </cell>
          <cell r="J3124" t="str">
            <v>JULIO 2023</v>
          </cell>
          <cell r="K3124" t="str">
            <v>DOCTORADO EN INNOVACION, ADMON Y POLITICAS PUBLICAS</v>
          </cell>
          <cell r="L3124" t="str">
            <v xml:space="preserve"> 207326_x000D_
</v>
          </cell>
          <cell r="M3124" t="str">
            <v>VITA851202MQRLNR05</v>
          </cell>
        </row>
        <row r="3125">
          <cell r="B3125">
            <v>6580</v>
          </cell>
          <cell r="C3125" t="str">
            <v>CANCÚN</v>
          </cell>
          <cell r="D3125" t="str">
            <v>GARAMENDI CELIS MIRIAM</v>
          </cell>
          <cell r="E3125">
            <v>3497</v>
          </cell>
          <cell r="F3125" t="str">
            <v>DD</v>
          </cell>
          <cell r="G3125" t="str">
            <v>SPEI</v>
          </cell>
          <cell r="H3125">
            <v>45114</v>
          </cell>
          <cell r="I3125" t="str">
            <v>COLEGIATURA</v>
          </cell>
          <cell r="J3125" t="str">
            <v xml:space="preserve">MOD.4 DE 20 </v>
          </cell>
          <cell r="K3125" t="str">
            <v>DOCTORADO EN DERECHO</v>
          </cell>
          <cell r="L3125" t="str">
            <v xml:space="preserve"> 995644_x000D_
</v>
          </cell>
          <cell r="M3125" t="str">
            <v>GACM710917MDFRLL02</v>
          </cell>
        </row>
        <row r="3126">
          <cell r="B3126">
            <v>6581</v>
          </cell>
          <cell r="C3126" t="str">
            <v>CANCÚN</v>
          </cell>
          <cell r="D3126" t="str">
            <v>REYES TREJO LUIS ALONSO</v>
          </cell>
          <cell r="E3126">
            <v>2180</v>
          </cell>
          <cell r="F3126" t="str">
            <v>MDP</v>
          </cell>
          <cell r="G3126" t="str">
            <v>SPEI</v>
          </cell>
          <cell r="H3126">
            <v>45113</v>
          </cell>
          <cell r="I3126" t="str">
            <v>COLEGIATURA</v>
          </cell>
          <cell r="J3126" t="str">
            <v>MOD. 16DE 16</v>
          </cell>
          <cell r="K3126" t="str">
            <v>MAESTRIA EN DERECHO PROCESAL PENAL Y JUICIOS ORALES</v>
          </cell>
          <cell r="L3126" t="str">
            <v xml:space="preserve"> 00119947_x000D_
</v>
          </cell>
          <cell r="M3126" t="str">
            <v>RETL840311HDFYRS06</v>
          </cell>
        </row>
        <row r="3127">
          <cell r="B3127">
            <v>6582</v>
          </cell>
          <cell r="C3127" t="str">
            <v>CANCÚN</v>
          </cell>
          <cell r="D3127" t="str">
            <v>MENDOZA HERNANDEZ JOSE ARTURO</v>
          </cell>
          <cell r="E3127">
            <v>5200</v>
          </cell>
          <cell r="F3127" t="str">
            <v>DD</v>
          </cell>
          <cell r="G3127" t="str">
            <v xml:space="preserve">Depósito en Efectivo _x000D_
</v>
          </cell>
          <cell r="H3127">
            <v>45113</v>
          </cell>
          <cell r="I3127" t="str">
            <v>COLEGIATURA</v>
          </cell>
          <cell r="J3127" t="str">
            <v>MOD. 6 DE 20</v>
          </cell>
          <cell r="K3127" t="str">
            <v>DOCTORADO EN DERECHO</v>
          </cell>
          <cell r="L3127" t="str">
            <v xml:space="preserve"> 02741    </v>
          </cell>
          <cell r="M3127" t="str">
            <v>MEHA671215HJCNRR08</v>
          </cell>
        </row>
        <row r="3128">
          <cell r="B3128">
            <v>6583</v>
          </cell>
          <cell r="C3128" t="str">
            <v>CANCÚN</v>
          </cell>
          <cell r="D3128" t="str">
            <v>JUAREZ SALAZAR ALEXIS ANTONIO</v>
          </cell>
          <cell r="E3128">
            <v>4515</v>
          </cell>
          <cell r="F3128" t="str">
            <v>JTDIAP</v>
          </cell>
          <cell r="G3128" t="str">
            <v>SPEI</v>
          </cell>
          <cell r="H3128">
            <v>45113</v>
          </cell>
          <cell r="I3128" t="str">
            <v>COLEGIATURA</v>
          </cell>
          <cell r="J3128" t="str">
            <v xml:space="preserve">MOD. 1 DE 6 </v>
          </cell>
          <cell r="K3128" t="str">
            <v>JT DOCTORADO EN INNOVACION ADMON Y POLITICAS PUBLICAS</v>
          </cell>
          <cell r="L3128" t="str">
            <v xml:space="preserve"> 00025771_x000D_
</v>
          </cell>
          <cell r="M3128" t="str">
            <v>JUSA800101HGT</v>
          </cell>
        </row>
        <row r="3129">
          <cell r="B3129">
            <v>6584</v>
          </cell>
          <cell r="C3129" t="str">
            <v>CANCÚN</v>
          </cell>
          <cell r="D3129" t="str">
            <v>LOPEZ GONZALEZ LUZ ANGELICA</v>
          </cell>
          <cell r="E3129">
            <v>4200</v>
          </cell>
          <cell r="F3129" t="str">
            <v>MDP</v>
          </cell>
          <cell r="G3129" t="str">
            <v>SPEI</v>
          </cell>
          <cell r="H3129">
            <v>45114</v>
          </cell>
          <cell r="I3129" t="str">
            <v>COLEGIATURA</v>
          </cell>
          <cell r="J3129" t="str">
            <v>MOD. 5 DE 16</v>
          </cell>
          <cell r="K3129" t="str">
            <v>MAESTRIA EN DERECHO PROCESAL PENAL Y JUICIOS ORALES</v>
          </cell>
          <cell r="L3129" t="str">
            <v xml:space="preserve"> 35783_x000D_
</v>
          </cell>
          <cell r="M3129" t="str">
            <v>LOGL840726MDFPNZ04</v>
          </cell>
        </row>
        <row r="3130">
          <cell r="B3130">
            <v>6585</v>
          </cell>
          <cell r="C3130" t="str">
            <v>CANCÚN</v>
          </cell>
          <cell r="D3130" t="str">
            <v>RAMIREZ HUERTA ERNESTO EDUARDO</v>
          </cell>
          <cell r="E3130">
            <v>200</v>
          </cell>
          <cell r="F3130" t="str">
            <v>DIAP</v>
          </cell>
          <cell r="G3130" t="str">
            <v>SPEI</v>
          </cell>
          <cell r="H3130">
            <v>45114</v>
          </cell>
          <cell r="I3130" t="str">
            <v>CREDENCIAL</v>
          </cell>
          <cell r="J3130" t="str">
            <v xml:space="preserve">PAGO UNICO </v>
          </cell>
          <cell r="K3130" t="str">
            <v>DOCTORADO EN INNOVACION, ADMON Y POLITICAS PUBLICAS</v>
          </cell>
          <cell r="L3130" t="str">
            <v xml:space="preserve"> 1064969_x000D_
</v>
          </cell>
          <cell r="M3130" t="str">
            <v>RORG830918HTCDDS09</v>
          </cell>
        </row>
        <row r="3131">
          <cell r="B3131">
            <v>6586</v>
          </cell>
          <cell r="C3131" t="str">
            <v>CANCÚN</v>
          </cell>
          <cell r="D3131" t="str">
            <v>LOPEZ TROCCOLI KARLA PATRICIA</v>
          </cell>
          <cell r="E3131">
            <v>4515</v>
          </cell>
          <cell r="F3131" t="str">
            <v>JTDIAP</v>
          </cell>
          <cell r="G3131" t="str">
            <v>SPEI</v>
          </cell>
          <cell r="H3131">
            <v>45113</v>
          </cell>
          <cell r="I3131" t="str">
            <v>COLEGIATURA</v>
          </cell>
          <cell r="J3131" t="str">
            <v xml:space="preserve">MOD. 1 DE 6 </v>
          </cell>
          <cell r="K3131" t="str">
            <v>JT DOCTORADO EN INNOVACION ADMON Y POLITICAS PUBLICAS</v>
          </cell>
          <cell r="L3131" t="str">
            <v xml:space="preserve"> 00025771_x000D_
</v>
          </cell>
          <cell r="M3131" t="str">
            <v>LOTK800101MGT</v>
          </cell>
        </row>
        <row r="3132">
          <cell r="B3132">
            <v>6587</v>
          </cell>
          <cell r="C3132" t="str">
            <v>CANCÚN</v>
          </cell>
          <cell r="D3132" t="str">
            <v>VALENZUELA GALVEZ MARVIN ENRIQUE</v>
          </cell>
          <cell r="E3132">
            <v>4515</v>
          </cell>
          <cell r="F3132" t="str">
            <v>JTDIAP</v>
          </cell>
          <cell r="G3132" t="str">
            <v>SPEI</v>
          </cell>
          <cell r="H3132">
            <v>45113</v>
          </cell>
          <cell r="I3132" t="str">
            <v>COLEGIATURA</v>
          </cell>
          <cell r="J3132" t="str">
            <v xml:space="preserve">MOD. 1 DE 6 </v>
          </cell>
          <cell r="K3132" t="str">
            <v>JT DOCTORADO EN INNOVACION ADMON Y POLITICAS PUBLICAS</v>
          </cell>
          <cell r="L3132" t="str">
            <v xml:space="preserve"> 00025771_x000D_
</v>
          </cell>
          <cell r="M3132" t="str">
            <v>VAGM800101GT</v>
          </cell>
        </row>
        <row r="3133">
          <cell r="B3133">
            <v>6588</v>
          </cell>
          <cell r="C3133" t="str">
            <v>CANCÚN</v>
          </cell>
          <cell r="D3133" t="str">
            <v>PERNILLO SIN ROLANDO ANTONIO</v>
          </cell>
          <cell r="E3133">
            <v>4515</v>
          </cell>
          <cell r="F3133" t="str">
            <v>JTDIAP</v>
          </cell>
          <cell r="G3133" t="str">
            <v>SPEI</v>
          </cell>
          <cell r="H3133">
            <v>45113</v>
          </cell>
          <cell r="I3133" t="str">
            <v>COLEGIATURA</v>
          </cell>
          <cell r="J3133" t="str">
            <v xml:space="preserve">MOD. 1 DE 6 </v>
          </cell>
          <cell r="K3133" t="str">
            <v>JT DOCTORADO EN INNOVACION ADMON Y POLITICAS PUBLICAS</v>
          </cell>
          <cell r="L3133" t="str">
            <v xml:space="preserve"> 00025771_x000D_
</v>
          </cell>
          <cell r="M3133" t="str">
            <v>PERS800101HGT</v>
          </cell>
        </row>
        <row r="3134">
          <cell r="B3134">
            <v>6589</v>
          </cell>
          <cell r="C3134" t="str">
            <v>CANCÚN</v>
          </cell>
          <cell r="D3134" t="str">
            <v>REYES TREJO LUIS ALONSO</v>
          </cell>
          <cell r="E3134">
            <v>2180</v>
          </cell>
          <cell r="F3134" t="str">
            <v>MDP</v>
          </cell>
          <cell r="G3134" t="str">
            <v>SPEI</v>
          </cell>
          <cell r="H3134">
            <v>44889</v>
          </cell>
          <cell r="I3134" t="str">
            <v>REINSCRIPCIÓN</v>
          </cell>
          <cell r="J3134" t="str">
            <v>REINSCRIPCIÓN</v>
          </cell>
          <cell r="K3134" t="str">
            <v>MAESTRIA EN DERECHO PROCESAL PENAL Y JUICIOS ORALES</v>
          </cell>
          <cell r="L3134" t="str">
            <v xml:space="preserve"> 00119947_x000D_
</v>
          </cell>
          <cell r="M3134" t="str">
            <v>RETL840311HDFYRS06</v>
          </cell>
        </row>
        <row r="3135">
          <cell r="B3135">
            <v>6590</v>
          </cell>
          <cell r="C3135" t="str">
            <v>CANCÚN</v>
          </cell>
          <cell r="D3135" t="str">
            <v>PEREZ HERNANDEZ GUILLERMO</v>
          </cell>
          <cell r="E3135">
            <v>4200</v>
          </cell>
          <cell r="F3135" t="str">
            <v>MDP</v>
          </cell>
          <cell r="G3135" t="str">
            <v>EFECTIVO</v>
          </cell>
          <cell r="H3135">
            <v>45089</v>
          </cell>
          <cell r="I3135" t="str">
            <v>COLEGIATURA</v>
          </cell>
          <cell r="J3135" t="str">
            <v>MOD 5 DE 20</v>
          </cell>
          <cell r="K3135" t="str">
            <v>MAESTRIA EN DERECHO PROCESAL PENAL Y JUICIOS ORALES</v>
          </cell>
          <cell r="L3135">
            <v>1</v>
          </cell>
          <cell r="M3135" t="str">
            <v>PEHG780306HTCRRL00</v>
          </cell>
        </row>
        <row r="3136">
          <cell r="B3136">
            <v>6591</v>
          </cell>
          <cell r="C3136" t="str">
            <v>CANCÚN</v>
          </cell>
          <cell r="D3136" t="str">
            <v>SANCHEZ CATZIM GLENDY MARGARITA</v>
          </cell>
          <cell r="E3136">
            <v>2180</v>
          </cell>
          <cell r="F3136" t="str">
            <v>MD</v>
          </cell>
          <cell r="G3136" t="str">
            <v>SPEI</v>
          </cell>
          <cell r="H3136">
            <v>45117</v>
          </cell>
          <cell r="I3136" t="str">
            <v>COLEGIATURA</v>
          </cell>
          <cell r="J3136" t="str">
            <v xml:space="preserve">MOD. 17  DE  20 </v>
          </cell>
          <cell r="K3136" t="str">
            <v>MAESTRIA EN DERECHO</v>
          </cell>
          <cell r="L3136" t="str">
            <v xml:space="preserve"> 535346_x000D_
</v>
          </cell>
          <cell r="M3136" t="str">
            <v>SACG950925MQRNTL00</v>
          </cell>
        </row>
        <row r="3137">
          <cell r="B3137">
            <v>6592</v>
          </cell>
          <cell r="C3137" t="str">
            <v>CANCÚN</v>
          </cell>
          <cell r="D3137" t="str">
            <v>RODRIGUEZ DE LA CRUZ ELIANA</v>
          </cell>
          <cell r="E3137">
            <v>3180</v>
          </cell>
          <cell r="F3137" t="str">
            <v>MDP</v>
          </cell>
          <cell r="G3137" t="str">
            <v>SPEI</v>
          </cell>
          <cell r="H3137">
            <v>45117</v>
          </cell>
          <cell r="I3137" t="str">
            <v>COLEGIATURA</v>
          </cell>
          <cell r="J3137" t="str">
            <v>MOD. 5 DE 20</v>
          </cell>
          <cell r="K3137" t="str">
            <v>MAESTRIA EN DERECHO PROCESAL PENAL Y JUICIOS ORALES</v>
          </cell>
          <cell r="L3137" t="str">
            <v xml:space="preserve"> 346570_x000D_
</v>
          </cell>
          <cell r="M3137" t="str">
            <v>ROCE900102MTCDRL06</v>
          </cell>
        </row>
        <row r="3138">
          <cell r="B3138">
            <v>6593</v>
          </cell>
          <cell r="C3138" t="str">
            <v>TOLUCA</v>
          </cell>
          <cell r="D3138" t="str">
            <v xml:space="preserve">MEDINA VILLARREAL BLANCA ANNEL </v>
          </cell>
          <cell r="E3138">
            <v>3350</v>
          </cell>
          <cell r="F3138" t="str">
            <v>DD</v>
          </cell>
          <cell r="G3138" t="str">
            <v>SPEI</v>
          </cell>
          <cell r="H3138">
            <v>45117</v>
          </cell>
          <cell r="I3138" t="str">
            <v>COLEGIATURA</v>
          </cell>
          <cell r="J3138" t="str">
            <v>MOD. 19</v>
          </cell>
          <cell r="K3138" t="str">
            <v>DOCTORADO EN DERECHO</v>
          </cell>
          <cell r="L3138" t="str">
            <v xml:space="preserve"> 1652518_x000D_
</v>
          </cell>
          <cell r="M3138" t="str">
            <v>MEVB800304MCLDLL00</v>
          </cell>
        </row>
        <row r="3139">
          <cell r="B3139">
            <v>6594</v>
          </cell>
          <cell r="C3139" t="str">
            <v>TOLUCA</v>
          </cell>
          <cell r="D3139" t="str">
            <v xml:space="preserve">MEDINA VILLARREAL BLANCA ANNEL </v>
          </cell>
          <cell r="E3139">
            <v>3350</v>
          </cell>
          <cell r="F3139" t="str">
            <v>DD</v>
          </cell>
          <cell r="G3139" t="str">
            <v>SPEI</v>
          </cell>
          <cell r="H3139">
            <v>45117</v>
          </cell>
          <cell r="I3139" t="str">
            <v>COLEGIATURA</v>
          </cell>
          <cell r="J3139" t="str">
            <v xml:space="preserve">MOD. 20 </v>
          </cell>
          <cell r="K3139" t="str">
            <v>DOCTORADO EN DERECHO</v>
          </cell>
          <cell r="L3139" t="str">
            <v xml:space="preserve"> 1650080_x000D_
</v>
          </cell>
          <cell r="M3139" t="str">
            <v>MEVB800304MCLDLL00</v>
          </cell>
        </row>
        <row r="3140">
          <cell r="B3140">
            <v>6595</v>
          </cell>
          <cell r="C3140" t="str">
            <v>CANCÚN</v>
          </cell>
          <cell r="D3140" t="str">
            <v>ARCOS ZUÑIGA YAZMIN</v>
          </cell>
          <cell r="E3140">
            <v>2175</v>
          </cell>
          <cell r="F3140" t="str">
            <v>JTLD</v>
          </cell>
          <cell r="G3140" t="str">
            <v>SPEI</v>
          </cell>
          <cell r="H3140">
            <v>45117</v>
          </cell>
          <cell r="I3140" t="str">
            <v>COLEGIATURA</v>
          </cell>
          <cell r="J3140" t="str">
            <v>MOD. 5 DE 12</v>
          </cell>
          <cell r="K3140" t="str">
            <v>JT EN LICENCIATURA EN DERECHO</v>
          </cell>
          <cell r="L3140" t="str">
            <v xml:space="preserve"> 111229_x000D_
</v>
          </cell>
          <cell r="M3140" t="str">
            <v>AOZY820121MVZRXZ06</v>
          </cell>
        </row>
        <row r="3141">
          <cell r="B3141">
            <v>6596</v>
          </cell>
          <cell r="C3141" t="str">
            <v>CANCÚN</v>
          </cell>
          <cell r="D3141" t="str">
            <v>CORTES YAMA JAIME ARMIN</v>
          </cell>
          <cell r="E3141">
            <v>4200</v>
          </cell>
          <cell r="F3141" t="str">
            <v>MD</v>
          </cell>
          <cell r="G3141" t="str">
            <v>SPEI</v>
          </cell>
          <cell r="H3141">
            <v>45117</v>
          </cell>
          <cell r="I3141" t="str">
            <v>COLEGIATURA</v>
          </cell>
          <cell r="J3141" t="str">
            <v>MOD. 5 DE 20</v>
          </cell>
          <cell r="K3141" t="str">
            <v>MAESTRIA EN DERECHO</v>
          </cell>
          <cell r="L3141" t="str">
            <v xml:space="preserve"> 66483_x000D_
</v>
          </cell>
          <cell r="M3141" t="str">
            <v>COYJ780719HYNRMM01</v>
          </cell>
        </row>
        <row r="3142">
          <cell r="B3142">
            <v>6597</v>
          </cell>
          <cell r="C3142" t="str">
            <v>CANCÚN</v>
          </cell>
          <cell r="D3142" t="str">
            <v>ALDANA QUIJANO FELIPE DE JESUS</v>
          </cell>
          <cell r="E3142">
            <v>200</v>
          </cell>
          <cell r="F3142" t="str">
            <v>MD</v>
          </cell>
          <cell r="G3142" t="str">
            <v>SPEI</v>
          </cell>
          <cell r="H3142">
            <v>45118</v>
          </cell>
          <cell r="I3142" t="str">
            <v>CREDENCIAL</v>
          </cell>
          <cell r="J3142" t="str">
            <v>credencial</v>
          </cell>
          <cell r="K3142" t="str">
            <v>MAESTRIA EN DERECHO</v>
          </cell>
          <cell r="L3142" t="str">
            <v xml:space="preserve"> 00802901_x000D_
</v>
          </cell>
          <cell r="M3142" t="str">
            <v>AAQF800229HQRLJL01</v>
          </cell>
        </row>
        <row r="3143">
          <cell r="B3143">
            <v>6598</v>
          </cell>
          <cell r="C3143" t="str">
            <v>CANCÚN</v>
          </cell>
          <cell r="D3143" t="str">
            <v xml:space="preserve">GUILLEN SOLIS KARLA ASUNCION </v>
          </cell>
          <cell r="E3143">
            <v>200</v>
          </cell>
          <cell r="F3143" t="str">
            <v>MD</v>
          </cell>
          <cell r="G3143" t="str">
            <v>SPEI</v>
          </cell>
          <cell r="H3143">
            <v>45118</v>
          </cell>
          <cell r="I3143" t="str">
            <v>CREDENCIAL</v>
          </cell>
          <cell r="J3143" t="str">
            <v>credencial</v>
          </cell>
          <cell r="K3143" t="str">
            <v>MAESTRIA EN DERECHO</v>
          </cell>
          <cell r="L3143" t="str">
            <v xml:space="preserve"> 00807994_x000D_
</v>
          </cell>
          <cell r="M3143" t="str">
            <v>GUSK790708MYNLLR05</v>
          </cell>
        </row>
        <row r="3144">
          <cell r="B3144">
            <v>6599</v>
          </cell>
          <cell r="C3144" t="str">
            <v>CANCÚN</v>
          </cell>
          <cell r="D3144" t="str">
            <v>VELARDE GOMEZ JORGE</v>
          </cell>
          <cell r="E3144">
            <v>700</v>
          </cell>
          <cell r="F3144" t="str">
            <v>MDP</v>
          </cell>
          <cell r="G3144" t="str">
            <v>SPEI</v>
          </cell>
          <cell r="H3144">
            <v>45121</v>
          </cell>
          <cell r="I3144" t="str">
            <v>OTROS</v>
          </cell>
          <cell r="J3144" t="str">
            <v>CERTIFICACION  NOTARIO</v>
          </cell>
          <cell r="K3144" t="str">
            <v>MAESTRIA EN DERECHO PROCESAL PENAL Y JUICIOS ORALES</v>
          </cell>
          <cell r="L3144" t="str">
            <v xml:space="preserve"> 332786_x000D_
</v>
          </cell>
          <cell r="M3144" t="str">
            <v>VEGJ530126HVZLMR08</v>
          </cell>
        </row>
        <row r="3145">
          <cell r="B3145">
            <v>6600</v>
          </cell>
          <cell r="C3145" t="str">
            <v>CANCÚN</v>
          </cell>
          <cell r="D3145" t="str">
            <v xml:space="preserve">GUILLEN SOLIS KARLA ASUNCION </v>
          </cell>
          <cell r="E3145">
            <v>4400</v>
          </cell>
          <cell r="F3145" t="str">
            <v>MD</v>
          </cell>
          <cell r="G3145" t="str">
            <v>SPEI</v>
          </cell>
          <cell r="H3145">
            <v>45121</v>
          </cell>
          <cell r="I3145" t="str">
            <v>COLEGIATURA</v>
          </cell>
          <cell r="J3145" t="str">
            <v>MOD. 14 KARLAY FELIPE</v>
          </cell>
          <cell r="K3145" t="str">
            <v>MAESTRIA EN DERECHO</v>
          </cell>
          <cell r="L3145" t="str">
            <v xml:space="preserve"> 719844_x000D_
</v>
          </cell>
          <cell r="M3145" t="str">
            <v>GUSK790708MYNLLR05</v>
          </cell>
        </row>
        <row r="3146">
          <cell r="B3146">
            <v>6601</v>
          </cell>
          <cell r="C3146" t="str">
            <v>CANCÚN</v>
          </cell>
          <cell r="D3146" t="str">
            <v xml:space="preserve">AVILA SANDOVAL ROXANA </v>
          </cell>
          <cell r="E3146">
            <v>2800</v>
          </cell>
          <cell r="F3146" t="str">
            <v>DD</v>
          </cell>
          <cell r="G3146" t="str">
            <v>SPEI</v>
          </cell>
          <cell r="H3146">
            <v>45121</v>
          </cell>
          <cell r="I3146" t="str">
            <v>COLEGIATURA</v>
          </cell>
          <cell r="J3146" t="str">
            <v>MOD. 24 DE 24</v>
          </cell>
          <cell r="K3146" t="str">
            <v>DOCTORADO EN DERECHO</v>
          </cell>
          <cell r="L3146" t="str">
            <v xml:space="preserve"> 801263_x000D_
</v>
          </cell>
          <cell r="M3146" t="str">
            <v>AISR891008MCCVNX01</v>
          </cell>
        </row>
        <row r="3147">
          <cell r="B3147">
            <v>6602</v>
          </cell>
          <cell r="C3147" t="str">
            <v>CANCUN</v>
          </cell>
          <cell r="D3147" t="str">
            <v>TERRES HERNANDEZ PABLO GUILLERMO</v>
          </cell>
          <cell r="E3147">
            <v>17000</v>
          </cell>
          <cell r="F3147" t="str">
            <v>JTLD</v>
          </cell>
          <cell r="G3147" t="str">
            <v>EFECTIVO</v>
          </cell>
          <cell r="H3147">
            <v>45120</v>
          </cell>
          <cell r="I3147" t="str">
            <v>TITULACION</v>
          </cell>
          <cell r="J3147" t="str">
            <v>ABONO 1</v>
          </cell>
          <cell r="K3147" t="str">
            <v>JT EN LICENCIATURA EN DERECHO</v>
          </cell>
          <cell r="L3147">
            <v>1</v>
          </cell>
          <cell r="M3147" t="str">
            <v>TEHP841221HDFRRB01</v>
          </cell>
        </row>
        <row r="3148">
          <cell r="B3148">
            <v>6603</v>
          </cell>
          <cell r="C3148" t="str">
            <v>CANCÚN</v>
          </cell>
          <cell r="D3148" t="str">
            <v>ROSADO YAM EFRAIN MARTIN</v>
          </cell>
          <cell r="E3148">
            <v>10000</v>
          </cell>
          <cell r="F3148" t="str">
            <v>DD</v>
          </cell>
          <cell r="G3148" t="str">
            <v>SPEI</v>
          </cell>
          <cell r="H3148">
            <v>45121</v>
          </cell>
          <cell r="I3148" t="str">
            <v>TITULACION</v>
          </cell>
          <cell r="J3148" t="str">
            <v>ABONO 1</v>
          </cell>
          <cell r="K3148" t="str">
            <v>DOCTORADO EN DERECHO</v>
          </cell>
          <cell r="L3148">
            <v>1</v>
          </cell>
          <cell r="M3148" t="str">
            <v>ROYE631012HYNSMF19</v>
          </cell>
        </row>
        <row r="3149">
          <cell r="B3149">
            <v>6604</v>
          </cell>
          <cell r="C3149" t="str">
            <v>CANCÚN</v>
          </cell>
          <cell r="D3149" t="str">
            <v xml:space="preserve">SANCHEZ DE LA CRUZ ALICIA </v>
          </cell>
          <cell r="E3149">
            <v>7250</v>
          </cell>
          <cell r="F3149" t="str">
            <v>DD</v>
          </cell>
          <cell r="G3149" t="str">
            <v>SPEI</v>
          </cell>
          <cell r="H3149">
            <v>45124</v>
          </cell>
          <cell r="I3149" t="str">
            <v>TITULACION</v>
          </cell>
          <cell r="J3149" t="str">
            <v>2DO ABONO</v>
          </cell>
          <cell r="K3149" t="str">
            <v>DOCTORADO EN DERECHO</v>
          </cell>
          <cell r="L3149" t="str">
            <v xml:space="preserve"> 1832691_x000D_
</v>
          </cell>
          <cell r="M3149" t="str">
            <v>SACA780407MCCNRL05</v>
          </cell>
        </row>
        <row r="3150">
          <cell r="B3150">
            <v>6605</v>
          </cell>
          <cell r="C3150" t="str">
            <v>CANCÚN</v>
          </cell>
          <cell r="D3150" t="str">
            <v>HERNANDEZ BROCA SARA</v>
          </cell>
          <cell r="E3150">
            <v>4000</v>
          </cell>
          <cell r="F3150" t="str">
            <v>JTLD</v>
          </cell>
          <cell r="G3150" t="str">
            <v xml:space="preserve">Depósito en Efectivo _x000D_
</v>
          </cell>
          <cell r="H3150">
            <v>45128</v>
          </cell>
          <cell r="I3150" t="str">
            <v>TITULACIÓN</v>
          </cell>
          <cell r="J3150" t="str">
            <v>ABONO 1</v>
          </cell>
          <cell r="K3150" t="str">
            <v>JT EN LICENCIATURA EN DERECHO</v>
          </cell>
          <cell r="L3150" t="str">
            <v xml:space="preserve"> 542537    </v>
          </cell>
          <cell r="M3150" t="str">
            <v>HEBS771012MTCRRR02</v>
          </cell>
        </row>
        <row r="3151">
          <cell r="B3151">
            <v>6606</v>
          </cell>
          <cell r="C3151" t="str">
            <v>CANCÚN</v>
          </cell>
          <cell r="D3151" t="str">
            <v>SANCHEZ RODRIGUEZ JOSE RAFAEL</v>
          </cell>
          <cell r="E3151">
            <v>4335</v>
          </cell>
          <cell r="F3151" t="str">
            <v>DD</v>
          </cell>
          <cell r="G3151" t="str">
            <v xml:space="preserve">Depósito en Efectivo _x000D_
</v>
          </cell>
          <cell r="H3151">
            <v>45128</v>
          </cell>
          <cell r="I3151" t="str">
            <v>COLEGIATURA</v>
          </cell>
          <cell r="J3151" t="str">
            <v>mod. 6 de 24</v>
          </cell>
          <cell r="K3151" t="str">
            <v>DOCTORADO EN DERECHO</v>
          </cell>
          <cell r="L3151" t="str">
            <v xml:space="preserve">  542417   </v>
          </cell>
          <cell r="M3151" t="str">
            <v>SARR600502HYNNDF02</v>
          </cell>
        </row>
        <row r="3152">
          <cell r="B3152">
            <v>6607</v>
          </cell>
          <cell r="C3152" t="str">
            <v>CANCÚN</v>
          </cell>
          <cell r="D3152" t="str">
            <v>BAUTISTA JUAREZ SARAI</v>
          </cell>
          <cell r="E3152">
            <v>2275</v>
          </cell>
          <cell r="F3152" t="str">
            <v>MDP</v>
          </cell>
          <cell r="G3152" t="str">
            <v>SPEI</v>
          </cell>
          <cell r="H3152">
            <v>45128</v>
          </cell>
          <cell r="I3152" t="str">
            <v>COLEGIATURA</v>
          </cell>
          <cell r="J3152" t="str">
            <v>mod.11 de 16</v>
          </cell>
          <cell r="K3152" t="str">
            <v>MAESTRIA EN DERECHO PROCESAL PENAL Y JUICIOS ORALES</v>
          </cell>
          <cell r="L3152" t="str">
            <v xml:space="preserve"> 439325_x000D_
</v>
          </cell>
          <cell r="M3152" t="str">
            <v>BAJS880926MCSTRR04</v>
          </cell>
        </row>
        <row r="3153">
          <cell r="B3153">
            <v>6608</v>
          </cell>
          <cell r="C3153" t="str">
            <v>CANCÚN</v>
          </cell>
          <cell r="D3153" t="str">
            <v>RAMIREZ DZIB JAIR DAVID</v>
          </cell>
          <cell r="E3153">
            <v>2275</v>
          </cell>
          <cell r="F3153" t="str">
            <v>MDP</v>
          </cell>
          <cell r="G3153" t="str">
            <v>SPEI</v>
          </cell>
          <cell r="H3153">
            <v>45128</v>
          </cell>
          <cell r="I3153" t="str">
            <v>COLEGIATURA</v>
          </cell>
          <cell r="J3153" t="str">
            <v>mod.11 de 16</v>
          </cell>
          <cell r="K3153" t="str">
            <v>MAESTRIA EN DERECHO PROCESAL PENAL Y JUICIOS ORALES</v>
          </cell>
          <cell r="L3153" t="str">
            <v xml:space="preserve"> 438983_x000D_
</v>
          </cell>
          <cell r="M3153" t="str">
            <v>RADJ840603HQRMZR05</v>
          </cell>
        </row>
        <row r="3154">
          <cell r="B3154">
            <v>6609</v>
          </cell>
          <cell r="C3154" t="str">
            <v>CANCÚN</v>
          </cell>
          <cell r="D3154" t="str">
            <v>RODRIGUEZ RODRIGUEZ GASTON</v>
          </cell>
          <cell r="E3154">
            <v>2275</v>
          </cell>
          <cell r="F3154" t="str">
            <v>MDP</v>
          </cell>
          <cell r="G3154" t="str">
            <v>SPEI</v>
          </cell>
          <cell r="H3154">
            <v>45108</v>
          </cell>
          <cell r="I3154" t="str">
            <v>COLEGIATURA</v>
          </cell>
          <cell r="J3154" t="str">
            <v>mod. 8 de 16</v>
          </cell>
          <cell r="K3154" t="str">
            <v>MAESTRIA EN DERECHO PROCESAL PENAL Y JUICIOS ORALES</v>
          </cell>
          <cell r="L3154" t="str">
            <v xml:space="preserve"> 622387_x000D_
</v>
          </cell>
          <cell r="M3154" t="str">
            <v>RORG830918HTCDDS09</v>
          </cell>
        </row>
        <row r="3155">
          <cell r="B3155">
            <v>6610</v>
          </cell>
          <cell r="C3155" t="str">
            <v>CANCÚN</v>
          </cell>
          <cell r="D3155" t="str">
            <v>ABREU GIRALT JUANA MARIA</v>
          </cell>
          <cell r="E3155">
            <v>6700</v>
          </cell>
          <cell r="F3155" t="str">
            <v>DD</v>
          </cell>
          <cell r="G3155" t="str">
            <v>SPEI</v>
          </cell>
          <cell r="H3155">
            <v>45127</v>
          </cell>
          <cell r="I3155" t="str">
            <v>COLEGIATURA</v>
          </cell>
          <cell r="J3155" t="str">
            <v>SALDO 10, MOD 11 Y ABONO 12</v>
          </cell>
          <cell r="K3155" t="str">
            <v>DOCTORADO EN DERECHO</v>
          </cell>
          <cell r="L3155" t="str">
            <v xml:space="preserve"> 707148_x000D_
</v>
          </cell>
          <cell r="M3155" t="str">
            <v>AEGJ590712MDFBRN06</v>
          </cell>
        </row>
        <row r="3156">
          <cell r="B3156">
            <v>6611</v>
          </cell>
          <cell r="C3156" t="str">
            <v>CANCÚN</v>
          </cell>
          <cell r="D3156" t="str">
            <v>GARCIA OTAMENDI GABRIEL</v>
          </cell>
          <cell r="E3156">
            <v>5200</v>
          </cell>
          <cell r="F3156" t="str">
            <v>DD</v>
          </cell>
          <cell r="G3156" t="str">
            <v>SPEI</v>
          </cell>
          <cell r="H3156">
            <v>45127</v>
          </cell>
          <cell r="I3156" t="str">
            <v>COLEGIATURA</v>
          </cell>
          <cell r="J3156" t="str">
            <v xml:space="preserve">MOD.2 DE 20 </v>
          </cell>
          <cell r="K3156" t="str">
            <v>DOCTORADO EN DERECHO</v>
          </cell>
          <cell r="L3156" t="str">
            <v xml:space="preserve"> 683523_x000D_
</v>
          </cell>
          <cell r="M3156" t="str">
            <v>GAOG661130HDFRTB07</v>
          </cell>
        </row>
        <row r="3157">
          <cell r="B3157">
            <v>6612</v>
          </cell>
          <cell r="C3157" t="str">
            <v>CANCÚN</v>
          </cell>
          <cell r="D3157" t="str">
            <v>GARCIA SALAZAR ARIEL</v>
          </cell>
          <cell r="E3157">
            <v>3575</v>
          </cell>
          <cell r="F3157" t="str">
            <v>MD</v>
          </cell>
          <cell r="G3157" t="str">
            <v>SPEI</v>
          </cell>
          <cell r="H3157">
            <v>45127</v>
          </cell>
          <cell r="I3157" t="str">
            <v>COLEGIATURA</v>
          </cell>
          <cell r="J3157" t="str">
            <v>MOD 3 DE 20</v>
          </cell>
          <cell r="K3157" t="str">
            <v>MAESTRIA EN DERECHO</v>
          </cell>
          <cell r="L3157" t="str">
            <v xml:space="preserve"> 477010_x000D_
</v>
          </cell>
          <cell r="M3157" t="str">
            <v>GASA670111HCLRLR09</v>
          </cell>
        </row>
        <row r="3158">
          <cell r="B3158">
            <v>6613</v>
          </cell>
          <cell r="C3158" t="str">
            <v>CANCÚN</v>
          </cell>
          <cell r="D3158" t="str">
            <v>REYES TREJO LUIS ALONSO</v>
          </cell>
          <cell r="E3158">
            <v>5000</v>
          </cell>
          <cell r="F3158" t="str">
            <v>MDP</v>
          </cell>
          <cell r="G3158" t="str">
            <v>SPEI</v>
          </cell>
          <cell r="H3158">
            <v>45126</v>
          </cell>
          <cell r="I3158" t="str">
            <v>TITULACION</v>
          </cell>
          <cell r="J3158" t="str">
            <v>ABONO A TITULACION</v>
          </cell>
          <cell r="K3158" t="str">
            <v>MAESTRIA EN DERECHO PROCESAL PENAL Y JUICIOS ORALES</v>
          </cell>
          <cell r="L3158" t="str">
            <v>0190723</v>
          </cell>
          <cell r="M3158" t="str">
            <v>RETL840311HDFYRS06</v>
          </cell>
        </row>
        <row r="3159">
          <cell r="B3159">
            <v>6614</v>
          </cell>
          <cell r="C3159" t="str">
            <v>CANCUN</v>
          </cell>
          <cell r="D3159" t="str">
            <v>GPESTUDIES</v>
          </cell>
          <cell r="E3159">
            <v>1163200</v>
          </cell>
          <cell r="F3159" t="str">
            <v/>
          </cell>
          <cell r="G3159" t="str">
            <v>SPEI</v>
          </cell>
          <cell r="H3159">
            <v>45126</v>
          </cell>
          <cell r="I3159" t="str">
            <v>CREDENCIAL</v>
          </cell>
          <cell r="J3159" t="str">
            <v>16 PROGAMAS PANAMA 2</v>
          </cell>
          <cell r="K3159" t="str">
            <v>MAESTRIA EN DERECHO</v>
          </cell>
          <cell r="L3159" t="str">
            <v xml:space="preserve"> 385839_x000D_
</v>
          </cell>
          <cell r="M3159" t="str">
            <v/>
          </cell>
        </row>
        <row r="3160">
          <cell r="B3160">
            <v>6615</v>
          </cell>
          <cell r="C3160" t="str">
            <v>CANCÚN</v>
          </cell>
          <cell r="D3160" t="str">
            <v>TUZ MEDINA NATALIA TRINIDAD</v>
          </cell>
          <cell r="E3160">
            <v>2275</v>
          </cell>
          <cell r="F3160" t="str">
            <v>JTLD</v>
          </cell>
          <cell r="G3160" t="str">
            <v xml:space="preserve">Depósito en Efectivo _x000D_
</v>
          </cell>
          <cell r="H3160">
            <v>45125</v>
          </cell>
          <cell r="I3160" t="str">
            <v>COLEGIATURA</v>
          </cell>
          <cell r="J3160" t="str">
            <v>MOD. 5 DE 12</v>
          </cell>
          <cell r="K3160" t="str">
            <v>JT EN LICENCIATURA EN DERECHO</v>
          </cell>
          <cell r="L3160" t="str">
            <v xml:space="preserve"> 00503123    </v>
          </cell>
          <cell r="M3160" t="str">
            <v>TUMN901201MQRZDT02</v>
          </cell>
        </row>
        <row r="3161">
          <cell r="B3161">
            <v>6616</v>
          </cell>
          <cell r="C3161" t="str">
            <v>CANCÚN</v>
          </cell>
          <cell r="D3161" t="str">
            <v>VANEGAS ACEVES CAROLINA</v>
          </cell>
          <cell r="E3161">
            <v>2800</v>
          </cell>
          <cell r="F3161" t="str">
            <v>DD</v>
          </cell>
          <cell r="G3161" t="str">
            <v>SPEI</v>
          </cell>
          <cell r="H3161">
            <v>45125</v>
          </cell>
          <cell r="I3161" t="str">
            <v>COLEGIATURA</v>
          </cell>
          <cell r="J3161" t="str">
            <v>MOD. 6 DE 24</v>
          </cell>
          <cell r="K3161" t="str">
            <v>MAESTRIA EN DERECHO</v>
          </cell>
          <cell r="L3161" t="str">
            <v xml:space="preserve"> 00589286_x000D_
</v>
          </cell>
          <cell r="M3161" t="str">
            <v>VAAC750416MQRNCR03</v>
          </cell>
        </row>
        <row r="3162">
          <cell r="B3162">
            <v>6617</v>
          </cell>
          <cell r="C3162" t="str">
            <v>PUERTO M</v>
          </cell>
          <cell r="D3162" t="str">
            <v>LORIA INTERIAN GUADALUPE DE JESUS</v>
          </cell>
          <cell r="E3162">
            <v>4000</v>
          </cell>
          <cell r="F3162" t="str">
            <v>LD</v>
          </cell>
          <cell r="G3162" t="str">
            <v>SPEI</v>
          </cell>
          <cell r="H3162">
            <v>45125</v>
          </cell>
          <cell r="I3162" t="str">
            <v>TITULACIÓN</v>
          </cell>
          <cell r="J3162" t="str">
            <v>ABONO A TITULACIÓN 4</v>
          </cell>
          <cell r="K3162" t="str">
            <v>LICENCIATURA EN DERECHO</v>
          </cell>
          <cell r="L3162" t="str">
            <v xml:space="preserve"> 00654154_x000D_
</v>
          </cell>
          <cell r="M3162" t="str">
            <v>LOIG850720HYNRND05</v>
          </cell>
        </row>
        <row r="3163">
          <cell r="B3163">
            <v>6618</v>
          </cell>
          <cell r="C3163" t="str">
            <v>CANCÚN</v>
          </cell>
          <cell r="D3163" t="str">
            <v>MONDRAGON RUVALCABA IRAN MARGARITA</v>
          </cell>
          <cell r="E3163">
            <v>2800</v>
          </cell>
          <cell r="F3163" t="str">
            <v>DD</v>
          </cell>
          <cell r="G3163" t="str">
            <v>SPEI</v>
          </cell>
          <cell r="H3163">
            <v>45125</v>
          </cell>
          <cell r="I3163" t="str">
            <v>COLEGIATURA</v>
          </cell>
          <cell r="J3163" t="str">
            <v>MOD 1 DE 24</v>
          </cell>
          <cell r="K3163" t="str">
            <v>DOCTORADO EN DERECHO</v>
          </cell>
          <cell r="L3163" t="str">
            <v xml:space="preserve"> 15655_x000D_
</v>
          </cell>
          <cell r="M3163" t="str">
            <v>MORI790221MDFNVR01</v>
          </cell>
        </row>
        <row r="3164">
          <cell r="B3164">
            <v>6619</v>
          </cell>
          <cell r="C3164" t="str">
            <v>CANCÚN</v>
          </cell>
          <cell r="D3164" t="str">
            <v>CARDENAS CONTRERAS RENE LAZARO</v>
          </cell>
          <cell r="E3164">
            <v>650</v>
          </cell>
          <cell r="F3164" t="str">
            <v>DIAP</v>
          </cell>
          <cell r="G3164" t="str">
            <v>SPEI</v>
          </cell>
          <cell r="H3164">
            <v>45124</v>
          </cell>
          <cell r="I3164" t="str">
            <v>OTROS</v>
          </cell>
          <cell r="J3164" t="str">
            <v>CONSTANCIA</v>
          </cell>
          <cell r="K3164" t="str">
            <v>DOCTORADO EN INNOVACION, ADMON Y POLITICAS PUBLICAS</v>
          </cell>
          <cell r="L3164" t="str">
            <v xml:space="preserve"> 02139272_x000D_
</v>
          </cell>
          <cell r="M3164" t="str">
            <v>CACR860113HMCRNN01</v>
          </cell>
        </row>
        <row r="3165">
          <cell r="B3165">
            <v>6620</v>
          </cell>
          <cell r="C3165" t="str">
            <v>CANCÚN</v>
          </cell>
          <cell r="D3165" t="str">
            <v>AGUILAR ESTRADA JULIAN</v>
          </cell>
          <cell r="E3165">
            <v>3350</v>
          </cell>
          <cell r="F3165" t="str">
            <v>DIAP</v>
          </cell>
          <cell r="G3165" t="str">
            <v>SPEI</v>
          </cell>
          <cell r="H3165">
            <v>45124</v>
          </cell>
          <cell r="I3165" t="str">
            <v>COLEGIATURA</v>
          </cell>
          <cell r="J3165" t="str">
            <v>MOD.14 DE 20</v>
          </cell>
          <cell r="K3165" t="str">
            <v>DOCTORADO EN INNOVACION, ADMON Y POLITICAS PUBLICAS</v>
          </cell>
          <cell r="L3165" t="str">
            <v xml:space="preserve"> 02681284_x000D_
</v>
          </cell>
          <cell r="M3165" t="str">
            <v>AUEJ720619HVZGSL08</v>
          </cell>
        </row>
        <row r="3166">
          <cell r="B3166">
            <v>6621</v>
          </cell>
          <cell r="C3166" t="str">
            <v>CANCÚN</v>
          </cell>
          <cell r="D3166" t="str">
            <v>AGUILAR ESTRADA JULIAN</v>
          </cell>
          <cell r="E3166">
            <v>3350</v>
          </cell>
          <cell r="F3166" t="str">
            <v>DIAP</v>
          </cell>
          <cell r="G3166" t="str">
            <v>SPEI</v>
          </cell>
          <cell r="H3166">
            <v>45124</v>
          </cell>
          <cell r="I3166" t="str">
            <v>COLEGIATURA</v>
          </cell>
          <cell r="J3166" t="str">
            <v>MOD.15 DE 20</v>
          </cell>
          <cell r="K3166" t="str">
            <v>DOCTORADO EN INNOVACION, ADMON Y POLITICAS PUBLICAS</v>
          </cell>
          <cell r="L3166" t="str">
            <v xml:space="preserve"> 02683367_x000D_
</v>
          </cell>
          <cell r="M3166" t="str">
            <v>AUEJ720619HVZGSL08</v>
          </cell>
        </row>
        <row r="3167">
          <cell r="B3167">
            <v>6622</v>
          </cell>
          <cell r="C3167" t="str">
            <v>CANCÚN</v>
          </cell>
          <cell r="D3167" t="str">
            <v>PEREZ LOEZA EDGARDO NICOLAS</v>
          </cell>
          <cell r="E3167">
            <v>2800</v>
          </cell>
          <cell r="F3167" t="str">
            <v>DD</v>
          </cell>
          <cell r="G3167" t="str">
            <v xml:space="preserve">Depósito de efectivo_x000D_
</v>
          </cell>
          <cell r="H3167">
            <v>45124</v>
          </cell>
          <cell r="I3167" t="str">
            <v>COLEGIATURA</v>
          </cell>
          <cell r="J3167" t="str">
            <v>MOD 5 DE 24</v>
          </cell>
          <cell r="K3167" t="str">
            <v>DOCTORADO EN DERECHO</v>
          </cell>
          <cell r="L3167">
            <v>492710</v>
          </cell>
          <cell r="M3167" t="str">
            <v>PELE761206HQRRZD08</v>
          </cell>
        </row>
        <row r="3168">
          <cell r="B3168">
            <v>6623</v>
          </cell>
          <cell r="C3168" t="str">
            <v>CANCÚN</v>
          </cell>
          <cell r="D3168" t="str">
            <v>TERRES HERNANDEZ PABLO GUILLERMO</v>
          </cell>
          <cell r="E3168">
            <v>1000</v>
          </cell>
          <cell r="F3168" t="str">
            <v>JTLD</v>
          </cell>
          <cell r="G3168" t="str">
            <v xml:space="preserve">Depósito en Efectivo _x000D_
</v>
          </cell>
          <cell r="H3168">
            <v>45128</v>
          </cell>
          <cell r="I3168" t="str">
            <v>TITULACIÓN</v>
          </cell>
          <cell r="J3168" t="str">
            <v>ABONO 2</v>
          </cell>
          <cell r="K3168" t="str">
            <v>JT EN LICENCIATURA EN DERECHO</v>
          </cell>
          <cell r="L3168">
            <v>550187</v>
          </cell>
          <cell r="M3168" t="str">
            <v>TEHP841221HDFRRB01</v>
          </cell>
        </row>
        <row r="3169">
          <cell r="B3169">
            <v>6624</v>
          </cell>
          <cell r="C3169" t="str">
            <v>CANCÚN</v>
          </cell>
          <cell r="D3169" t="str">
            <v>VILLANUEVA TUN ARACELI GUADALUPE</v>
          </cell>
          <cell r="E3169">
            <v>2250</v>
          </cell>
          <cell r="F3169" t="str">
            <v>MDP</v>
          </cell>
          <cell r="G3169" t="str">
            <v xml:space="preserve">Depósito en Efectivo _x000D_
</v>
          </cell>
          <cell r="H3169">
            <v>45131</v>
          </cell>
          <cell r="I3169" t="str">
            <v>COLEGIATURA</v>
          </cell>
          <cell r="J3169" t="str">
            <v>MOD. 14 DE 16</v>
          </cell>
          <cell r="K3169" t="str">
            <v>MAESTRIA EN DERECHO PROCESAL PENAL Y JUICIOS ORALES</v>
          </cell>
          <cell r="L3169">
            <v>564397</v>
          </cell>
          <cell r="M3169" t="str">
            <v>VITA851202MQRLNR05</v>
          </cell>
        </row>
        <row r="3170">
          <cell r="B3170">
            <v>6625</v>
          </cell>
          <cell r="C3170" t="str">
            <v>GUATEMALA</v>
          </cell>
          <cell r="D3170" t="str">
            <v>ACADEMIA GUATEMALTECA DE DERECHO AC</v>
          </cell>
          <cell r="E3170">
            <v>48836.36</v>
          </cell>
          <cell r="F3170" t="str">
            <v>MDP</v>
          </cell>
          <cell r="G3170" t="str">
            <v>SPEI</v>
          </cell>
          <cell r="H3170">
            <v>45133</v>
          </cell>
          <cell r="I3170" t="str">
            <v>COLEGIATURA</v>
          </cell>
          <cell r="J3170" t="str">
            <v>GRUPOS GUATEMA</v>
          </cell>
          <cell r="K3170" t="str">
            <v>MAESTRIA EN DERECHO PROCESAL PENAL Y JUICIOS ORALES</v>
          </cell>
          <cell r="L3170">
            <v>22330</v>
          </cell>
          <cell r="M3170" t="str">
            <v>POR IDENTIFICAR</v>
          </cell>
        </row>
        <row r="3171">
          <cell r="B3171">
            <v>6626</v>
          </cell>
          <cell r="C3171" t="str">
            <v>CANCÚN</v>
          </cell>
          <cell r="D3171" t="str">
            <v>RAMIREZ HUERTA ERNESTO EDUARDO</v>
          </cell>
          <cell r="E3171">
            <v>5200</v>
          </cell>
          <cell r="F3171" t="str">
            <v>DIAP</v>
          </cell>
          <cell r="G3171" t="str">
            <v>SPEI</v>
          </cell>
          <cell r="H3171">
            <v>45131</v>
          </cell>
          <cell r="I3171" t="str">
            <v>COLEGIATURA</v>
          </cell>
          <cell r="J3171" t="str">
            <v xml:space="preserve">saldo mod 8, abono mod 9 </v>
          </cell>
          <cell r="K3171" t="str">
            <v>DOCTORADO EN INNOVACION, ADMON Y POLITICAS PUBLICAS</v>
          </cell>
          <cell r="L3171" t="str">
            <v xml:space="preserve"> 02163685_x000D_
</v>
          </cell>
          <cell r="M3171" t="str">
            <v>RORG830918HTCDDS09</v>
          </cell>
        </row>
        <row r="3172">
          <cell r="B3172">
            <v>6627</v>
          </cell>
          <cell r="C3172" t="str">
            <v>CANCÚN</v>
          </cell>
          <cell r="D3172" t="str">
            <v>TAMAYO CACHON BRANDON STEVEN</v>
          </cell>
          <cell r="E3172">
            <v>1600</v>
          </cell>
          <cell r="F3172" t="str">
            <v>LD</v>
          </cell>
          <cell r="G3172" t="str">
            <v>SPEI</v>
          </cell>
          <cell r="H3172">
            <v>45131</v>
          </cell>
          <cell r="I3172" t="str">
            <v>COLEGIATURA</v>
          </cell>
          <cell r="J3172" t="str">
            <v>MOD. 2</v>
          </cell>
          <cell r="K3172" t="str">
            <v>LICENCIATURA EN DERECHO</v>
          </cell>
          <cell r="L3172" t="str">
            <v xml:space="preserve"> 1744941_x000D_
</v>
          </cell>
          <cell r="M3172" t="str">
            <v>TACB970622HQRMCR07</v>
          </cell>
        </row>
        <row r="3173">
          <cell r="B3173">
            <v>6628</v>
          </cell>
          <cell r="C3173" t="str">
            <v>CANCÚN</v>
          </cell>
          <cell r="D3173" t="str">
            <v>CACHON ZALAZAR ALINA YASURI</v>
          </cell>
          <cell r="E3173">
            <v>6400</v>
          </cell>
          <cell r="F3173" t="str">
            <v>JTLD</v>
          </cell>
          <cell r="G3173" t="str">
            <v>SPEI</v>
          </cell>
          <cell r="H3173">
            <v>45131</v>
          </cell>
          <cell r="I3173" t="str">
            <v>TITULACIÓN</v>
          </cell>
          <cell r="J3173" t="str">
            <v xml:space="preserve">abono </v>
          </cell>
          <cell r="K3173" t="str">
            <v>JT EN LICENCIATURA EN DERECHO</v>
          </cell>
          <cell r="L3173" t="str">
            <v xml:space="preserve"> 1744941_x000D_
</v>
          </cell>
          <cell r="M3173" t="str">
            <v>CAZA741220MYNCLL08</v>
          </cell>
        </row>
        <row r="3174">
          <cell r="B3174">
            <v>6629</v>
          </cell>
          <cell r="C3174" t="str">
            <v>CANCÚN</v>
          </cell>
          <cell r="D3174" t="str">
            <v>NUÑEZ GARCIA ARMANDO</v>
          </cell>
          <cell r="E3174">
            <v>2180</v>
          </cell>
          <cell r="F3174" t="str">
            <v>LD</v>
          </cell>
          <cell r="G3174" t="str">
            <v xml:space="preserve">Depósito en Efectivo _x000D_
</v>
          </cell>
          <cell r="H3174">
            <v>45021</v>
          </cell>
          <cell r="I3174" t="str">
            <v>COLEGIATURA</v>
          </cell>
          <cell r="J3174" t="str">
            <v>MOD 15 DE 16</v>
          </cell>
          <cell r="K3174" t="str">
            <v>LICENCIATURA EN DERECHO</v>
          </cell>
          <cell r="L3174">
            <v>550187</v>
          </cell>
          <cell r="M3174" t="str">
            <v>NUGA631227HGTXRR09</v>
          </cell>
        </row>
        <row r="3175">
          <cell r="B3175">
            <v>6630</v>
          </cell>
          <cell r="C3175" t="str">
            <v>TOLUCA</v>
          </cell>
          <cell r="D3175" t="str">
            <v>CANTU GARZA CANTALICIA</v>
          </cell>
          <cell r="E3175">
            <v>4000</v>
          </cell>
          <cell r="F3175" t="str">
            <v>LD</v>
          </cell>
          <cell r="G3175" t="str">
            <v>SPEI</v>
          </cell>
          <cell r="H3175">
            <v>45114</v>
          </cell>
          <cell r="I3175" t="str">
            <v>COLEGIATURA</v>
          </cell>
          <cell r="J3175" t="str">
            <v>MOD 13, 14  y parcial  15</v>
          </cell>
          <cell r="K3175" t="str">
            <v>LICENCIATURA EN DERECHO</v>
          </cell>
          <cell r="L3175" t="str">
            <v xml:space="preserve"> 01159005_x000D_
</v>
          </cell>
          <cell r="M3175" t="str">
            <v>CAGC870715MNENRN06</v>
          </cell>
        </row>
        <row r="3176">
          <cell r="B3176">
            <v>6631</v>
          </cell>
          <cell r="C3176" t="str">
            <v>CANCÚN</v>
          </cell>
          <cell r="D3176" t="str">
            <v>GUILLEN LOPEZ YONNI JOSUE</v>
          </cell>
          <cell r="E3176">
            <v>200</v>
          </cell>
          <cell r="F3176" t="str">
            <v>DIAP</v>
          </cell>
          <cell r="G3176" t="str">
            <v xml:space="preserve">Abono por cobranza_x000D_
</v>
          </cell>
          <cell r="H3176">
            <v>45134</v>
          </cell>
          <cell r="I3176" t="str">
            <v>CREDENCIAL</v>
          </cell>
          <cell r="J3176" t="str">
            <v xml:space="preserve">PAGO UNICO </v>
          </cell>
          <cell r="K3176" t="str">
            <v>DOCTORADO EN INNOVACION, ADMON Y POLITICAS PUBLICAS</v>
          </cell>
          <cell r="L3176">
            <v>802573</v>
          </cell>
          <cell r="M3176" t="str">
            <v>GULY811203HCSLPN06</v>
          </cell>
        </row>
        <row r="3177">
          <cell r="B3177">
            <v>6632</v>
          </cell>
          <cell r="C3177" t="str">
            <v>CANCÚN</v>
          </cell>
          <cell r="D3177" t="str">
            <v>GUILLEN LOPEZ YONNI JOSUE</v>
          </cell>
          <cell r="E3177">
            <v>200</v>
          </cell>
          <cell r="F3177" t="str">
            <v>DD</v>
          </cell>
          <cell r="G3177" t="str">
            <v xml:space="preserve">Abono por cobranza_x000D_
</v>
          </cell>
          <cell r="H3177">
            <v>45134</v>
          </cell>
          <cell r="I3177" t="str">
            <v>CREDENCIAL</v>
          </cell>
          <cell r="J3177" t="str">
            <v xml:space="preserve">PAGO UNICO </v>
          </cell>
          <cell r="K3177" t="str">
            <v>DOCTORADO EN DERECHO</v>
          </cell>
          <cell r="L3177">
            <v>802575</v>
          </cell>
          <cell r="M3177" t="str">
            <v>GULY811203HCSLPN06</v>
          </cell>
        </row>
        <row r="3178">
          <cell r="B3178">
            <v>6633</v>
          </cell>
          <cell r="C3178" t="str">
            <v>CANCÚN</v>
          </cell>
          <cell r="D3178" t="str">
            <v>FIERROS ROJO HECTOR MANUEL</v>
          </cell>
          <cell r="E3178">
            <v>2180</v>
          </cell>
          <cell r="F3178" t="str">
            <v>JTLD</v>
          </cell>
          <cell r="G3178" t="str">
            <v xml:space="preserve">Depósito en Efectivo _x000D_
</v>
          </cell>
          <cell r="H3178">
            <v>45138</v>
          </cell>
          <cell r="I3178" t="str">
            <v>COLEGIATURA</v>
          </cell>
          <cell r="J3178" t="str">
            <v>MOD.  14  DE  16</v>
          </cell>
          <cell r="K3178" t="str">
            <v>JT EN LICENCIATURA EN DERECHO</v>
          </cell>
          <cell r="L3178">
            <v>31435</v>
          </cell>
          <cell r="M3178" t="str">
            <v>FIRH560620HZSRJC03</v>
          </cell>
        </row>
        <row r="3179">
          <cell r="B3179">
            <v>6634</v>
          </cell>
          <cell r="C3179" t="str">
            <v>CANCÚN</v>
          </cell>
          <cell r="D3179" t="str">
            <v>RIVIELLO LOPEZ ADRIANA</v>
          </cell>
          <cell r="E3179">
            <v>1000</v>
          </cell>
          <cell r="F3179" t="str">
            <v>LD</v>
          </cell>
          <cell r="G3179" t="str">
            <v>SPEI</v>
          </cell>
          <cell r="H3179">
            <v>45138</v>
          </cell>
          <cell r="I3179" t="str">
            <v>INSCRIPCIÓN</v>
          </cell>
          <cell r="J3179" t="str">
            <v>inscripción</v>
          </cell>
          <cell r="K3179" t="str">
            <v>LICENCIATURA EN DERECHO</v>
          </cell>
          <cell r="L3179" t="str">
            <v xml:space="preserve"> 482587_x000D_
</v>
          </cell>
          <cell r="M3179" t="str">
            <v>RILA701014MCSVPD01</v>
          </cell>
        </row>
        <row r="3180">
          <cell r="B3180">
            <v>6635</v>
          </cell>
          <cell r="C3180" t="str">
            <v>CANCÚN</v>
          </cell>
          <cell r="D3180" t="str">
            <v>PALOMO BONILLA CARLOS EDUARDO</v>
          </cell>
          <cell r="E3180">
            <v>1670</v>
          </cell>
          <cell r="F3180" t="str">
            <v>LD</v>
          </cell>
          <cell r="G3180" t="str">
            <v>SPEI</v>
          </cell>
          <cell r="H3180">
            <v>45138</v>
          </cell>
          <cell r="I3180" t="str">
            <v>COLEGIATURA</v>
          </cell>
          <cell r="J3180" t="str">
            <v xml:space="preserve">mod. 13 de 36 </v>
          </cell>
          <cell r="K3180" t="str">
            <v>LICENCIATURA EN DERECHO</v>
          </cell>
          <cell r="L3180" t="str">
            <v xml:space="preserve"> 156357_x000D_
</v>
          </cell>
          <cell r="M3180" t="str">
            <v>PABC921206HYNLNR06</v>
          </cell>
        </row>
        <row r="3181">
          <cell r="B3181">
            <v>6636</v>
          </cell>
          <cell r="C3181" t="str">
            <v>CANCÚN</v>
          </cell>
          <cell r="D3181" t="str">
            <v>MARTINEZ ALCOCER MARTHA PATRICIA</v>
          </cell>
          <cell r="E3181">
            <v>3000</v>
          </cell>
          <cell r="F3181" t="str">
            <v>JTLD</v>
          </cell>
          <cell r="G3181" t="str">
            <v>SPEI</v>
          </cell>
          <cell r="H3181">
            <v>45138</v>
          </cell>
          <cell r="I3181" t="str">
            <v>TITULACIÓN</v>
          </cell>
          <cell r="J3181" t="str">
            <v>ABONO  A TITULACIÓN</v>
          </cell>
          <cell r="K3181" t="str">
            <v>JT EN LICENCIATURA EN DERECHO</v>
          </cell>
          <cell r="L3181" t="str">
            <v xml:space="preserve"> 610166_x000D_
</v>
          </cell>
          <cell r="M3181" t="str">
            <v>MAAM840531MCCRLR06</v>
          </cell>
        </row>
        <row r="3182">
          <cell r="B3182">
            <v>6637</v>
          </cell>
          <cell r="C3182" t="str">
            <v>CANCÚN</v>
          </cell>
          <cell r="D3182" t="str">
            <v>VENEGAS VARGAS ABRAHAM</v>
          </cell>
          <cell r="E3182">
            <v>3575</v>
          </cell>
          <cell r="F3182" t="str">
            <v>MDP</v>
          </cell>
          <cell r="G3182" t="str">
            <v>SPEI</v>
          </cell>
          <cell r="H3182">
            <v>45112</v>
          </cell>
          <cell r="I3182" t="str">
            <v>COLEGIATURA</v>
          </cell>
          <cell r="J3182" t="str">
            <v>MOD. 2 DE 16</v>
          </cell>
          <cell r="K3182" t="str">
            <v>MAESTRIA EN DERECHO PROCESAL PENAL Y JUICIOS ORALES</v>
          </cell>
          <cell r="L3182">
            <v>716628</v>
          </cell>
          <cell r="M3182" t="str">
            <v>VEVA810316HMCNRB00</v>
          </cell>
        </row>
        <row r="3183">
          <cell r="B3183">
            <v>6638</v>
          </cell>
          <cell r="C3183" t="str">
            <v>CANCÚN</v>
          </cell>
          <cell r="D3183" t="str">
            <v>TEHUTLE RAYA ITZHEL</v>
          </cell>
          <cell r="E3183">
            <v>200</v>
          </cell>
          <cell r="F3183" t="str">
            <v>LD</v>
          </cell>
          <cell r="G3183" t="str">
            <v>SPEI</v>
          </cell>
          <cell r="H3183">
            <v>45138</v>
          </cell>
          <cell r="I3183" t="str">
            <v>EXAMEN</v>
          </cell>
          <cell r="J3183" t="str">
            <v>EVALUACION</v>
          </cell>
          <cell r="K3183" t="str">
            <v>LICENCIATURA EN DERECHO</v>
          </cell>
          <cell r="L3183" t="str">
            <v xml:space="preserve"> 2670617_x000D_
</v>
          </cell>
          <cell r="M3183" t="str">
            <v>TERI990829MDFHYT00</v>
          </cell>
        </row>
        <row r="3184">
          <cell r="B3184">
            <v>6639</v>
          </cell>
          <cell r="C3184" t="str">
            <v>CANCÚN</v>
          </cell>
          <cell r="D3184" t="str">
            <v>TEHUTLE RAYA ITZHEL</v>
          </cell>
          <cell r="E3184">
            <v>1600</v>
          </cell>
          <cell r="F3184" t="str">
            <v>LD</v>
          </cell>
          <cell r="G3184" t="str">
            <v>SPEI</v>
          </cell>
          <cell r="H3184">
            <v>45138</v>
          </cell>
          <cell r="I3184" t="str">
            <v>COLEGIATURA</v>
          </cell>
          <cell r="J3184" t="str">
            <v>MOD. 35</v>
          </cell>
          <cell r="K3184" t="str">
            <v>LICENCIATURA EN DERECHO</v>
          </cell>
          <cell r="L3184" t="str">
            <v xml:space="preserve"> 2244960_x000D_
</v>
          </cell>
          <cell r="M3184" t="str">
            <v>TERI990829MDFHYT00</v>
          </cell>
        </row>
        <row r="3185">
          <cell r="B3185">
            <v>6640</v>
          </cell>
          <cell r="C3185" t="str">
            <v>CANCÚN</v>
          </cell>
          <cell r="D3185" t="str">
            <v>PANTOJA BLEE RICARDO</v>
          </cell>
          <cell r="E3185">
            <v>5200</v>
          </cell>
          <cell r="F3185" t="str">
            <v>DD</v>
          </cell>
          <cell r="G3185" t="str">
            <v>SPEI</v>
          </cell>
          <cell r="H3185">
            <v>45139</v>
          </cell>
          <cell r="I3185" t="str">
            <v>COLEGIATURA B EX DOCTORADO 24 M</v>
          </cell>
          <cell r="J3185" t="str">
            <v>MOD. 8</v>
          </cell>
          <cell r="K3185" t="str">
            <v>DOCTORADO EN DERECHO</v>
          </cell>
          <cell r="L3185" t="str">
            <v xml:space="preserve"> 343200_x000D_
</v>
          </cell>
          <cell r="M3185" t="str">
            <v>PABR881209HQRNLC07</v>
          </cell>
        </row>
        <row r="3186">
          <cell r="B3186">
            <v>6641</v>
          </cell>
          <cell r="C3186" t="str">
            <v>CANCÚN</v>
          </cell>
          <cell r="D3186" t="str">
            <v>BRISEÑO CORTES MARCO ANTONIO</v>
          </cell>
          <cell r="E3186">
            <v>3497</v>
          </cell>
          <cell r="F3186" t="str">
            <v>DD</v>
          </cell>
          <cell r="G3186" t="str">
            <v>SPEI</v>
          </cell>
          <cell r="H3186">
            <v>45139</v>
          </cell>
          <cell r="I3186" t="str">
            <v>COLEGIATURA</v>
          </cell>
          <cell r="J3186" t="str">
            <v>mod. 3 de 20</v>
          </cell>
          <cell r="K3186" t="str">
            <v>DOCTORADO EN DERECHO</v>
          </cell>
          <cell r="L3186" t="str">
            <v xml:space="preserve"> 178701_x000D_
</v>
          </cell>
          <cell r="M3186" t="str">
            <v>COBM860618HDFRRR02</v>
          </cell>
        </row>
        <row r="3187">
          <cell r="B3187">
            <v>6642</v>
          </cell>
          <cell r="C3187" t="str">
            <v>CANCÚN</v>
          </cell>
          <cell r="D3187" t="str">
            <v>VANEGAS ACEVES CAROLINA</v>
          </cell>
          <cell r="E3187">
            <v>2800</v>
          </cell>
          <cell r="F3187" t="str">
            <v>DD</v>
          </cell>
          <cell r="G3187" t="str">
            <v>SPEI</v>
          </cell>
          <cell r="H3187">
            <v>45139</v>
          </cell>
          <cell r="I3187" t="str">
            <v>COLEGIATURA</v>
          </cell>
          <cell r="J3187" t="str">
            <v>MOD. 7 DE 24</v>
          </cell>
          <cell r="K3187" t="str">
            <v>DOCTORADO EN DERECHO</v>
          </cell>
          <cell r="L3187" t="str">
            <v xml:space="preserve"> 757189_x000D_
</v>
          </cell>
          <cell r="M3187" t="str">
            <v>VAAC750416MQRNCR03</v>
          </cell>
        </row>
        <row r="3188">
          <cell r="B3188">
            <v>6643</v>
          </cell>
          <cell r="C3188" t="str">
            <v>CANCÚN</v>
          </cell>
          <cell r="D3188" t="str">
            <v>MENDOZA GANDARIA IGNACIO</v>
          </cell>
          <cell r="E3188">
            <v>5200</v>
          </cell>
          <cell r="F3188" t="str">
            <v>DIAP</v>
          </cell>
          <cell r="G3188" t="str">
            <v>SPEI</v>
          </cell>
          <cell r="H3188">
            <v>45140</v>
          </cell>
          <cell r="I3188" t="str">
            <v>COLEGIATURA</v>
          </cell>
          <cell r="J3188" t="str">
            <v>MOD. 5 DE 20</v>
          </cell>
          <cell r="K3188" t="str">
            <v>DOCTORADO EN INNOVACION, ADMON Y POLITICAS PUBLICAS</v>
          </cell>
          <cell r="L3188" t="str">
            <v xml:space="preserve"> 377652_x000D_
</v>
          </cell>
          <cell r="M3188" t="str">
            <v>MEGI710505HDFNNG07</v>
          </cell>
        </row>
        <row r="3189">
          <cell r="B3189">
            <v>6644</v>
          </cell>
          <cell r="C3189" t="str">
            <v>CANCÚN</v>
          </cell>
          <cell r="D3189" t="str">
            <v>CAZARES MORAN MARTHA ALICIA</v>
          </cell>
          <cell r="E3189">
            <v>3350</v>
          </cell>
          <cell r="F3189" t="str">
            <v>DIAP</v>
          </cell>
          <cell r="G3189" t="str">
            <v>SPEI</v>
          </cell>
          <cell r="H3189">
            <v>45140</v>
          </cell>
          <cell r="I3189" t="str">
            <v>COLEGIATURA</v>
          </cell>
          <cell r="J3189" t="str">
            <v>MOD. 15 DE 20</v>
          </cell>
          <cell r="K3189" t="str">
            <v>DOCTORADO EN INNOVACION, ADMON Y POLITICAS PUBLICAS</v>
          </cell>
          <cell r="L3189" t="str">
            <v xml:space="preserve"> 317564_x000D_
</v>
          </cell>
          <cell r="M3189" t="str">
            <v>CAMM710629MMNZRR00</v>
          </cell>
        </row>
        <row r="3190">
          <cell r="B3190">
            <v>6645</v>
          </cell>
          <cell r="C3190" t="str">
            <v>CANCÚN</v>
          </cell>
          <cell r="D3190" t="str">
            <v>AGUILAR PADILLA EDGAR</v>
          </cell>
          <cell r="E3190">
            <v>5200</v>
          </cell>
          <cell r="F3190" t="str">
            <v>DD</v>
          </cell>
          <cell r="G3190" t="str">
            <v>SPEI</v>
          </cell>
          <cell r="H3190">
            <v>45140</v>
          </cell>
          <cell r="I3190" t="str">
            <v>COLEGIATURA</v>
          </cell>
          <cell r="J3190" t="str">
            <v>MOD. 4 DE 20</v>
          </cell>
          <cell r="K3190" t="str">
            <v>DOCTORADO EN DERECHO</v>
          </cell>
          <cell r="L3190" t="str">
            <v xml:space="preserve"> 226312_x000D_
</v>
          </cell>
          <cell r="M3190" t="str">
            <v>AUPE701017HDFGDD06</v>
          </cell>
        </row>
        <row r="3191">
          <cell r="B3191">
            <v>6646</v>
          </cell>
          <cell r="C3191" t="str">
            <v>CANCÚN</v>
          </cell>
          <cell r="D3191" t="str">
            <v>DELGADO AZUETA JULIO CESAR</v>
          </cell>
          <cell r="E3191">
            <v>8000</v>
          </cell>
          <cell r="F3191" t="str">
            <v>JTDD</v>
          </cell>
          <cell r="G3191" t="str">
            <v xml:space="preserve">Depósito en Efectivo _x000D_
</v>
          </cell>
          <cell r="H3191">
            <v>45140</v>
          </cell>
          <cell r="I3191" t="str">
            <v>EQUIVALENCIA</v>
          </cell>
          <cell r="J3191" t="str">
            <v>UNICO</v>
          </cell>
          <cell r="K3191" t="str">
            <v>JT DOCTORADO EN DERECHO</v>
          </cell>
          <cell r="L3191">
            <v>54013</v>
          </cell>
          <cell r="M3191" t="str">
            <v>DEAJ810208HQRLZL09</v>
          </cell>
        </row>
        <row r="3192">
          <cell r="B3192">
            <v>6647</v>
          </cell>
          <cell r="C3192" t="str">
            <v>CANCÚN</v>
          </cell>
          <cell r="D3192" t="str">
            <v>SALAS CONTRERAS LUCIANO</v>
          </cell>
          <cell r="E3192">
            <v>5200</v>
          </cell>
          <cell r="F3192" t="str">
            <v>DD</v>
          </cell>
          <cell r="G3192" t="str">
            <v>SPEI</v>
          </cell>
          <cell r="H3192">
            <v>45139</v>
          </cell>
          <cell r="I3192" t="str">
            <v>COLEGIATURA</v>
          </cell>
          <cell r="J3192" t="str">
            <v>MOD. 3 DE 20</v>
          </cell>
          <cell r="K3192" t="str">
            <v>DOCTORADO EN DERECHO</v>
          </cell>
          <cell r="L3192" t="str">
            <v xml:space="preserve"> 01062110_x000D_
</v>
          </cell>
          <cell r="M3192" t="str">
            <v>SACL640107HVZLNC02</v>
          </cell>
        </row>
        <row r="3193">
          <cell r="B3193">
            <v>6648</v>
          </cell>
          <cell r="C3193" t="str">
            <v>CANCÚN</v>
          </cell>
          <cell r="D3193" t="str">
            <v>LAY ARELLANO ISRAEL TONATIUH</v>
          </cell>
          <cell r="E3193">
            <v>3350</v>
          </cell>
          <cell r="F3193" t="str">
            <v>DD</v>
          </cell>
          <cell r="G3193" t="str">
            <v>SPEI</v>
          </cell>
          <cell r="H3193">
            <v>45139</v>
          </cell>
          <cell r="I3193" t="str">
            <v>COLEGIATURA</v>
          </cell>
          <cell r="J3193" t="str">
            <v>MOD. 18 DE 20</v>
          </cell>
          <cell r="K3193" t="str">
            <v>DOCTORADO EN DERECHO</v>
          </cell>
          <cell r="L3193" t="str">
            <v xml:space="preserve"> 00781921_x000D_
</v>
          </cell>
          <cell r="M3193" t="str">
            <v>LAAI750417HJCYRS07</v>
          </cell>
        </row>
        <row r="3194">
          <cell r="B3194">
            <v>6649</v>
          </cell>
          <cell r="C3194" t="str">
            <v>CANCÚN</v>
          </cell>
          <cell r="D3194" t="str">
            <v>REYES TREJO LUIS ALONSO</v>
          </cell>
          <cell r="E3194">
            <v>5000</v>
          </cell>
          <cell r="F3194" t="str">
            <v>MDP</v>
          </cell>
          <cell r="G3194" t="str">
            <v>SPEI</v>
          </cell>
          <cell r="H3194">
            <v>45139</v>
          </cell>
          <cell r="I3194" t="str">
            <v>TITULACION</v>
          </cell>
          <cell r="J3194" t="str">
            <v>ABONO A TITULACION</v>
          </cell>
          <cell r="K3194" t="str">
            <v>MAESTRIA EN DERECHO PROCESAL PENAL Y JUICIOS ORALES</v>
          </cell>
          <cell r="L3194" t="str">
            <v xml:space="preserve"> 00848345_x000D_
</v>
          </cell>
          <cell r="M3194" t="str">
            <v>RETL840311HDFYRS06</v>
          </cell>
        </row>
        <row r="3195">
          <cell r="B3195">
            <v>6650</v>
          </cell>
          <cell r="C3195" t="str">
            <v>CANCÚN</v>
          </cell>
          <cell r="D3195" t="str">
            <v>DIAZ GARCIA DANIEL</v>
          </cell>
          <cell r="E3195">
            <v>2800</v>
          </cell>
          <cell r="F3195" t="str">
            <v>DIAP</v>
          </cell>
          <cell r="G3195" t="str">
            <v>SPEI</v>
          </cell>
          <cell r="H3195">
            <v>45141</v>
          </cell>
          <cell r="I3195" t="str">
            <v>COLEGIATURA</v>
          </cell>
          <cell r="J3195" t="str">
            <v>mod. 17 de 24</v>
          </cell>
          <cell r="K3195" t="str">
            <v>DOCTORADO EN INNOVACION, ADMON Y POLITICAS PUBLICAS</v>
          </cell>
          <cell r="L3195" t="str">
            <v xml:space="preserve"> 34908_x000D_
</v>
          </cell>
          <cell r="M3195" t="str">
            <v>DIGD740815HDFZRN08</v>
          </cell>
        </row>
        <row r="3196">
          <cell r="B3196">
            <v>6651</v>
          </cell>
          <cell r="C3196" t="str">
            <v>CANCÚN</v>
          </cell>
          <cell r="D3196" t="str">
            <v>PACHECO AKE  MIRELLA YNES</v>
          </cell>
          <cell r="E3196">
            <v>1350</v>
          </cell>
          <cell r="F3196" t="str">
            <v>LD</v>
          </cell>
          <cell r="G3196" t="str">
            <v xml:space="preserve">Depósito en Efectivo _x000D_
</v>
          </cell>
          <cell r="H3196">
            <v>45141</v>
          </cell>
          <cell r="I3196" t="str">
            <v>COLEGIATURA</v>
          </cell>
          <cell r="J3196" t="str">
            <v>mod. 20 de 36</v>
          </cell>
          <cell r="K3196" t="str">
            <v>LICENCIATURA EN DERECHO</v>
          </cell>
          <cell r="L3196">
            <v>561013</v>
          </cell>
          <cell r="M3196" t="str">
            <v>PAAM720306MYNCKR08</v>
          </cell>
        </row>
        <row r="3197">
          <cell r="B3197">
            <v>6652</v>
          </cell>
          <cell r="C3197" t="str">
            <v>CANCÚN</v>
          </cell>
          <cell r="D3197" t="str">
            <v>REYES TREJO LUIS ALONSO</v>
          </cell>
          <cell r="E3197">
            <v>5000</v>
          </cell>
          <cell r="F3197" t="str">
            <v>MDP</v>
          </cell>
          <cell r="G3197" t="str">
            <v>SPEI</v>
          </cell>
          <cell r="H3197">
            <v>45141</v>
          </cell>
          <cell r="I3197" t="str">
            <v>TITULACION</v>
          </cell>
          <cell r="J3197" t="str">
            <v>ABONO A TITULACION</v>
          </cell>
          <cell r="K3197" t="str">
            <v>MAESTRIA EN DERECHO PROCESAL PENAL Y JUICIOS ORALES</v>
          </cell>
          <cell r="L3197" t="str">
            <v xml:space="preserve"> 594073_x000D_
</v>
          </cell>
          <cell r="M3197" t="str">
            <v>RETL840311HDFYRS06</v>
          </cell>
        </row>
        <row r="3198">
          <cell r="B3198">
            <v>6653</v>
          </cell>
          <cell r="C3198" t="str">
            <v>CANCÚN</v>
          </cell>
          <cell r="D3198" t="str">
            <v>MARTELL GOMEZ MARIO ALBERTO</v>
          </cell>
          <cell r="E3198">
            <v>2275</v>
          </cell>
          <cell r="F3198" t="str">
            <v>MDP</v>
          </cell>
          <cell r="G3198" t="str">
            <v>SPEI</v>
          </cell>
          <cell r="H3198">
            <v>45141</v>
          </cell>
          <cell r="I3198" t="str">
            <v>COLEGIATURA</v>
          </cell>
          <cell r="J3198" t="str">
            <v xml:space="preserve">MOD. 3 DE 16 </v>
          </cell>
          <cell r="K3198" t="str">
            <v>MAESTRIA EN DERECHO PROCESAL PENAL Y JUICIOS ORALES</v>
          </cell>
          <cell r="L3198" t="str">
            <v xml:space="preserve"> 132540_x000D_
</v>
          </cell>
          <cell r="M3198" t="str">
            <v>MAGM601017HDFRMR00</v>
          </cell>
        </row>
        <row r="3199">
          <cell r="B3199">
            <v>6654</v>
          </cell>
          <cell r="C3199" t="str">
            <v>CANCÚN</v>
          </cell>
          <cell r="D3199" t="str">
            <v>YAM CAHUIL MERCEDES MARIVI</v>
          </cell>
          <cell r="E3199">
            <v>2000</v>
          </cell>
          <cell r="F3199" t="str">
            <v>MD</v>
          </cell>
          <cell r="G3199" t="str">
            <v>SPEI</v>
          </cell>
          <cell r="H3199">
            <v>45139</v>
          </cell>
          <cell r="I3199" t="str">
            <v>COLEGIATURA</v>
          </cell>
          <cell r="J3199" t="str">
            <v>REINSCRIPCIÓN</v>
          </cell>
          <cell r="K3199" t="str">
            <v>MAESTRIA EN DERECHO</v>
          </cell>
          <cell r="L3199" t="str">
            <v xml:space="preserve"> 01089422_x000D_
</v>
          </cell>
          <cell r="M3199" t="str">
            <v>YACM970924MQRMHR01</v>
          </cell>
        </row>
        <row r="3200">
          <cell r="B3200">
            <v>6655</v>
          </cell>
          <cell r="C3200" t="str">
            <v>CANCÚN</v>
          </cell>
          <cell r="D3200" t="str">
            <v xml:space="preserve">LETRAS DIAZ ALMA ITZEL </v>
          </cell>
          <cell r="E3200">
            <v>2180</v>
          </cell>
          <cell r="F3200" t="str">
            <v>MD</v>
          </cell>
          <cell r="G3200" t="str">
            <v>SPEI</v>
          </cell>
          <cell r="H3200">
            <v>45142</v>
          </cell>
          <cell r="I3200" t="str">
            <v>COLEGIATURA</v>
          </cell>
          <cell r="J3200" t="str">
            <v xml:space="preserve">mod. 20 de 20 </v>
          </cell>
          <cell r="K3200" t="str">
            <v>MAESTRIA EN DERECHO</v>
          </cell>
          <cell r="L3200" t="str">
            <v xml:space="preserve"> 01059602_x000D_
</v>
          </cell>
          <cell r="M3200" t="str">
            <v>LEDA950305MPLTZL06</v>
          </cell>
        </row>
        <row r="3201">
          <cell r="B3201">
            <v>6656</v>
          </cell>
          <cell r="C3201" t="str">
            <v>CANCÚN</v>
          </cell>
          <cell r="D3201" t="str">
            <v>ESQUIDE MACIAS ALFONSO</v>
          </cell>
          <cell r="E3201">
            <v>2180</v>
          </cell>
          <cell r="F3201" t="str">
            <v>MD</v>
          </cell>
          <cell r="G3201" t="str">
            <v>SPEI</v>
          </cell>
          <cell r="H3201">
            <v>45142</v>
          </cell>
          <cell r="I3201" t="str">
            <v>COLEGIATURA</v>
          </cell>
          <cell r="J3201" t="str">
            <v>MOD. 20 DE 20</v>
          </cell>
          <cell r="K3201" t="str">
            <v>MAESTRIA EN DERECHO</v>
          </cell>
          <cell r="L3201" t="str">
            <v xml:space="preserve"> 01065984_x000D_
</v>
          </cell>
          <cell r="M3201" t="str">
            <v>EUMA870225HPLSCL09</v>
          </cell>
        </row>
        <row r="3202">
          <cell r="B3202">
            <v>6657</v>
          </cell>
          <cell r="C3202" t="str">
            <v>CANCÚN</v>
          </cell>
          <cell r="D3202" t="str">
            <v xml:space="preserve">FLORES ZAVALA REYNA AZUCENA </v>
          </cell>
          <cell r="E3202">
            <v>2275</v>
          </cell>
          <cell r="F3202" t="str">
            <v>MDP</v>
          </cell>
          <cell r="G3202" t="str">
            <v xml:space="preserve">Depósito en Efectivo _x000D_
</v>
          </cell>
          <cell r="H3202">
            <v>45142</v>
          </cell>
          <cell r="I3202" t="str">
            <v>COLEGIATURA</v>
          </cell>
          <cell r="J3202" t="str">
            <v>MOD 12 DE 16</v>
          </cell>
          <cell r="K3202" t="str">
            <v>MAESTRIA EN DERECHO PROCESAL PENAL Y JUICIOS ORALES</v>
          </cell>
          <cell r="L3202">
            <v>756026</v>
          </cell>
          <cell r="M3202" t="str">
            <v>FOZR760106MTSLVY00</v>
          </cell>
        </row>
        <row r="3203">
          <cell r="B3203">
            <v>6658</v>
          </cell>
          <cell r="C3203" t="str">
            <v>CANCÚN</v>
          </cell>
          <cell r="D3203" t="str">
            <v>ZAMBRANO MORALES DAVID ADRIAN</v>
          </cell>
          <cell r="E3203">
            <v>700</v>
          </cell>
          <cell r="F3203" t="str">
            <v>DIAP</v>
          </cell>
          <cell r="G3203" t="str">
            <v>SPEI</v>
          </cell>
          <cell r="H3203">
            <v>45142</v>
          </cell>
          <cell r="I3203" t="str">
            <v>CERTIFICACIÓN</v>
          </cell>
          <cell r="J3203" t="str">
            <v>PAGO ÚNICO</v>
          </cell>
          <cell r="K3203" t="str">
            <v>DOCTORADO EN INNOVACION, ADMON Y POLITICAS PUBLICAS</v>
          </cell>
          <cell r="L3203" t="str">
            <v xml:space="preserve"> 00738760_x000D_
</v>
          </cell>
          <cell r="M3203" t="str">
            <v>ZAMD890216HNLMRV09</v>
          </cell>
        </row>
        <row r="3204">
          <cell r="B3204">
            <v>6659</v>
          </cell>
          <cell r="C3204" t="str">
            <v>CANCÚN</v>
          </cell>
          <cell r="D3204" t="str">
            <v>ZAMBRANO MORALES DAVID ADRIAN</v>
          </cell>
          <cell r="E3204">
            <v>5200</v>
          </cell>
          <cell r="F3204" t="str">
            <v>DIAP</v>
          </cell>
          <cell r="G3204" t="str">
            <v xml:space="preserve">Depósito en Efectivo _x000D_
</v>
          </cell>
          <cell r="H3204">
            <v>45142</v>
          </cell>
          <cell r="I3204" t="str">
            <v>COLEGIATURA</v>
          </cell>
          <cell r="J3204" t="str">
            <v>MOD. 17 DE 20</v>
          </cell>
          <cell r="K3204" t="str">
            <v>MAESTRIA EN DERECHO PROCESAL PENAL Y JUICIOS ORALES</v>
          </cell>
          <cell r="L3204">
            <v>755969</v>
          </cell>
          <cell r="M3204" t="str">
            <v>ZAMD890216HNLMRV09</v>
          </cell>
        </row>
        <row r="3205">
          <cell r="B3205">
            <v>6660</v>
          </cell>
          <cell r="C3205" t="str">
            <v>CANCÚN</v>
          </cell>
          <cell r="D3205" t="str">
            <v>ZELAYA IBARRA JOSE VIRGILIO</v>
          </cell>
          <cell r="E3205">
            <v>1850</v>
          </cell>
          <cell r="F3205" t="str">
            <v>LD</v>
          </cell>
          <cell r="G3205" t="str">
            <v>SPEI</v>
          </cell>
          <cell r="H3205">
            <v>45142</v>
          </cell>
          <cell r="I3205" t="str">
            <v>COLEGIATURA</v>
          </cell>
          <cell r="J3205" t="str">
            <v>Mod. 29 de 36</v>
          </cell>
          <cell r="K3205" t="str">
            <v>LICENCIATURA EN DERECHO</v>
          </cell>
          <cell r="L3205" t="str">
            <v xml:space="preserve"> 00183001_x000D_
</v>
          </cell>
          <cell r="M3205" t="str">
            <v>ZEIV030316HQRLBRA4</v>
          </cell>
        </row>
        <row r="3206">
          <cell r="B3206">
            <v>6661</v>
          </cell>
          <cell r="C3206" t="str">
            <v>CANCÚN</v>
          </cell>
          <cell r="D3206" t="str">
            <v>AGUILAR ESTRADA JULIAN</v>
          </cell>
          <cell r="E3206">
            <v>3350</v>
          </cell>
          <cell r="F3206" t="str">
            <v>DIAP</v>
          </cell>
          <cell r="G3206" t="str">
            <v>SPEI</v>
          </cell>
          <cell r="H3206">
            <v>45142</v>
          </cell>
          <cell r="I3206" t="str">
            <v>COLEGIATURA</v>
          </cell>
          <cell r="J3206" t="str">
            <v>MOD. 16 DE 20</v>
          </cell>
          <cell r="K3206" t="str">
            <v>DOCTORADO EN INNOVACION, ADMON Y POLITICAS PUBLICAS</v>
          </cell>
          <cell r="L3206" t="str">
            <v xml:space="preserve"> 00576167_x000D_
</v>
          </cell>
          <cell r="M3206" t="str">
            <v>AUEJ720619HVZGSL08</v>
          </cell>
        </row>
        <row r="3207">
          <cell r="B3207">
            <v>6662</v>
          </cell>
          <cell r="C3207" t="str">
            <v>CANCÚN</v>
          </cell>
          <cell r="D3207" t="str">
            <v>CABALLERO VANEGAS ESTEFANIA CAROLINA</v>
          </cell>
          <cell r="E3207">
            <v>2800</v>
          </cell>
          <cell r="F3207" t="str">
            <v>DD</v>
          </cell>
          <cell r="G3207" t="str">
            <v>SPEI</v>
          </cell>
          <cell r="H3207">
            <v>45142</v>
          </cell>
          <cell r="I3207" t="str">
            <v>COLEGIATURA</v>
          </cell>
          <cell r="J3207" t="str">
            <v>mod. 7 de 24</v>
          </cell>
          <cell r="K3207" t="str">
            <v>DOCTORADO EN DERECHO</v>
          </cell>
          <cell r="L3207" t="str">
            <v xml:space="preserve"> 00629420_x000D_
</v>
          </cell>
          <cell r="M3207" t="str">
            <v>CAVE910116MQRBNS01</v>
          </cell>
        </row>
        <row r="3208">
          <cell r="B3208">
            <v>6663</v>
          </cell>
          <cell r="C3208" t="str">
            <v>CANCÚN</v>
          </cell>
          <cell r="D3208" t="str">
            <v>LIRA SOLIS ARMANDO</v>
          </cell>
          <cell r="E3208">
            <v>1600</v>
          </cell>
          <cell r="F3208" t="str">
            <v>LD</v>
          </cell>
          <cell r="G3208" t="str">
            <v>SPEI</v>
          </cell>
          <cell r="H3208">
            <v>45142</v>
          </cell>
          <cell r="I3208" t="str">
            <v>COLEGIATURA</v>
          </cell>
          <cell r="J3208" t="str">
            <v>MOD. 30 DE 36</v>
          </cell>
          <cell r="K3208" t="str">
            <v>LICENCIATURA EN DERECHO</v>
          </cell>
          <cell r="L3208" t="str">
            <v xml:space="preserve"> 00008531_x000D_
</v>
          </cell>
          <cell r="M3208" t="str">
            <v>LISA921027HSPRLR02</v>
          </cell>
        </row>
        <row r="3209">
          <cell r="B3209">
            <v>6664</v>
          </cell>
          <cell r="C3209" t="str">
            <v>CANCÚN</v>
          </cell>
          <cell r="D3209" t="str">
            <v>MENDOZA HERNANDEZ JOSE ARTURO</v>
          </cell>
          <cell r="E3209">
            <v>5200</v>
          </cell>
          <cell r="F3209" t="str">
            <v>DD</v>
          </cell>
          <cell r="G3209" t="str">
            <v xml:space="preserve">Depósito en Efectivo _x000D_
</v>
          </cell>
          <cell r="H3209">
            <v>45083</v>
          </cell>
          <cell r="I3209" t="str">
            <v>COLEGIATURA</v>
          </cell>
          <cell r="J3209" t="str">
            <v xml:space="preserve">MOD. 8 DE 20 </v>
          </cell>
          <cell r="K3209" t="str">
            <v>DOCTORADO EN DERECHO</v>
          </cell>
          <cell r="L3209">
            <v>41662</v>
          </cell>
          <cell r="M3209" t="str">
            <v>MEHA671215HJCNRR08</v>
          </cell>
        </row>
        <row r="3210">
          <cell r="B3210">
            <v>6665</v>
          </cell>
          <cell r="C3210" t="str">
            <v>CANCÚN</v>
          </cell>
          <cell r="D3210" t="str">
            <v>RODRIGUEZ VIVEROS OLIVIA</v>
          </cell>
          <cell r="E3210">
            <v>2180</v>
          </cell>
          <cell r="F3210" t="str">
            <v>MD</v>
          </cell>
          <cell r="G3210" t="str">
            <v>SPEI</v>
          </cell>
          <cell r="H3210">
            <v>45145</v>
          </cell>
          <cell r="I3210" t="str">
            <v>COLEGIATURA</v>
          </cell>
          <cell r="J3210" t="str">
            <v xml:space="preserve">MOD. 16 DE 20 </v>
          </cell>
          <cell r="K3210" t="str">
            <v>MAESTRIA EN DERECHO</v>
          </cell>
          <cell r="L3210" t="str">
            <v xml:space="preserve"> 02318229_x000D_
</v>
          </cell>
          <cell r="M3210" t="str">
            <v>ROVO620206MVZDVL06</v>
          </cell>
        </row>
        <row r="3211">
          <cell r="B3211">
            <v>6666</v>
          </cell>
          <cell r="C3211" t="str">
            <v>CANCÚN</v>
          </cell>
          <cell r="D3211" t="str">
            <v>GARAMENDI CELIS MIRIAM</v>
          </cell>
          <cell r="E3211">
            <v>3497</v>
          </cell>
          <cell r="F3211" t="str">
            <v>DD</v>
          </cell>
          <cell r="G3211" t="str">
            <v>SPEI</v>
          </cell>
          <cell r="H3211">
            <v>45145</v>
          </cell>
          <cell r="I3211" t="str">
            <v>COLEGIATURA</v>
          </cell>
          <cell r="J3211" t="str">
            <v xml:space="preserve">MOD.5 DE 20 </v>
          </cell>
          <cell r="K3211" t="str">
            <v>DOCTORADO EN DERECHO</v>
          </cell>
          <cell r="L3211" t="str">
            <v xml:space="preserve"> 02262015_x000D_
</v>
          </cell>
          <cell r="M3211" t="str">
            <v>GACM710917MDFRLL02</v>
          </cell>
        </row>
        <row r="3212">
          <cell r="B3212">
            <v>6667</v>
          </cell>
          <cell r="C3212" t="str">
            <v>TOLUCA</v>
          </cell>
          <cell r="D3212" t="str">
            <v xml:space="preserve">MEDINA VILLARREAL BLANCA ANNEL </v>
          </cell>
          <cell r="E3212">
            <v>2000</v>
          </cell>
          <cell r="F3212" t="str">
            <v>DD</v>
          </cell>
          <cell r="G3212" t="str">
            <v>SPEI</v>
          </cell>
          <cell r="H3212">
            <v>45145</v>
          </cell>
          <cell r="I3212" t="str">
            <v>TITULACIÓN</v>
          </cell>
          <cell r="J3212" t="str">
            <v>ABONO</v>
          </cell>
          <cell r="K3212" t="str">
            <v>DOCTORADO EN DERECHO</v>
          </cell>
          <cell r="L3212" t="str">
            <v xml:space="preserve"> 1180658_x000D_
</v>
          </cell>
          <cell r="M3212" t="str">
            <v>MEVB800304MCLDLL00</v>
          </cell>
        </row>
        <row r="3213">
          <cell r="B3213">
            <v>6668</v>
          </cell>
          <cell r="C3213" t="str">
            <v>TOLUCA</v>
          </cell>
          <cell r="D3213" t="str">
            <v xml:space="preserve">MEDINA VILLARREAL BLANCA ANNEL </v>
          </cell>
          <cell r="E3213">
            <v>10000</v>
          </cell>
          <cell r="F3213" t="str">
            <v>DD</v>
          </cell>
          <cell r="G3213" t="str">
            <v>SPEI</v>
          </cell>
          <cell r="H3213">
            <v>45145</v>
          </cell>
          <cell r="I3213" t="str">
            <v>TITULACIÓN</v>
          </cell>
          <cell r="J3213" t="str">
            <v>ABONO</v>
          </cell>
          <cell r="K3213" t="str">
            <v>DOCTORADO EN DERECHO</v>
          </cell>
          <cell r="L3213" t="str">
            <v xml:space="preserve"> 1180017_x000D_
</v>
          </cell>
          <cell r="M3213" t="str">
            <v>MEVB800304MCLDLL00</v>
          </cell>
        </row>
        <row r="3214">
          <cell r="B3214">
            <v>6669</v>
          </cell>
          <cell r="C3214" t="str">
            <v>CANCÚN</v>
          </cell>
          <cell r="D3214" t="str">
            <v>ORTIZ OCAMPO XOCHIQUETZAL</v>
          </cell>
          <cell r="E3214">
            <v>1800</v>
          </cell>
          <cell r="F3214" t="str">
            <v>MD</v>
          </cell>
          <cell r="G3214" t="str">
            <v>SPEI</v>
          </cell>
          <cell r="H3214">
            <v>45145</v>
          </cell>
          <cell r="I3214" t="str">
            <v>COLEGIATURA</v>
          </cell>
          <cell r="J3214" t="str">
            <v>mod.20 de 24</v>
          </cell>
          <cell r="K3214" t="str">
            <v>MAESTRIA EN DERECHO</v>
          </cell>
          <cell r="L3214" t="str">
            <v xml:space="preserve"> 598958_x000D_
</v>
          </cell>
          <cell r="M3214" t="str">
            <v>OIOX890708MMSRCC08</v>
          </cell>
        </row>
        <row r="3215">
          <cell r="B3215">
            <v>6670</v>
          </cell>
          <cell r="C3215" t="str">
            <v>CANCÚN</v>
          </cell>
          <cell r="D3215" t="str">
            <v>NUÑEZ GARCIA ARMANDO</v>
          </cell>
          <cell r="E3215">
            <v>2180</v>
          </cell>
          <cell r="F3215" t="str">
            <v>LD</v>
          </cell>
          <cell r="G3215" t="str">
            <v xml:space="preserve">Depósito en Efectivo _x000D_
</v>
          </cell>
          <cell r="H3215">
            <v>45145</v>
          </cell>
          <cell r="I3215" t="str">
            <v>COLEGIATURA</v>
          </cell>
          <cell r="J3215" t="str">
            <v>MOD 16 DE 16</v>
          </cell>
          <cell r="K3215" t="str">
            <v>LICENCIATURA EN DERECHO</v>
          </cell>
          <cell r="L3215">
            <v>782617</v>
          </cell>
          <cell r="M3215" t="str">
            <v>NUGA631227HGTXRR09</v>
          </cell>
        </row>
        <row r="3216">
          <cell r="B3216">
            <v>6671</v>
          </cell>
          <cell r="C3216" t="str">
            <v>CANCÚN</v>
          </cell>
          <cell r="D3216" t="str">
            <v>SANCHEZ CATZIM GLENDY MARGARITA</v>
          </cell>
          <cell r="E3216">
            <v>2180</v>
          </cell>
          <cell r="F3216" t="str">
            <v>MD</v>
          </cell>
          <cell r="G3216" t="str">
            <v>SPEI</v>
          </cell>
          <cell r="H3216">
            <v>45145</v>
          </cell>
          <cell r="I3216" t="str">
            <v>COLEGIATURA</v>
          </cell>
          <cell r="J3216" t="str">
            <v xml:space="preserve">MOD. 18  DE  20 </v>
          </cell>
          <cell r="K3216" t="str">
            <v>MAESTRIA EN DERECHO</v>
          </cell>
          <cell r="L3216" t="str">
            <v xml:space="preserve"> 484948_x000D_
</v>
          </cell>
          <cell r="M3216" t="str">
            <v>SACG950925MQRNTL00</v>
          </cell>
        </row>
        <row r="3217">
          <cell r="B3217">
            <v>6672</v>
          </cell>
          <cell r="C3217" t="str">
            <v>CANCÚN</v>
          </cell>
          <cell r="D3217" t="str">
            <v>BRINGAS ESTRADA SALVADOR</v>
          </cell>
          <cell r="E3217">
            <v>2800</v>
          </cell>
          <cell r="F3217" t="str">
            <v>DD</v>
          </cell>
          <cell r="G3217" t="str">
            <v>SPEI</v>
          </cell>
          <cell r="H3217">
            <v>45145</v>
          </cell>
          <cell r="I3217" t="str">
            <v>COLEGIATURA</v>
          </cell>
          <cell r="J3217" t="str">
            <v>MOD. 5 DE 24</v>
          </cell>
          <cell r="K3217" t="str">
            <v>DOCTORADO EN DERECHO</v>
          </cell>
          <cell r="L3217" t="str">
            <v xml:space="preserve"> 892272_x000D_
</v>
          </cell>
          <cell r="M3217" t="str">
            <v>BIES551007HDFRSL01</v>
          </cell>
        </row>
        <row r="3218">
          <cell r="B3218">
            <v>6673</v>
          </cell>
          <cell r="C3218" t="str">
            <v>CANCÚN</v>
          </cell>
          <cell r="D3218" t="str">
            <v xml:space="preserve">SANCHEZ DE LA CRUZ ALICIA </v>
          </cell>
          <cell r="E3218">
            <v>14500</v>
          </cell>
          <cell r="F3218" t="str">
            <v>DD</v>
          </cell>
          <cell r="G3218" t="str">
            <v>SPEI</v>
          </cell>
          <cell r="H3218">
            <v>45145</v>
          </cell>
          <cell r="I3218" t="str">
            <v>TITULACION</v>
          </cell>
          <cell r="J3218" t="str">
            <v>3ER ABONO</v>
          </cell>
          <cell r="K3218" t="str">
            <v>DOCTORADO EN DERECHO</v>
          </cell>
          <cell r="L3218" t="str">
            <v xml:space="preserve"> 153077_x000D_
</v>
          </cell>
          <cell r="M3218" t="str">
            <v>SACA780407MCCNRL05</v>
          </cell>
        </row>
        <row r="3219">
          <cell r="B3219">
            <v>6674</v>
          </cell>
          <cell r="C3219" t="str">
            <v>CANCÚN</v>
          </cell>
          <cell r="D3219" t="str">
            <v>REYNA URESTI WALDO FRANCISCO</v>
          </cell>
          <cell r="E3219">
            <v>580</v>
          </cell>
          <cell r="F3219" t="str">
            <v>MD</v>
          </cell>
          <cell r="G3219" t="str">
            <v>SPEI</v>
          </cell>
          <cell r="H3219">
            <v>45145</v>
          </cell>
          <cell r="I3219" t="str">
            <v>OTROS</v>
          </cell>
          <cell r="J3219" t="str">
            <v>DOCUMENTOS</v>
          </cell>
          <cell r="K3219" t="str">
            <v>MAESTRIA EN DERECHO</v>
          </cell>
          <cell r="L3219" t="str">
            <v xml:space="preserve"> 1487231_x000D_
</v>
          </cell>
          <cell r="M3219" t="str">
            <v>REUW880805HSPYRL03</v>
          </cell>
        </row>
        <row r="3220">
          <cell r="B3220">
            <v>6675</v>
          </cell>
          <cell r="C3220" t="str">
            <v>CANCÚN</v>
          </cell>
          <cell r="D3220" t="str">
            <v>JUAREZ SALAZAR ALEXIS ANTONIO</v>
          </cell>
          <cell r="E3220">
            <v>18050.03</v>
          </cell>
          <cell r="F3220" t="str">
            <v>JTDIAP</v>
          </cell>
          <cell r="G3220" t="str">
            <v xml:space="preserve">Depósito en Efectivo _x000D_
</v>
          </cell>
          <cell r="H3220">
            <v>45145</v>
          </cell>
          <cell r="I3220" t="str">
            <v>COLEGIATURA</v>
          </cell>
          <cell r="J3220" t="str">
            <v>4 COLEGIATURAS</v>
          </cell>
          <cell r="K3220" t="str">
            <v>JT DOCTORADO EN INNOVACION ADMON Y POLITICAS PUBLICAS</v>
          </cell>
          <cell r="L3220">
            <v>21833</v>
          </cell>
          <cell r="M3220" t="str">
            <v>JUSA800101HGT</v>
          </cell>
        </row>
        <row r="3221">
          <cell r="B3221">
            <v>6676</v>
          </cell>
          <cell r="C3221" t="str">
            <v>CANCÚN</v>
          </cell>
          <cell r="D3221" t="str">
            <v>VENEGAS VARGAS ABRAHAM</v>
          </cell>
          <cell r="E3221">
            <v>3575</v>
          </cell>
          <cell r="F3221" t="str">
            <v>MDP</v>
          </cell>
          <cell r="G3221" t="str">
            <v>SPEI</v>
          </cell>
          <cell r="H3221">
            <v>45145</v>
          </cell>
          <cell r="I3221" t="str">
            <v>COLEGIATURA</v>
          </cell>
          <cell r="J3221" t="str">
            <v>MOD. 3 DE 16</v>
          </cell>
          <cell r="K3221" t="str">
            <v>MAESTRIA EN DERECHO PROCESAL PENAL Y JUICIOS ORALES</v>
          </cell>
          <cell r="L3221" t="str">
            <v xml:space="preserve"> 91594_x000D_
</v>
          </cell>
          <cell r="M3221" t="str">
            <v>VEVA810316HMCNRB00</v>
          </cell>
        </row>
        <row r="3222">
          <cell r="B3222">
            <v>6677</v>
          </cell>
          <cell r="C3222" t="str">
            <v>CANCÚN</v>
          </cell>
          <cell r="D3222" t="str">
            <v>GUTIERREZ VAZQUEZ ANGEL</v>
          </cell>
          <cell r="E3222">
            <v>1600</v>
          </cell>
          <cell r="F3222" t="str">
            <v>LD</v>
          </cell>
          <cell r="G3222" t="str">
            <v>SPEI</v>
          </cell>
          <cell r="H3222">
            <v>45145</v>
          </cell>
          <cell r="I3222" t="str">
            <v>COLEGIATURA</v>
          </cell>
          <cell r="J3222" t="str">
            <v>mod. 15 DE 36</v>
          </cell>
          <cell r="K3222" t="str">
            <v>LICENCIATURA EN DERECHO</v>
          </cell>
          <cell r="L3222" t="str">
            <v xml:space="preserve"> 24291_x000D_
</v>
          </cell>
          <cell r="M3222" t="str">
            <v>GUVA820215HCCTZN03</v>
          </cell>
        </row>
        <row r="3223">
          <cell r="B3223">
            <v>6678</v>
          </cell>
          <cell r="C3223" t="str">
            <v>CANCÚN</v>
          </cell>
          <cell r="D3223" t="str">
            <v>QUINTERO VILLAMIZAR AHALIA ROCIO DEL PILAR</v>
          </cell>
          <cell r="E3223">
            <v>7186.8</v>
          </cell>
          <cell r="F3223" t="str">
            <v>DD</v>
          </cell>
          <cell r="G3223" t="str">
            <v>SPEI</v>
          </cell>
          <cell r="H3223">
            <v>45147</v>
          </cell>
          <cell r="I3223" t="str">
            <v>COLEGIATURA</v>
          </cell>
          <cell r="J3223" t="str">
            <v>MOD 1 DE 20 FERNANDO Y AHALIA</v>
          </cell>
          <cell r="K3223" t="str">
            <v>DOCTORADO EN DERECHO</v>
          </cell>
          <cell r="L3223" t="str">
            <v xml:space="preserve"> 165294_x000D_
</v>
          </cell>
          <cell r="M3223" t="str">
            <v>QUVA801218MCC</v>
          </cell>
        </row>
        <row r="3224">
          <cell r="B3224">
            <v>6679</v>
          </cell>
          <cell r="C3224" t="str">
            <v>CANCÚN</v>
          </cell>
          <cell r="D3224" t="str">
            <v>LIRA SOLIS ARMANDO</v>
          </cell>
          <cell r="E3224">
            <v>400</v>
          </cell>
          <cell r="F3224" t="str">
            <v>LD</v>
          </cell>
          <cell r="G3224" t="str">
            <v>SPEI</v>
          </cell>
          <cell r="H3224">
            <v>45146</v>
          </cell>
          <cell r="I3224" t="str">
            <v>CONSTANCIA</v>
          </cell>
          <cell r="J3224" t="str">
            <v>UNICO</v>
          </cell>
          <cell r="K3224" t="str">
            <v>LICENCIATURA EN DERECHO</v>
          </cell>
          <cell r="L3224" t="str">
            <v xml:space="preserve"> 00815027_x000D_
</v>
          </cell>
          <cell r="M3224" t="str">
            <v>LISA921027HSPRLR02</v>
          </cell>
        </row>
        <row r="3225">
          <cell r="B3225">
            <v>6680</v>
          </cell>
          <cell r="C3225" t="str">
            <v>CANCÚN</v>
          </cell>
          <cell r="D3225" t="str">
            <v>PEREZ ECHEVERRIA ALFONSO ANTONIO</v>
          </cell>
          <cell r="E3225">
            <v>1800</v>
          </cell>
          <cell r="F3225" t="str">
            <v>MD</v>
          </cell>
          <cell r="G3225" t="str">
            <v>SPEI</v>
          </cell>
          <cell r="H3225">
            <v>45146</v>
          </cell>
          <cell r="I3225" t="str">
            <v>COLEGIATURA</v>
          </cell>
          <cell r="J3225" t="str">
            <v xml:space="preserve">MOD. 18 DE 20 </v>
          </cell>
          <cell r="K3225" t="str">
            <v>MAESTRIA EN DERECHO</v>
          </cell>
          <cell r="L3225" t="str">
            <v xml:space="preserve"> 00891123_x000D_
</v>
          </cell>
          <cell r="M3225" t="str">
            <v>PEEA680613HYNRCL09</v>
          </cell>
        </row>
        <row r="3226">
          <cell r="B3226">
            <v>6681</v>
          </cell>
          <cell r="C3226" t="str">
            <v>CANCÚN</v>
          </cell>
          <cell r="D3226" t="str">
            <v>SANCHEZ RODRIGUEZ JOSE RAFAEL</v>
          </cell>
          <cell r="E3226">
            <v>4335</v>
          </cell>
          <cell r="F3226" t="str">
            <v>DD</v>
          </cell>
          <cell r="G3226" t="str">
            <v xml:space="preserve">Depósito en Efectivo _x000D_
</v>
          </cell>
          <cell r="H3226">
            <v>45146</v>
          </cell>
          <cell r="I3226" t="str">
            <v>COLEGIATURA</v>
          </cell>
          <cell r="J3226" t="str">
            <v>mod. 7 de 24</v>
          </cell>
          <cell r="K3226" t="str">
            <v>DOCTORADO EN DERECHO</v>
          </cell>
          <cell r="L3226">
            <v>800466</v>
          </cell>
          <cell r="M3226" t="str">
            <v>SARR600502HYNNDF02</v>
          </cell>
        </row>
        <row r="3227">
          <cell r="B3227">
            <v>6682</v>
          </cell>
          <cell r="C3227" t="str">
            <v>CANCÚN</v>
          </cell>
          <cell r="D3227" t="str">
            <v xml:space="preserve">GUILLEN SOLIS KARLA ASUNCION </v>
          </cell>
          <cell r="E3227">
            <v>4400</v>
          </cell>
          <cell r="F3227" t="str">
            <v>MD</v>
          </cell>
          <cell r="G3227" t="str">
            <v>SPEI</v>
          </cell>
          <cell r="H3227">
            <v>45148</v>
          </cell>
          <cell r="I3227" t="str">
            <v>COLEGIATURA</v>
          </cell>
          <cell r="J3227" t="str">
            <v>MOD. 15 KARLAY FELIPE</v>
          </cell>
          <cell r="K3227" t="str">
            <v>MAESTRIA EN DERECHO</v>
          </cell>
          <cell r="L3227" t="str">
            <v xml:space="preserve"> 00763434_x000D_
</v>
          </cell>
          <cell r="M3227" t="str">
            <v>GUSK790708MYNLLR05</v>
          </cell>
        </row>
        <row r="3228">
          <cell r="B3228">
            <v>6683</v>
          </cell>
          <cell r="C3228" t="str">
            <v>CANCÚN</v>
          </cell>
          <cell r="D3228" t="str">
            <v>VILLANUEVA TUN ARACELI GUADALUPE</v>
          </cell>
          <cell r="E3228">
            <v>3350</v>
          </cell>
          <cell r="F3228" t="str">
            <v>DIAP</v>
          </cell>
          <cell r="G3228" t="str">
            <v>SPEI</v>
          </cell>
          <cell r="H3228">
            <v>45148</v>
          </cell>
          <cell r="I3228" t="str">
            <v>TITULACIÓN</v>
          </cell>
          <cell r="J3228" t="str">
            <v>AGOSTO 2023</v>
          </cell>
          <cell r="K3228" t="str">
            <v>DOCTORADO EN INNOVACION, ADMON Y POLITICAS PUBLICAS</v>
          </cell>
          <cell r="L3228" t="str">
            <v xml:space="preserve"> 251397_x000D_
</v>
          </cell>
          <cell r="M3228" t="str">
            <v>VITA851202MQRLNR05</v>
          </cell>
        </row>
        <row r="3229">
          <cell r="B3229">
            <v>6684</v>
          </cell>
          <cell r="C3229" t="str">
            <v>CANCÚN</v>
          </cell>
          <cell r="D3229" t="str">
            <v>LOPEZ MAY MIGUEL ANGEL</v>
          </cell>
          <cell r="E3229">
            <v>4200</v>
          </cell>
          <cell r="F3229" t="str">
            <v>MDP</v>
          </cell>
          <cell r="G3229" t="str">
            <v>EFECTIVO</v>
          </cell>
          <cell r="H3229">
            <v>45149</v>
          </cell>
          <cell r="I3229" t="str">
            <v>COLEGIATURA</v>
          </cell>
          <cell r="J3229" t="str">
            <v xml:space="preserve">MOD 6 DE 16 </v>
          </cell>
          <cell r="K3229" t="str">
            <v>MAESTRIA EN DERECHO PROCESAL PENAL Y JUICIOS ORALES</v>
          </cell>
          <cell r="L3229">
            <v>1</v>
          </cell>
          <cell r="M3229" t="str">
            <v>LOMM690929HCCPY604</v>
          </cell>
        </row>
        <row r="3230">
          <cell r="B3230">
            <v>6685</v>
          </cell>
          <cell r="C3230" t="str">
            <v>CANCÚN</v>
          </cell>
          <cell r="D3230" t="str">
            <v>LOPEZ GONZALEZ LUZ ANGELICA</v>
          </cell>
          <cell r="E3230">
            <v>4200</v>
          </cell>
          <cell r="F3230" t="str">
            <v>MDP</v>
          </cell>
          <cell r="G3230" t="str">
            <v>EFECTIVO</v>
          </cell>
          <cell r="H3230">
            <v>45149</v>
          </cell>
          <cell r="I3230" t="str">
            <v>COLEGIATURA</v>
          </cell>
          <cell r="J3230" t="str">
            <v>MOD. 6 DE 16</v>
          </cell>
          <cell r="K3230" t="str">
            <v>MAESTRIA EN DERECHO PROCESAL PENAL Y JUICIOS ORALES</v>
          </cell>
          <cell r="L3230" t="str">
            <v xml:space="preserve">1
</v>
          </cell>
          <cell r="M3230" t="str">
            <v>LOGL840726MDFPNZ04</v>
          </cell>
        </row>
        <row r="3231">
          <cell r="B3231">
            <v>6686</v>
          </cell>
          <cell r="C3231" t="str">
            <v>CANCÚN</v>
          </cell>
          <cell r="D3231" t="str">
            <v>VERGARA FUENTES ISRAEL AARON</v>
          </cell>
          <cell r="E3231">
            <v>4200</v>
          </cell>
          <cell r="F3231" t="str">
            <v>MDP</v>
          </cell>
          <cell r="G3231" t="str">
            <v>EFECTIVO</v>
          </cell>
          <cell r="H3231">
            <v>45149</v>
          </cell>
          <cell r="I3231" t="str">
            <v>COLEGIATURA</v>
          </cell>
          <cell r="J3231" t="str">
            <v>MOD. 5 DE 16</v>
          </cell>
          <cell r="K3231" t="str">
            <v>MAESTRIA EN DERECHO PROCESAL PENAL Y JUICIOS ORALES</v>
          </cell>
          <cell r="L3231">
            <v>1</v>
          </cell>
          <cell r="M3231" t="str">
            <v>VEFI770113HDFRNS03</v>
          </cell>
        </row>
        <row r="3232">
          <cell r="B3232">
            <v>6687</v>
          </cell>
          <cell r="C3232" t="str">
            <v>CANCÚN</v>
          </cell>
          <cell r="D3232" t="str">
            <v>EK BASTO WILBERTH GILBERTO</v>
          </cell>
          <cell r="E3232">
            <v>3187</v>
          </cell>
          <cell r="F3232" t="str">
            <v>MDP</v>
          </cell>
          <cell r="G3232" t="str">
            <v>DEPOSITO EN EFECTIVO</v>
          </cell>
          <cell r="H3232">
            <v>45115</v>
          </cell>
          <cell r="I3232" t="str">
            <v>COLEGIATURA</v>
          </cell>
          <cell r="J3232" t="str">
            <v xml:space="preserve">MOD 5 DE 16 </v>
          </cell>
          <cell r="K3232" t="str">
            <v>MAESTRIA EN DERECHO PROCESAL PENAL Y JUICIOS ORALES</v>
          </cell>
          <cell r="L3232" t="str">
            <v xml:space="preserve">1
</v>
          </cell>
          <cell r="M3232" t="str">
            <v>EXBW910819HQRKSL09</v>
          </cell>
        </row>
        <row r="3233">
          <cell r="B3233">
            <v>6688</v>
          </cell>
          <cell r="C3233" t="str">
            <v>CANCÚN</v>
          </cell>
          <cell r="D3233" t="str">
            <v>EK BASTO WILBERTH GILBERTO</v>
          </cell>
          <cell r="E3233">
            <v>3187</v>
          </cell>
          <cell r="F3233" t="str">
            <v>MDP</v>
          </cell>
          <cell r="G3233" t="str">
            <v>DEPOSITO EN EFECTIVO</v>
          </cell>
          <cell r="H3233">
            <v>45150</v>
          </cell>
          <cell r="I3233" t="str">
            <v>COLEGIATURA</v>
          </cell>
          <cell r="J3233" t="str">
            <v xml:space="preserve">MOD 6 DE 16 </v>
          </cell>
          <cell r="K3233" t="str">
            <v>MAESTRIA EN DERECHO PROCESAL PENAL Y JUICIOS ORALES</v>
          </cell>
          <cell r="L3233" t="str">
            <v xml:space="preserve">1
</v>
          </cell>
          <cell r="M3233" t="str">
            <v>EXBW910819HQRKSL09</v>
          </cell>
        </row>
        <row r="3234">
          <cell r="B3234">
            <v>6689</v>
          </cell>
          <cell r="C3234" t="str">
            <v>CANCÚN</v>
          </cell>
          <cell r="D3234" t="str">
            <v>GUILLEN LOPEZ YONNI JOSUE</v>
          </cell>
          <cell r="E3234">
            <v>3350</v>
          </cell>
          <cell r="F3234" t="str">
            <v>DIAP</v>
          </cell>
          <cell r="G3234" t="str">
            <v xml:space="preserve">Abono por cobranza_x000D_
</v>
          </cell>
          <cell r="H3234">
            <v>45152</v>
          </cell>
          <cell r="I3234" t="str">
            <v>COLEGIATURA</v>
          </cell>
          <cell r="J3234" t="str">
            <v>MOD. 19 DE 20</v>
          </cell>
          <cell r="K3234" t="str">
            <v>DOCTORADO EN INNOVACION, ADMON Y POLITICAS PUBLICAS</v>
          </cell>
          <cell r="L3234">
            <v>15155</v>
          </cell>
          <cell r="M3234" t="str">
            <v>GULY811203HCSLPN06</v>
          </cell>
        </row>
        <row r="3235">
          <cell r="B3235">
            <v>6690</v>
          </cell>
          <cell r="C3235" t="str">
            <v>CANCÚN</v>
          </cell>
          <cell r="D3235" t="str">
            <v>GUILLEN LOPEZ YONNI JOSUE</v>
          </cell>
          <cell r="E3235">
            <v>3350</v>
          </cell>
          <cell r="F3235" t="str">
            <v>DD</v>
          </cell>
          <cell r="G3235" t="str">
            <v xml:space="preserve">Abono por cobranza_x000D_
</v>
          </cell>
          <cell r="H3235">
            <v>45152</v>
          </cell>
          <cell r="I3235" t="str">
            <v>COLEGIATURA</v>
          </cell>
          <cell r="J3235" t="str">
            <v>MOD. 18 DE 20</v>
          </cell>
          <cell r="K3235" t="str">
            <v>DOCTORADO EN INNOVACION, ADMON Y POLITICAS PUBLICAS</v>
          </cell>
          <cell r="L3235">
            <v>15120</v>
          </cell>
          <cell r="M3235" t="str">
            <v>GULY811203HCSLPN06</v>
          </cell>
        </row>
        <row r="3236">
          <cell r="B3236">
            <v>6691</v>
          </cell>
          <cell r="C3236" t="str">
            <v>CANCÚN</v>
          </cell>
          <cell r="D3236" t="str">
            <v xml:space="preserve">AVILA SANDOVAL ROXANA </v>
          </cell>
          <cell r="E3236">
            <v>29000</v>
          </cell>
          <cell r="F3236" t="str">
            <v>DD</v>
          </cell>
          <cell r="G3236" t="str">
            <v>SPEI</v>
          </cell>
          <cell r="H3236">
            <v>45152</v>
          </cell>
          <cell r="I3236" t="str">
            <v>TITULACIÓN</v>
          </cell>
          <cell r="J3236" t="str">
            <v>UNICO</v>
          </cell>
          <cell r="K3236" t="str">
            <v>DOCTORADO EN DERECHO</v>
          </cell>
          <cell r="L3236" t="str">
            <v xml:space="preserve"> 1677845_x000D_
</v>
          </cell>
          <cell r="M3236" t="str">
            <v>AISR891008MCCVNX01</v>
          </cell>
        </row>
        <row r="3237">
          <cell r="B3237">
            <v>6692</v>
          </cell>
          <cell r="C3237" t="str">
            <v>CANCÚN</v>
          </cell>
          <cell r="D3237" t="str">
            <v>RODRIGUEZ DE LA CRUZ ELIANA</v>
          </cell>
          <cell r="E3237">
            <v>3186</v>
          </cell>
          <cell r="F3237" t="str">
            <v>MDP</v>
          </cell>
          <cell r="G3237" t="str">
            <v>SPEI</v>
          </cell>
          <cell r="H3237">
            <v>45152</v>
          </cell>
          <cell r="I3237" t="str">
            <v>COLEGIATURA</v>
          </cell>
          <cell r="J3237" t="str">
            <v>MOD. 6 DE 20</v>
          </cell>
          <cell r="K3237" t="str">
            <v>MAESTRIA EN DERECHO PROCESAL PENAL Y JUICIOS ORALES</v>
          </cell>
          <cell r="L3237" t="str">
            <v xml:space="preserve"> 283122_x000D_
</v>
          </cell>
          <cell r="M3237" t="str">
            <v>ROCE900102MTCDRL06</v>
          </cell>
        </row>
        <row r="3238">
          <cell r="B3238">
            <v>6693</v>
          </cell>
          <cell r="C3238" t="str">
            <v>CANCÚN</v>
          </cell>
          <cell r="D3238" t="str">
            <v>PEREZ HERNANDEZ GUILLERMO</v>
          </cell>
          <cell r="E3238">
            <v>4200</v>
          </cell>
          <cell r="F3238" t="str">
            <v>MDP</v>
          </cell>
          <cell r="G3238" t="str">
            <v>SPEI</v>
          </cell>
          <cell r="H3238">
            <v>45149</v>
          </cell>
          <cell r="I3238" t="str">
            <v>COLEGIATURA</v>
          </cell>
          <cell r="J3238" t="str">
            <v>MOD 6 DE 20</v>
          </cell>
          <cell r="K3238" t="str">
            <v>MAESTRIA EN DERECHO PROCESAL PENAL Y JUICIOS ORALES</v>
          </cell>
          <cell r="L3238" t="str">
            <v xml:space="preserve"> 1072287_x000D_
</v>
          </cell>
          <cell r="M3238" t="str">
            <v>PEHG780306HTCRRL00</v>
          </cell>
        </row>
        <row r="3239">
          <cell r="B3239">
            <v>6694</v>
          </cell>
          <cell r="C3239" t="str">
            <v>CANCÚN</v>
          </cell>
          <cell r="D3239" t="str">
            <v>TAH MONTEJO KEILA DE GARMI</v>
          </cell>
          <cell r="E3239">
            <v>8000</v>
          </cell>
          <cell r="F3239" t="str">
            <v>JTLD</v>
          </cell>
          <cell r="G3239" t="str">
            <v xml:space="preserve">Depósito en Efectivo _x000D_
</v>
          </cell>
          <cell r="H3239" t="str">
            <v>15/08/2023</v>
          </cell>
          <cell r="I3239" t="str">
            <v>TITULACIÓN</v>
          </cell>
          <cell r="J3239" t="str">
            <v>ABONO</v>
          </cell>
          <cell r="K3239" t="str">
            <v>JT EN LICENCIATURA EN DERECHO</v>
          </cell>
          <cell r="L3239">
            <v>892883</v>
          </cell>
          <cell r="M3239" t="str">
            <v>TAMK761229MYNHNL08</v>
          </cell>
        </row>
        <row r="3240">
          <cell r="B3240">
            <v>6695</v>
          </cell>
          <cell r="C3240" t="str">
            <v>CANCÚN</v>
          </cell>
          <cell r="D3240" t="str">
            <v>TAH MONTEJO KEILA DE GARMI</v>
          </cell>
          <cell r="E3240">
            <v>10000</v>
          </cell>
          <cell r="F3240" t="str">
            <v>JTLD</v>
          </cell>
          <cell r="G3240" t="str">
            <v xml:space="preserve">Depósito en Efectivo _x000D_
</v>
          </cell>
          <cell r="H3240" t="str">
            <v>15/08/2023</v>
          </cell>
          <cell r="I3240" t="str">
            <v>TITULACIÓN</v>
          </cell>
          <cell r="J3240" t="str">
            <v>ABONO</v>
          </cell>
          <cell r="K3240" t="str">
            <v>JT EN LICENCIATURA EN DERECHO</v>
          </cell>
          <cell r="L3240">
            <v>892906</v>
          </cell>
          <cell r="M3240" t="str">
            <v>TAMK761229MYNHNL08</v>
          </cell>
        </row>
        <row r="3241">
          <cell r="B3241">
            <v>6696</v>
          </cell>
          <cell r="C3241" t="str">
            <v>CANCÚN</v>
          </cell>
          <cell r="D3241" t="str">
            <v>PALOMO BONILLA CARLOS EDUARDO</v>
          </cell>
          <cell r="E3241">
            <v>1670</v>
          </cell>
          <cell r="F3241" t="str">
            <v>LD</v>
          </cell>
          <cell r="G3241" t="str">
            <v>SPEI</v>
          </cell>
          <cell r="H3241" t="str">
            <v>14/08/2023</v>
          </cell>
          <cell r="I3241" t="str">
            <v>COLEGIATURA</v>
          </cell>
          <cell r="J3241" t="str">
            <v>MOD. 27 DE 36</v>
          </cell>
          <cell r="K3241" t="str">
            <v>LICENCIATURA EN DERECHO</v>
          </cell>
          <cell r="L3241" t="str">
            <v xml:space="preserve"> 02223848_x000D_
</v>
          </cell>
          <cell r="M3241" t="str">
            <v>PABC921206HYNLNR06</v>
          </cell>
        </row>
        <row r="3242">
          <cell r="B3242">
            <v>6697</v>
          </cell>
          <cell r="C3242" t="str">
            <v>CANCÚN</v>
          </cell>
          <cell r="D3242" t="str">
            <v>CARDENAS CONTRERAS RENE LAZARO</v>
          </cell>
          <cell r="E3242">
            <v>10491</v>
          </cell>
          <cell r="F3242" t="str">
            <v>DIAP</v>
          </cell>
          <cell r="G3242" t="str">
            <v>SPEI</v>
          </cell>
          <cell r="H3242" t="str">
            <v>16/08/2023</v>
          </cell>
          <cell r="I3242" t="str">
            <v>COLEGIATURA</v>
          </cell>
          <cell r="J3242" t="str">
            <v>MOD. 14,15,16 DE 20</v>
          </cell>
          <cell r="K3242" t="str">
            <v>DOCTORADO EN INNOVACION, ADMON Y POLITICAS PUBLICAS</v>
          </cell>
          <cell r="L3242" t="str">
            <v xml:space="preserve">76814
</v>
          </cell>
          <cell r="M3242" t="str">
            <v>CACR860113HMCRNN01</v>
          </cell>
        </row>
        <row r="3243">
          <cell r="B3243">
            <v>6698</v>
          </cell>
          <cell r="C3243" t="str">
            <v>CANCÚN</v>
          </cell>
          <cell r="D3243" t="str">
            <v>CORTES YAMA JAIME ARMIN</v>
          </cell>
          <cell r="E3243">
            <v>8400</v>
          </cell>
          <cell r="F3243" t="str">
            <v>MD</v>
          </cell>
          <cell r="G3243" t="str">
            <v>SPEI</v>
          </cell>
          <cell r="H3243" t="str">
            <v>15/08/2023</v>
          </cell>
          <cell r="I3243" t="str">
            <v>COLEGIATURA</v>
          </cell>
          <cell r="J3243" t="str">
            <v>MOD. 6, 7 DE 20</v>
          </cell>
          <cell r="K3243" t="str">
            <v>MAESTRIA EN DERECHO</v>
          </cell>
          <cell r="L3243" t="str">
            <v xml:space="preserve"> 00966666_x000D_
</v>
          </cell>
          <cell r="M3243" t="str">
            <v>COYJ780719HYNRMM01</v>
          </cell>
        </row>
        <row r="3244">
          <cell r="B3244">
            <v>6699</v>
          </cell>
          <cell r="C3244" t="str">
            <v>CANCÚN</v>
          </cell>
          <cell r="D3244" t="str">
            <v>RIVIELLO LOPEZ ADRIANA</v>
          </cell>
          <cell r="E3244">
            <v>1600</v>
          </cell>
          <cell r="F3244" t="str">
            <v>LD</v>
          </cell>
          <cell r="G3244" t="str">
            <v>SPEI</v>
          </cell>
          <cell r="H3244" t="str">
            <v>16/08/2023</v>
          </cell>
          <cell r="I3244" t="str">
            <v>COLEGIATURA</v>
          </cell>
          <cell r="J3244" t="str">
            <v>MOD. 2 de 36</v>
          </cell>
          <cell r="K3244" t="str">
            <v>LICENCIATURA EN DERECHO</v>
          </cell>
          <cell r="L3244" t="str">
            <v xml:space="preserve"> 732282_x000D_
</v>
          </cell>
          <cell r="M3244" t="str">
            <v>RILA701014MCSVPD01</v>
          </cell>
        </row>
        <row r="3245">
          <cell r="B3245">
            <v>6700</v>
          </cell>
          <cell r="C3245" t="str">
            <v>CANCÚN</v>
          </cell>
          <cell r="D3245" t="str">
            <v>CARDENAS CONTRERAS RENE LAZARO</v>
          </cell>
          <cell r="E3245">
            <v>3349</v>
          </cell>
          <cell r="F3245" t="str">
            <v>DIAP</v>
          </cell>
          <cell r="G3245" t="str">
            <v>SPEI</v>
          </cell>
          <cell r="H3245" t="str">
            <v>16/08/2023</v>
          </cell>
          <cell r="I3245" t="str">
            <v>COLEGIATURA</v>
          </cell>
          <cell r="J3245" t="str">
            <v>MOD. 17 DE 20</v>
          </cell>
          <cell r="K3245" t="str">
            <v>DOCTORADO EN INNOVACION, ADMON Y POLITICAS PUBLICAS</v>
          </cell>
          <cell r="L3245" t="str">
            <v xml:space="preserve"> 467419_x000D_
</v>
          </cell>
          <cell r="M3245" t="str">
            <v>CACR860113HMCRNN01</v>
          </cell>
        </row>
        <row r="3246">
          <cell r="B3246">
            <v>6701</v>
          </cell>
          <cell r="C3246" t="str">
            <v>CANCÚN</v>
          </cell>
          <cell r="D3246" t="str">
            <v>VILLANUEVA BOJORQUEZ GEORGINA MARGARITA</v>
          </cell>
          <cell r="E3246">
            <v>1000</v>
          </cell>
          <cell r="F3246" t="str">
            <v>JTLD</v>
          </cell>
          <cell r="G3246" t="str">
            <v>SPEI</v>
          </cell>
          <cell r="H3246" t="str">
            <v>16/08/2023</v>
          </cell>
          <cell r="I3246" t="str">
            <v>OTROS</v>
          </cell>
          <cell r="J3246" t="str">
            <v>GESTION</v>
          </cell>
          <cell r="K3246" t="str">
            <v>JT EN LICENCIATURA EN DERECHO</v>
          </cell>
          <cell r="L3246" t="str">
            <v xml:space="preserve"> 423079_x000D_
</v>
          </cell>
          <cell r="M3246" t="str">
            <v>VIBG781010MQRLJR00</v>
          </cell>
        </row>
        <row r="3247">
          <cell r="B3247">
            <v>6702</v>
          </cell>
          <cell r="C3247" t="str">
            <v>CANCÚN</v>
          </cell>
          <cell r="D3247" t="str">
            <v>YAÑEZ GONZALEZ DANIEL PAUL</v>
          </cell>
          <cell r="E3247">
            <v>3500</v>
          </cell>
          <cell r="F3247" t="str">
            <v>DIAP</v>
          </cell>
          <cell r="G3247" t="str">
            <v xml:space="preserve">Depósito en Efectivo _x000D_
</v>
          </cell>
          <cell r="H3247">
            <v>45121</v>
          </cell>
          <cell r="I3247" t="str">
            <v>COLEGIATURA</v>
          </cell>
          <cell r="J3247" t="str">
            <v>MOD.6 DE 20</v>
          </cell>
          <cell r="K3247" t="str">
            <v>DOCTORADO EN INNOVACION, ADMON Y POLITICAS PUBLICAS</v>
          </cell>
          <cell r="L3247">
            <v>8387</v>
          </cell>
          <cell r="M3247" t="str">
            <v>YAGD681010HJCXNN07</v>
          </cell>
        </row>
        <row r="3248">
          <cell r="B3248">
            <v>6703</v>
          </cell>
          <cell r="C3248" t="str">
            <v>CANCÚN</v>
          </cell>
          <cell r="D3248" t="str">
            <v>YAÑEZ GONZALEZ DANIEL PAUL</v>
          </cell>
          <cell r="E3248">
            <v>3500</v>
          </cell>
          <cell r="F3248" t="str">
            <v>DIAP</v>
          </cell>
          <cell r="G3248" t="str">
            <v xml:space="preserve">Depósito en Efectivo _x000D_
</v>
          </cell>
          <cell r="H3248" t="str">
            <v>16/08/2023</v>
          </cell>
          <cell r="I3248" t="str">
            <v>COLEGIATURA</v>
          </cell>
          <cell r="J3248" t="str">
            <v>MOD.7 DE 20</v>
          </cell>
          <cell r="K3248" t="str">
            <v>DOCTORADO EN INNOVACION, ADMON Y POLITICAS PUBLICAS</v>
          </cell>
          <cell r="L3248">
            <v>47438</v>
          </cell>
          <cell r="M3248" t="str">
            <v>YAGD681010HJCXNN07</v>
          </cell>
        </row>
        <row r="3249">
          <cell r="B3249">
            <v>6704</v>
          </cell>
          <cell r="C3249" t="str">
            <v>CANCÚN</v>
          </cell>
          <cell r="D3249" t="str">
            <v>SALAS CONTRERAS LUCIANO</v>
          </cell>
          <cell r="E3249">
            <v>5200</v>
          </cell>
          <cell r="F3249" t="str">
            <v>DD</v>
          </cell>
          <cell r="G3249" t="str">
            <v>SPEI</v>
          </cell>
          <cell r="H3249">
            <v>45112</v>
          </cell>
          <cell r="I3249" t="str">
            <v>COLEGIATURA</v>
          </cell>
          <cell r="J3249" t="str">
            <v>MOD. 4 DE 20</v>
          </cell>
          <cell r="K3249" t="str">
            <v>DOCTORADO EN DERECHO</v>
          </cell>
          <cell r="L3249" t="str">
            <v xml:space="preserve">00730363
</v>
          </cell>
          <cell r="M3249" t="str">
            <v>SACL640107HVZLNC02</v>
          </cell>
        </row>
        <row r="3250">
          <cell r="B3250">
            <v>6705</v>
          </cell>
          <cell r="C3250" t="str">
            <v>CANCÚN</v>
          </cell>
          <cell r="D3250" t="str">
            <v>DIAZ OROPEZA PABLO</v>
          </cell>
          <cell r="E3250">
            <v>6000</v>
          </cell>
          <cell r="F3250" t="str">
            <v>DIAP</v>
          </cell>
          <cell r="G3250" t="str">
            <v xml:space="preserve">Abono por cobranza_x000D_
</v>
          </cell>
          <cell r="H3250" t="str">
            <v>18/08/2023</v>
          </cell>
          <cell r="I3250" t="str">
            <v>TITULACIÓN</v>
          </cell>
          <cell r="J3250" t="str">
            <v>abono a titulación</v>
          </cell>
          <cell r="K3250" t="str">
            <v>DOCTORADO EN INNOVACION, ADMON Y POLITICAS PUBLICAS</v>
          </cell>
          <cell r="L3250">
            <v>42021</v>
          </cell>
          <cell r="M3250" t="str">
            <v>DIOP570627HGRZRB09</v>
          </cell>
        </row>
        <row r="3251">
          <cell r="B3251">
            <v>6706</v>
          </cell>
          <cell r="C3251" t="str">
            <v>CANCÚN</v>
          </cell>
          <cell r="D3251" t="str">
            <v>BAUTISTA JUAREZ SARAI</v>
          </cell>
          <cell r="E3251">
            <v>2275</v>
          </cell>
          <cell r="F3251" t="str">
            <v>MDP</v>
          </cell>
          <cell r="G3251" t="str">
            <v>SPEI</v>
          </cell>
          <cell r="H3251" t="str">
            <v>18/08/2023</v>
          </cell>
          <cell r="I3251" t="str">
            <v>COLEGIATURA</v>
          </cell>
          <cell r="J3251" t="str">
            <v>mod.12 de 16</v>
          </cell>
          <cell r="K3251" t="str">
            <v>MAESTRIA EN DERECHO PROCESAL PENAL Y JUICIOS ORALES</v>
          </cell>
          <cell r="L3251" t="str">
            <v xml:space="preserve"> 827116_x000D_
</v>
          </cell>
          <cell r="M3251" t="str">
            <v>BAJS880926MCSTRR04</v>
          </cell>
        </row>
        <row r="3252">
          <cell r="B3252">
            <v>6707</v>
          </cell>
          <cell r="C3252" t="str">
            <v>CANCÚN</v>
          </cell>
          <cell r="D3252" t="str">
            <v>RAMIREZ DZIB JAIR DAVID</v>
          </cell>
          <cell r="E3252">
            <v>2275</v>
          </cell>
          <cell r="F3252" t="str">
            <v>MDP</v>
          </cell>
          <cell r="G3252" t="str">
            <v>SPEI</v>
          </cell>
          <cell r="H3252" t="str">
            <v>18/08/2023</v>
          </cell>
          <cell r="I3252" t="str">
            <v>COLEGIATURA</v>
          </cell>
          <cell r="J3252" t="str">
            <v>mod.12 de 16</v>
          </cell>
          <cell r="K3252" t="str">
            <v>MAESTRIA EN DERECHO PROCESAL PENAL Y JUICIOS ORALES</v>
          </cell>
          <cell r="L3252" t="str">
            <v xml:space="preserve"> 827241_x000D_
</v>
          </cell>
          <cell r="M3252" t="str">
            <v>RADJ840603HQRMZR05</v>
          </cell>
        </row>
        <row r="3253">
          <cell r="B3253">
            <v>6708</v>
          </cell>
          <cell r="C3253" t="str">
            <v>CANCÚN</v>
          </cell>
          <cell r="D3253" t="str">
            <v>MONDRAGON RUVALCABA IRAN MARGARITA</v>
          </cell>
          <cell r="E3253">
            <v>3800</v>
          </cell>
          <cell r="F3253" t="str">
            <v>DD</v>
          </cell>
          <cell r="G3253" t="str">
            <v>SPEI</v>
          </cell>
          <cell r="H3253" t="str">
            <v>18/08/2023</v>
          </cell>
          <cell r="I3253" t="str">
            <v>COLEGIATURA</v>
          </cell>
          <cell r="J3253" t="str">
            <v>MOD 2 DE 24, Y INSCRIPCIÓN</v>
          </cell>
          <cell r="K3253" t="str">
            <v>DOCTORADO EN DERECHO</v>
          </cell>
          <cell r="L3253" t="str">
            <v xml:space="preserve"> 747868_x000D_
</v>
          </cell>
          <cell r="M3253" t="str">
            <v>MORI790221MDFNVR01</v>
          </cell>
        </row>
        <row r="3254">
          <cell r="B3254">
            <v>6709</v>
          </cell>
          <cell r="C3254" t="str">
            <v>CANCÚN</v>
          </cell>
          <cell r="D3254" t="str">
            <v>VELARDE GOMEZ JORGE</v>
          </cell>
          <cell r="E3254">
            <v>3497</v>
          </cell>
          <cell r="F3254" t="str">
            <v>DD</v>
          </cell>
          <cell r="G3254" t="str">
            <v>SPEI</v>
          </cell>
          <cell r="H3254" t="str">
            <v>18/08/2023</v>
          </cell>
          <cell r="I3254" t="str">
            <v>COLEGIATURA</v>
          </cell>
          <cell r="J3254" t="str">
            <v>MOD. 4 DE 20</v>
          </cell>
          <cell r="K3254" t="str">
            <v>DOCTORADO EN DERECHO</v>
          </cell>
          <cell r="L3254" t="str">
            <v xml:space="preserve"> 337196_x000D_
</v>
          </cell>
          <cell r="M3254" t="str">
            <v>VEGJ530126HVZLMR08</v>
          </cell>
        </row>
        <row r="3255">
          <cell r="B3255">
            <v>6710</v>
          </cell>
          <cell r="C3255" t="str">
            <v>CANCÚN</v>
          </cell>
          <cell r="D3255" t="str">
            <v>RAMIREZ HUERTA ERNESTO EDUARDO</v>
          </cell>
          <cell r="E3255">
            <v>5200</v>
          </cell>
          <cell r="F3255" t="str">
            <v>DIAP</v>
          </cell>
          <cell r="G3255" t="str">
            <v>SPEI</v>
          </cell>
          <cell r="H3255" t="str">
            <v>18/08/2023</v>
          </cell>
          <cell r="I3255" t="str">
            <v>COLEGIATURA</v>
          </cell>
          <cell r="J3255" t="str">
            <v>saldo mod 9, mod 10 y abono mod 11</v>
          </cell>
          <cell r="K3255" t="str">
            <v>DOCTORADO EN INNOVACION, ADMON Y POLITICAS PUBLICAS</v>
          </cell>
          <cell r="L3255" t="str">
            <v xml:space="preserve"> 389044_x000D_
</v>
          </cell>
          <cell r="M3255" t="str">
            <v>RORG830918HTCDDS09</v>
          </cell>
        </row>
        <row r="3256">
          <cell r="B3256">
            <v>6711</v>
          </cell>
          <cell r="C3256" t="str">
            <v>CANCÚN</v>
          </cell>
          <cell r="D3256" t="str">
            <v>GARCIA OTAMENDI GABRIEL</v>
          </cell>
          <cell r="E3256">
            <v>5200</v>
          </cell>
          <cell r="F3256" t="str">
            <v>DD</v>
          </cell>
          <cell r="G3256" t="str">
            <v>SPEI</v>
          </cell>
          <cell r="H3256" t="str">
            <v>18/08/2023</v>
          </cell>
          <cell r="I3256" t="str">
            <v>COLEGIATURA</v>
          </cell>
          <cell r="J3256" t="str">
            <v xml:space="preserve">MOD.3 DE 20 </v>
          </cell>
          <cell r="K3256" t="str">
            <v>DOCTORADO EN DERECHO</v>
          </cell>
          <cell r="L3256" t="str">
            <v xml:space="preserve"> 171826_x000D_
</v>
          </cell>
          <cell r="M3256" t="str">
            <v>GAOG661130HDFRTB07</v>
          </cell>
        </row>
        <row r="3257">
          <cell r="B3257">
            <v>6712</v>
          </cell>
          <cell r="C3257" t="str">
            <v>CANCÚN</v>
          </cell>
          <cell r="D3257" t="str">
            <v>PEREZ LOEZA EDGARDO NICOLAS</v>
          </cell>
          <cell r="E3257">
            <v>5600</v>
          </cell>
          <cell r="F3257" t="str">
            <v>DD</v>
          </cell>
          <cell r="G3257" t="str">
            <v xml:space="preserve">Depósito en Efectivo _x000D_
</v>
          </cell>
          <cell r="H3257" t="str">
            <v>17/08/2023</v>
          </cell>
          <cell r="I3257" t="str">
            <v>COLEGIATURA</v>
          </cell>
          <cell r="J3257" t="str">
            <v>mod 6 y 7 de 24</v>
          </cell>
          <cell r="K3257" t="str">
            <v>DOCTORADO EN DERECHO</v>
          </cell>
          <cell r="L3257">
            <v>943890</v>
          </cell>
          <cell r="M3257" t="str">
            <v>PELE761206HQRRZD08</v>
          </cell>
        </row>
        <row r="3258">
          <cell r="B3258">
            <v>6713</v>
          </cell>
          <cell r="C3258" t="str">
            <v>CANCÚN</v>
          </cell>
          <cell r="D3258" t="str">
            <v>VILLANUEVA TUN ARACELI GUADALUPE</v>
          </cell>
          <cell r="E3258">
            <v>2300</v>
          </cell>
          <cell r="F3258" t="str">
            <v>MDP</v>
          </cell>
          <cell r="G3258" t="str">
            <v xml:space="preserve">Depósito en Efectivo _x000D_
</v>
          </cell>
          <cell r="H3258" t="str">
            <v>17/08/2023</v>
          </cell>
          <cell r="I3258" t="str">
            <v>COLEGIATURA</v>
          </cell>
          <cell r="J3258" t="str">
            <v>MOD. 15 DE 16</v>
          </cell>
          <cell r="K3258" t="str">
            <v>MAESTRIA EN DERECHO PROCESAL PENAL Y JUICIOS ORALES</v>
          </cell>
          <cell r="L3258">
            <v>951067</v>
          </cell>
          <cell r="M3258" t="str">
            <v>VITA851202MQRLNR05</v>
          </cell>
        </row>
        <row r="3259">
          <cell r="B3259">
            <v>6714</v>
          </cell>
          <cell r="C3259" t="str">
            <v>CANCÚN</v>
          </cell>
          <cell r="D3259" t="str">
            <v>RODRIGUEZ RODRIGUEZ GASTON</v>
          </cell>
          <cell r="E3259">
            <v>2275</v>
          </cell>
          <cell r="F3259" t="str">
            <v>MDP</v>
          </cell>
          <cell r="G3259" t="str">
            <v>SPEI</v>
          </cell>
          <cell r="H3259" t="str">
            <v>17/08/2023</v>
          </cell>
          <cell r="I3259" t="str">
            <v>COLEGIATURA</v>
          </cell>
          <cell r="J3259" t="str">
            <v>mod. 9 de 16</v>
          </cell>
          <cell r="K3259" t="str">
            <v>MAESTRIA EN DERECHO PROCESAL PENAL Y JUICIOS ORALES</v>
          </cell>
          <cell r="L3259" t="str">
            <v xml:space="preserve"> 00834239_x000D_
</v>
          </cell>
          <cell r="M3259" t="str">
            <v>RORG830918HTCDDS09</v>
          </cell>
        </row>
        <row r="3260">
          <cell r="B3260">
            <v>6715</v>
          </cell>
          <cell r="C3260" t="str">
            <v>CANCÚN</v>
          </cell>
          <cell r="D3260" t="str">
            <v>AHUMADA ARANDA ANDRES</v>
          </cell>
          <cell r="E3260">
            <v>3737.14</v>
          </cell>
          <cell r="F3260" t="str">
            <v>DD</v>
          </cell>
          <cell r="G3260" t="str">
            <v>SPEI</v>
          </cell>
          <cell r="H3260" t="str">
            <v>21/08/2023</v>
          </cell>
          <cell r="I3260" t="str">
            <v>COLEGIATURA</v>
          </cell>
          <cell r="J3260" t="str">
            <v>MOD 1 DE 20</v>
          </cell>
          <cell r="K3260" t="str">
            <v>DOCTORADO EN DERECHO</v>
          </cell>
          <cell r="L3260" t="str">
            <v xml:space="preserve"> 146951_x000D_
</v>
          </cell>
          <cell r="M3260" t="str">
            <v>AUAA61125HCSHRN08</v>
          </cell>
        </row>
        <row r="3261">
          <cell r="B3261">
            <v>6716</v>
          </cell>
          <cell r="C3261" t="str">
            <v>CANCÚN</v>
          </cell>
          <cell r="D3261" t="str">
            <v>TUZ MEDINA NATALIA TRINIDAD</v>
          </cell>
          <cell r="E3261">
            <v>2275</v>
          </cell>
          <cell r="F3261" t="str">
            <v>JTLD</v>
          </cell>
          <cell r="G3261" t="str">
            <v xml:space="preserve">Abono por cobranza_x000D_
</v>
          </cell>
          <cell r="H3261" t="str">
            <v>21/08/2023</v>
          </cell>
          <cell r="I3261" t="str">
            <v>COLEGIATURA</v>
          </cell>
          <cell r="J3261" t="str">
            <v>MOD. 6 DE 12</v>
          </cell>
          <cell r="K3261" t="str">
            <v>JT EN LICENCIATURA EN DERECHO</v>
          </cell>
          <cell r="L3261">
            <v>976558</v>
          </cell>
          <cell r="M3261" t="str">
            <v>TUMN901201MQRZDT02</v>
          </cell>
        </row>
        <row r="3262">
          <cell r="B3262">
            <v>6717</v>
          </cell>
          <cell r="C3262" t="str">
            <v>TOLUCA</v>
          </cell>
          <cell r="D3262" t="str">
            <v>CANTU GARZA CANTALICIA</v>
          </cell>
          <cell r="E3262">
            <v>1600</v>
          </cell>
          <cell r="F3262" t="str">
            <v>LD</v>
          </cell>
          <cell r="G3262" t="str">
            <v>SPEI</v>
          </cell>
          <cell r="H3262" t="str">
            <v>21/08/2023</v>
          </cell>
          <cell r="I3262" t="str">
            <v>COLEGIATURA</v>
          </cell>
          <cell r="J3262" t="str">
            <v>SALDO MOD 15 Y ABONO MOD 16</v>
          </cell>
          <cell r="K3262" t="str">
            <v>LICENCIATURA EN DERECHO</v>
          </cell>
          <cell r="L3262" t="str">
            <v xml:space="preserve"> 241037_x000D_
</v>
          </cell>
          <cell r="M3262" t="str">
            <v>CAGC870715MNENRN06</v>
          </cell>
        </row>
        <row r="3263">
          <cell r="B3263">
            <v>6718</v>
          </cell>
          <cell r="C3263" t="str">
            <v>CANCÚN</v>
          </cell>
          <cell r="D3263" t="str">
            <v>OCEGUEDA MARTINEZ ALFONSO</v>
          </cell>
          <cell r="E3263">
            <v>3497</v>
          </cell>
          <cell r="F3263" t="str">
            <v>DD</v>
          </cell>
          <cell r="G3263" t="str">
            <v>SPEI</v>
          </cell>
          <cell r="H3263">
            <v>45141</v>
          </cell>
          <cell r="I3263" t="str">
            <v>COLEGIATURA</v>
          </cell>
          <cell r="J3263" t="str">
            <v>MOD. 11 DE 20</v>
          </cell>
          <cell r="K3263" t="str">
            <v>DOCTORADO EN DERECHO</v>
          </cell>
          <cell r="L3263">
            <v>683606</v>
          </cell>
          <cell r="M3263" t="str">
            <v>OEMA931224HBCCRL05</v>
          </cell>
        </row>
        <row r="3264">
          <cell r="B3264">
            <v>6719</v>
          </cell>
          <cell r="C3264" t="str">
            <v>CANCÚN</v>
          </cell>
          <cell r="D3264" t="str">
            <v>MIRANDA MIRANDA CELIA IGNACIA</v>
          </cell>
          <cell r="E3264">
            <v>1000</v>
          </cell>
          <cell r="F3264" t="str">
            <v>LD</v>
          </cell>
          <cell r="G3264" t="str">
            <v>SPEI</v>
          </cell>
          <cell r="H3264" t="str">
            <v>28/08/2023</v>
          </cell>
          <cell r="I3264" t="str">
            <v>INSCRIPCIÓN</v>
          </cell>
          <cell r="J3264" t="str">
            <v>ABONO</v>
          </cell>
          <cell r="K3264" t="str">
            <v>LICENCIATURA EN DERECHO</v>
          </cell>
          <cell r="L3264" t="str">
            <v xml:space="preserve"> 192977_x000D_
</v>
          </cell>
          <cell r="M3264" t="str">
            <v>MIMC750731MYNRRL03</v>
          </cell>
        </row>
        <row r="3265">
          <cell r="B3265">
            <v>6720</v>
          </cell>
          <cell r="C3265" t="str">
            <v>CANCÚN</v>
          </cell>
          <cell r="D3265" t="str">
            <v>REYES TREJO LUIS ALONSO</v>
          </cell>
          <cell r="E3265">
            <v>5000</v>
          </cell>
          <cell r="F3265" t="str">
            <v>MDP</v>
          </cell>
          <cell r="G3265" t="str">
            <v>SPEI</v>
          </cell>
          <cell r="H3265" t="str">
            <v>25/08/2023</v>
          </cell>
          <cell r="I3265" t="str">
            <v>TITULACION</v>
          </cell>
          <cell r="J3265" t="str">
            <v>ABONO A TITULACION</v>
          </cell>
          <cell r="K3265" t="str">
            <v>MAESTRIA EN DERECHO PROCESAL PENAL Y JUICIOS ORALES</v>
          </cell>
          <cell r="L3265" t="str">
            <v xml:space="preserve"> 158784_x000D_
</v>
          </cell>
          <cell r="M3265" t="str">
            <v>RETL840311HDFYRS06</v>
          </cell>
        </row>
        <row r="3266">
          <cell r="B3266">
            <v>6721</v>
          </cell>
          <cell r="C3266" t="str">
            <v>CANCÚN</v>
          </cell>
          <cell r="D3266" t="str">
            <v>PEREZ ECHEVERRIA ALFONSO ANTONIO</v>
          </cell>
          <cell r="E3266">
            <v>1800</v>
          </cell>
          <cell r="F3266" t="str">
            <v>MD</v>
          </cell>
          <cell r="G3266" t="str">
            <v>SPEI</v>
          </cell>
          <cell r="H3266">
            <v>44747</v>
          </cell>
          <cell r="I3266" t="str">
            <v>COLEGIATURA</v>
          </cell>
          <cell r="J3266" t="str">
            <v xml:space="preserve">MOD. 19 DE 20 </v>
          </cell>
          <cell r="K3266" t="str">
            <v>MAESTRIA EN DERECHO</v>
          </cell>
          <cell r="L3266" t="str">
            <v xml:space="preserve">185353
</v>
          </cell>
          <cell r="M3266" t="str">
            <v>PEEA680613HYNRCL09</v>
          </cell>
        </row>
        <row r="3267">
          <cell r="B3267">
            <v>6722</v>
          </cell>
          <cell r="C3267" t="str">
            <v>CANCÚN</v>
          </cell>
          <cell r="D3267" t="str">
            <v>RODRIGUEZ VIVEROS OLIVIA</v>
          </cell>
          <cell r="E3267">
            <v>2180</v>
          </cell>
          <cell r="F3267" t="str">
            <v>MD</v>
          </cell>
          <cell r="G3267" t="str">
            <v>SPEI</v>
          </cell>
          <cell r="H3267">
            <v>44991</v>
          </cell>
          <cell r="I3267" t="str">
            <v>COLEGIATURA</v>
          </cell>
          <cell r="J3267" t="str">
            <v xml:space="preserve">MOD. 17 DE 20 </v>
          </cell>
          <cell r="K3267" t="str">
            <v>MAESTRIA EN DERECHO</v>
          </cell>
          <cell r="L3267" t="str">
            <v xml:space="preserve">071770
</v>
          </cell>
          <cell r="M3267" t="str">
            <v>ROVO620206MVZDVL06</v>
          </cell>
        </row>
        <row r="3268">
          <cell r="B3268">
            <v>6723</v>
          </cell>
          <cell r="C3268" t="str">
            <v>CANCÚN</v>
          </cell>
          <cell r="D3268" t="str">
            <v>CAZARES MORAN MARTHA ALICIA</v>
          </cell>
          <cell r="E3268">
            <v>3350</v>
          </cell>
          <cell r="F3268" t="str">
            <v>DIAP</v>
          </cell>
          <cell r="G3268" t="str">
            <v>SPEI</v>
          </cell>
          <cell r="H3268">
            <v>44993</v>
          </cell>
          <cell r="I3268" t="str">
            <v>COLEGIATURA</v>
          </cell>
          <cell r="J3268" t="str">
            <v>MOD. 16 DE 20</v>
          </cell>
          <cell r="K3268" t="str">
            <v>DOCTORADO EN INNOVACION, ADMON Y POLITICAS PUBLICAS</v>
          </cell>
          <cell r="L3268">
            <v>80323</v>
          </cell>
          <cell r="M3268" t="str">
            <v>CAMM710629MMNZRR00</v>
          </cell>
        </row>
        <row r="3269">
          <cell r="B3269">
            <v>6724</v>
          </cell>
          <cell r="C3269" t="str">
            <v>CANCÚN</v>
          </cell>
          <cell r="D3269" t="str">
            <v>BARROSO CARDENAS MARIA JOSE</v>
          </cell>
          <cell r="E3269">
            <v>1350</v>
          </cell>
          <cell r="F3269" t="str">
            <v>LD</v>
          </cell>
          <cell r="G3269" t="str">
            <v>SPEI</v>
          </cell>
          <cell r="H3269">
            <v>45030</v>
          </cell>
          <cell r="I3269" t="str">
            <v>COLEGIATURA</v>
          </cell>
          <cell r="J3269" t="str">
            <v xml:space="preserve">MOD. 11 DE 20 </v>
          </cell>
          <cell r="K3269" t="str">
            <v>LICENCIATURA EN DERECHO</v>
          </cell>
          <cell r="L3269" t="str">
            <v xml:space="preserve">079823
</v>
          </cell>
          <cell r="M3269" t="str">
            <v>BACJ000516MQRRRSA4</v>
          </cell>
        </row>
        <row r="3270">
          <cell r="B3270">
            <v>6725</v>
          </cell>
          <cell r="C3270" t="str">
            <v>CANCÚN</v>
          </cell>
          <cell r="D3270" t="str">
            <v>GUILLEN LOPEZ YONNI JOSUE</v>
          </cell>
          <cell r="E3270">
            <v>3350</v>
          </cell>
          <cell r="F3270" t="str">
            <v>DIAP</v>
          </cell>
          <cell r="G3270" t="str">
            <v xml:space="preserve">Abono por cobranza_x000D_
</v>
          </cell>
          <cell r="H3270">
            <v>45121</v>
          </cell>
          <cell r="I3270" t="str">
            <v>COLEGIATURA</v>
          </cell>
          <cell r="J3270" t="str">
            <v>MOD. 20 DE 20</v>
          </cell>
          <cell r="K3270" t="str">
            <v>DOCTORADO EN INNOVACION, ADMON Y POLITICAS PUBLICAS</v>
          </cell>
          <cell r="L3270">
            <v>6112471</v>
          </cell>
          <cell r="M3270" t="str">
            <v>GULY811203HCSLPN06</v>
          </cell>
        </row>
        <row r="3271">
          <cell r="B3271">
            <v>6726</v>
          </cell>
          <cell r="C3271" t="str">
            <v>CANCÚN</v>
          </cell>
          <cell r="D3271" t="str">
            <v>GUILLEN LOPEZ YONNI JOSUE</v>
          </cell>
          <cell r="E3271">
            <v>3350</v>
          </cell>
          <cell r="F3271" t="str">
            <v>DD</v>
          </cell>
          <cell r="G3271" t="str">
            <v xml:space="preserve">Abono por cobranza_x000D_
</v>
          </cell>
          <cell r="H3271">
            <v>45121</v>
          </cell>
          <cell r="I3271" t="str">
            <v>COLEGIATURA</v>
          </cell>
          <cell r="J3271" t="str">
            <v>MOD. 19 DE 20</v>
          </cell>
          <cell r="K3271" t="str">
            <v>DOCTORADO EN INNOVACION, ADMON Y POLITICAS PUBLICAS</v>
          </cell>
          <cell r="L3271" t="str">
            <v>06112471-2</v>
          </cell>
          <cell r="M3271" t="str">
            <v>GULY811203HCSLPN06</v>
          </cell>
        </row>
        <row r="3272">
          <cell r="B3272">
            <v>6727</v>
          </cell>
          <cell r="C3272" t="str">
            <v>CANCÚN</v>
          </cell>
          <cell r="D3272" t="str">
            <v>GOMEZ CARDENAS NANCY GUADALUPE DEL PILAR</v>
          </cell>
          <cell r="E3272">
            <v>1600</v>
          </cell>
          <cell r="F3272" t="str">
            <v>LD</v>
          </cell>
          <cell r="G3272" t="str">
            <v xml:space="preserve">Depósito en Efectivo _x000D_
</v>
          </cell>
          <cell r="H3272" t="str">
            <v>30/08/2023</v>
          </cell>
          <cell r="I3272" t="str">
            <v>COLEGIATURA</v>
          </cell>
          <cell r="J3272" t="str">
            <v>MOD 1 DE 36</v>
          </cell>
          <cell r="K3272" t="str">
            <v>LICENCIATURA EN DERECHO</v>
          </cell>
          <cell r="L3272">
            <v>133112</v>
          </cell>
          <cell r="M3272" t="str">
            <v>GOCN841216MQRMRN04</v>
          </cell>
        </row>
        <row r="3273">
          <cell r="B3273">
            <v>6728</v>
          </cell>
          <cell r="C3273" t="str">
            <v>CANCÚN</v>
          </cell>
          <cell r="D3273" t="str">
            <v>GUILLEN LOPEZ YONNI JOSUE</v>
          </cell>
          <cell r="E3273">
            <v>29000</v>
          </cell>
          <cell r="F3273" t="str">
            <v>DIAP</v>
          </cell>
          <cell r="G3273" t="str">
            <v>SPEI</v>
          </cell>
          <cell r="H3273" t="str">
            <v>28/08/2023</v>
          </cell>
          <cell r="I3273" t="str">
            <v>TITULACION</v>
          </cell>
          <cell r="J3273" t="str">
            <v>UNICO</v>
          </cell>
          <cell r="K3273" t="str">
            <v>DOCTORADO EN INNOVACION, ADMON Y POLITICAS PUBLICAS</v>
          </cell>
          <cell r="L3273" t="str">
            <v xml:space="preserve"> 02158005_x000D_
</v>
          </cell>
          <cell r="M3273" t="str">
            <v>GULY811203HCSLPN06</v>
          </cell>
        </row>
        <row r="3274">
          <cell r="B3274">
            <v>6729</v>
          </cell>
          <cell r="C3274" t="str">
            <v>CANCÚN</v>
          </cell>
          <cell r="D3274" t="str">
            <v>GUILLEN LOPEZ YONNI JOSUE</v>
          </cell>
          <cell r="E3274">
            <v>29000</v>
          </cell>
          <cell r="F3274" t="str">
            <v>DD</v>
          </cell>
          <cell r="G3274" t="str">
            <v>SPEI</v>
          </cell>
          <cell r="H3274" t="str">
            <v>28/08/2023</v>
          </cell>
          <cell r="I3274" t="str">
            <v>TITULACION</v>
          </cell>
          <cell r="J3274" t="str">
            <v>UNICO</v>
          </cell>
          <cell r="K3274" t="str">
            <v>DOCTORADO EN DERECHO</v>
          </cell>
          <cell r="L3274" t="str">
            <v xml:space="preserve"> 02155760_x000D_
</v>
          </cell>
          <cell r="M3274" t="str">
            <v>GULY811203HCSLPN06</v>
          </cell>
        </row>
        <row r="3275">
          <cell r="B3275">
            <v>6730</v>
          </cell>
          <cell r="C3275" t="str">
            <v>CANCÚN</v>
          </cell>
          <cell r="D3275" t="str">
            <v>ABREU GIRALT JUANA MARIA</v>
          </cell>
          <cell r="E3275">
            <v>3500</v>
          </cell>
          <cell r="F3275" t="str">
            <v>DD</v>
          </cell>
          <cell r="G3275" t="str">
            <v>SPEI</v>
          </cell>
          <cell r="H3275" t="str">
            <v>31/08/2023</v>
          </cell>
          <cell r="I3275" t="str">
            <v>COLEGIATURA</v>
          </cell>
          <cell r="J3275" t="str">
            <v>SALDO 12 Y ABONO13 DE 20</v>
          </cell>
          <cell r="K3275" t="str">
            <v>DOCTORADO EN DERECHO</v>
          </cell>
          <cell r="L3275" t="str">
            <v xml:space="preserve"> 903866_x000D_
</v>
          </cell>
          <cell r="M3275" t="str">
            <v>AEGJ590712MDFBRN06</v>
          </cell>
        </row>
        <row r="3276">
          <cell r="B3276">
            <v>6731</v>
          </cell>
          <cell r="C3276" t="str">
            <v>CANCÚN</v>
          </cell>
          <cell r="D3276" t="str">
            <v>FIERROS ROJO HECTOR MANUEL</v>
          </cell>
          <cell r="E3276">
            <v>2180</v>
          </cell>
          <cell r="F3276" t="str">
            <v>JTLD</v>
          </cell>
          <cell r="G3276" t="str">
            <v xml:space="preserve">Depósito en Efectivo _x000D_
</v>
          </cell>
          <cell r="H3276" t="str">
            <v>31/08/2023</v>
          </cell>
          <cell r="I3276" t="str">
            <v>COLEGIATURA</v>
          </cell>
          <cell r="J3276" t="str">
            <v>MOD.  15  DE  16</v>
          </cell>
          <cell r="K3276" t="str">
            <v>JT EN LICENCIATURA EN DERECHO</v>
          </cell>
          <cell r="L3276">
            <v>33293</v>
          </cell>
          <cell r="M3276" t="str">
            <v>FIRH560620HZSRJC03</v>
          </cell>
        </row>
        <row r="3277">
          <cell r="B3277">
            <v>6732</v>
          </cell>
          <cell r="C3277" t="str">
            <v>CANCÚN</v>
          </cell>
          <cell r="D3277" t="str">
            <v>ANTONIO SILVA ERIK RODRIGO</v>
          </cell>
          <cell r="E3277">
            <v>11000</v>
          </cell>
          <cell r="F3277" t="str">
            <v>JTLD</v>
          </cell>
          <cell r="G3277" t="str">
            <v>SPEI</v>
          </cell>
          <cell r="H3277" t="str">
            <v>30/08/2023</v>
          </cell>
          <cell r="I3277" t="str">
            <v>TITULACIÓN</v>
          </cell>
          <cell r="J3277" t="str">
            <v>ABONO</v>
          </cell>
          <cell r="K3277" t="str">
            <v>JT EN LICENCIATURA EN DERECHO</v>
          </cell>
          <cell r="L3277" t="str">
            <v xml:space="preserve"> 761911_x000D_
</v>
          </cell>
          <cell r="M3277" t="str">
            <v>AOSE820315HYNNLR03</v>
          </cell>
        </row>
        <row r="3278">
          <cell r="B3278">
            <v>6733</v>
          </cell>
          <cell r="C3278" t="str">
            <v>CANCÚN</v>
          </cell>
          <cell r="D3278" t="str">
            <v>MIRANDA MIRANDA CELIA IGNACIA</v>
          </cell>
          <cell r="E3278">
            <v>1050</v>
          </cell>
          <cell r="F3278" t="str">
            <v>LD</v>
          </cell>
          <cell r="G3278" t="str">
            <v>SPEI</v>
          </cell>
          <cell r="H3278" t="str">
            <v>30/08/2023</v>
          </cell>
          <cell r="I3278" t="str">
            <v>INSCRIPCIÓN</v>
          </cell>
          <cell r="J3278" t="str">
            <v>ABONO FINAL</v>
          </cell>
          <cell r="K3278" t="str">
            <v>LICENCIATURA EN DERECHO</v>
          </cell>
          <cell r="L3278" t="str">
            <v xml:space="preserve"> 00762512_x000D_
</v>
          </cell>
          <cell r="M3278" t="str">
            <v>MIMC750731MYNRRL03</v>
          </cell>
        </row>
        <row r="3279">
          <cell r="B3279">
            <v>6734</v>
          </cell>
          <cell r="C3279" t="str">
            <v>CANCÚN</v>
          </cell>
          <cell r="D3279" t="str">
            <v>SANDOVAL MARTINEZ MONICA JAZMIN</v>
          </cell>
          <cell r="E3279">
            <v>4000</v>
          </cell>
          <cell r="F3279" t="str">
            <v>DD</v>
          </cell>
          <cell r="G3279" t="str">
            <v xml:space="preserve">Depósito en Efectivo _x000D_
</v>
          </cell>
          <cell r="H3279" t="str">
            <v>30/08/2023</v>
          </cell>
          <cell r="I3279" t="str">
            <v>TITULACIÓN</v>
          </cell>
          <cell r="J3279" t="str">
            <v>LIQUIDACION TITULACION</v>
          </cell>
          <cell r="K3279" t="str">
            <v>DOCTORADO EN DERECHO</v>
          </cell>
          <cell r="L3279">
            <v>121014</v>
          </cell>
          <cell r="M3279" t="str">
            <v>SAMM870221MSLNRN01</v>
          </cell>
        </row>
        <row r="3280">
          <cell r="B3280">
            <v>6735</v>
          </cell>
          <cell r="C3280" t="str">
            <v>CANCÚN</v>
          </cell>
          <cell r="D3280" t="str">
            <v>ANGELES REYNOSO MARIA EUGENIA</v>
          </cell>
          <cell r="E3280">
            <v>3497</v>
          </cell>
          <cell r="F3280" t="str">
            <v>DD</v>
          </cell>
          <cell r="G3280" t="str">
            <v xml:space="preserve">SPEI
</v>
          </cell>
          <cell r="H3280">
            <v>45112</v>
          </cell>
          <cell r="I3280" t="str">
            <v>COLEGIATURA</v>
          </cell>
          <cell r="J3280" t="str">
            <v>MOD 2 DE 20</v>
          </cell>
          <cell r="K3280" t="str">
            <v>DOCTORADO EN DERECHO</v>
          </cell>
          <cell r="L3280">
            <v>712545</v>
          </cell>
          <cell r="M3280" t="str">
            <v xml:space="preserve">	AERE550710MDFNYG02</v>
          </cell>
        </row>
        <row r="3281">
          <cell r="B3281">
            <v>6736</v>
          </cell>
          <cell r="C3281" t="str">
            <v>CANCÚN</v>
          </cell>
          <cell r="D3281" t="str">
            <v>ANGELES REYNOSO MARIA EUGENIA</v>
          </cell>
          <cell r="E3281">
            <v>3497</v>
          </cell>
          <cell r="F3281" t="str">
            <v>DD</v>
          </cell>
          <cell r="G3281" t="str">
            <v xml:space="preserve">SPEI
</v>
          </cell>
          <cell r="H3281">
            <v>45139</v>
          </cell>
          <cell r="I3281" t="str">
            <v>COLEGIATURA</v>
          </cell>
          <cell r="J3281" t="str">
            <v>MOD 3 DE 20</v>
          </cell>
          <cell r="K3281" t="str">
            <v>DOCTORADO EN DERECHO</v>
          </cell>
          <cell r="L3281">
            <v>262784</v>
          </cell>
          <cell r="M3281" t="str">
            <v xml:space="preserve">	AERE550710MDFNYG02</v>
          </cell>
        </row>
        <row r="3282">
          <cell r="B3282">
            <v>6737</v>
          </cell>
          <cell r="C3282" t="str">
            <v>CANCÚN</v>
          </cell>
          <cell r="D3282" t="str">
            <v>PANTOJA BLEE RICARDO</v>
          </cell>
          <cell r="E3282">
            <v>5200</v>
          </cell>
          <cell r="F3282" t="str">
            <v>DD</v>
          </cell>
          <cell r="G3282" t="str">
            <v>SPEI</v>
          </cell>
          <cell r="H3282" t="str">
            <v>01/09/2023</v>
          </cell>
          <cell r="I3282" t="str">
            <v>COLEGIATURA</v>
          </cell>
          <cell r="J3282" t="str">
            <v>mod. 9 de 20</v>
          </cell>
          <cell r="K3282" t="str">
            <v>DOCTORADO EN DERECHO</v>
          </cell>
          <cell r="L3282" t="str">
            <v xml:space="preserve"> 199295_x000D_
</v>
          </cell>
          <cell r="M3282" t="str">
            <v>PABR881209HQRNLC07</v>
          </cell>
        </row>
        <row r="3283">
          <cell r="B3283">
            <v>6738</v>
          </cell>
          <cell r="C3283" t="str">
            <v>CANCÚN</v>
          </cell>
          <cell r="D3283" t="str">
            <v>LAY ARELLANO ISRAEL TONATIUH</v>
          </cell>
          <cell r="E3283">
            <v>3350</v>
          </cell>
          <cell r="F3283" t="str">
            <v>DD</v>
          </cell>
          <cell r="G3283" t="str">
            <v>SPEI</v>
          </cell>
          <cell r="H3283" t="str">
            <v>01/09/2023</v>
          </cell>
          <cell r="I3283" t="str">
            <v>COLEGIATURA</v>
          </cell>
          <cell r="J3283" t="str">
            <v>mod. 19 de 20</v>
          </cell>
          <cell r="K3283" t="str">
            <v>DOCTORADO EN DERECHO</v>
          </cell>
          <cell r="L3283" t="str">
            <v xml:space="preserve"> 178371_x000D_
</v>
          </cell>
          <cell r="M3283" t="str">
            <v>LAAI750417HJCYRS07</v>
          </cell>
        </row>
        <row r="3284">
          <cell r="B3284">
            <v>6739</v>
          </cell>
          <cell r="C3284" t="str">
            <v>CANCÚN</v>
          </cell>
          <cell r="D3284" t="str">
            <v>BRISEÑO CORTES MARCO ANTONIO</v>
          </cell>
          <cell r="E3284">
            <v>3497</v>
          </cell>
          <cell r="F3284" t="str">
            <v>DD</v>
          </cell>
          <cell r="G3284" t="str">
            <v>SPEI</v>
          </cell>
          <cell r="H3284" t="str">
            <v>01/09/2023</v>
          </cell>
          <cell r="I3284" t="str">
            <v>COLEGIATURA</v>
          </cell>
          <cell r="J3284" t="str">
            <v>mod. 4 de 20</v>
          </cell>
          <cell r="K3284" t="str">
            <v>DOCTORADO EN DERECHO</v>
          </cell>
          <cell r="L3284" t="str">
            <v xml:space="preserve"> 289652_x000D_
</v>
          </cell>
          <cell r="M3284" t="str">
            <v>COBM860618HDFRRR02</v>
          </cell>
        </row>
        <row r="3285">
          <cell r="B3285">
            <v>6740</v>
          </cell>
          <cell r="C3285" t="str">
            <v>CANCÚN</v>
          </cell>
          <cell r="D3285" t="str">
            <v>NUÑEZ GARCIA ARMANDO</v>
          </cell>
          <cell r="E3285">
            <v>2000</v>
          </cell>
          <cell r="F3285" t="str">
            <v>LD</v>
          </cell>
          <cell r="G3285" t="str">
            <v xml:space="preserve">Depósito en Efectivo _x000D_
</v>
          </cell>
          <cell r="H3285" t="str">
            <v>04/09/2023</v>
          </cell>
          <cell r="I3285" t="str">
            <v>TITULACIÓN</v>
          </cell>
          <cell r="J3285" t="str">
            <v>ABONO 1</v>
          </cell>
          <cell r="K3285" t="str">
            <v>LICENCIATURA EN DERECHO</v>
          </cell>
          <cell r="L3285">
            <v>179922</v>
          </cell>
          <cell r="M3285" t="str">
            <v>NUGA631227HGTXRR09</v>
          </cell>
        </row>
        <row r="3286">
          <cell r="B3286">
            <v>6741</v>
          </cell>
          <cell r="C3286" t="str">
            <v>CANCÚN</v>
          </cell>
          <cell r="D3286" t="str">
            <v>NUÑEZ GARCIA ARMANDO</v>
          </cell>
          <cell r="E3286">
            <v>10000</v>
          </cell>
          <cell r="F3286" t="str">
            <v>LD</v>
          </cell>
          <cell r="G3286" t="str">
            <v xml:space="preserve">Depósito en Efectivo _x000D_
</v>
          </cell>
          <cell r="H3286" t="str">
            <v>04/09/2023</v>
          </cell>
          <cell r="I3286" t="str">
            <v>TITULACIÓN</v>
          </cell>
          <cell r="J3286" t="str">
            <v>ABONO 2</v>
          </cell>
          <cell r="K3286" t="str">
            <v>LICENCIATURA EN DERECHO</v>
          </cell>
          <cell r="L3286">
            <v>17987422</v>
          </cell>
          <cell r="M3286" t="str">
            <v>NUGA631227HGTXRR09</v>
          </cell>
        </row>
        <row r="3287">
          <cell r="B3287">
            <v>6742</v>
          </cell>
          <cell r="C3287" t="str">
            <v>CANCÚN</v>
          </cell>
          <cell r="D3287" t="str">
            <v>NUÑEZ GARCIA ARMANDO</v>
          </cell>
          <cell r="E3287">
            <v>9000</v>
          </cell>
          <cell r="F3287" t="str">
            <v>LD</v>
          </cell>
          <cell r="G3287" t="str">
            <v xml:space="preserve">Depósito en Efectivo _x000D_
</v>
          </cell>
          <cell r="H3287" t="str">
            <v>04/09/2023</v>
          </cell>
          <cell r="I3287" t="str">
            <v>TITULACIÓN</v>
          </cell>
          <cell r="J3287" t="str">
            <v>ABONO 3</v>
          </cell>
          <cell r="K3287" t="str">
            <v>LICENCIATURA EN DERECHO</v>
          </cell>
          <cell r="L3287">
            <v>179891</v>
          </cell>
          <cell r="M3287" t="str">
            <v>NUGA631227HGTXRR09</v>
          </cell>
        </row>
        <row r="3288">
          <cell r="B3288">
            <v>6743</v>
          </cell>
          <cell r="C3288" t="str">
            <v>CANCÚN</v>
          </cell>
          <cell r="D3288" t="str">
            <v>LARA CAMPOS ESTHER GUADALUPE</v>
          </cell>
          <cell r="E3288">
            <v>1650</v>
          </cell>
          <cell r="F3288" t="str">
            <v>MDP</v>
          </cell>
          <cell r="G3288" t="str">
            <v>SPEI</v>
          </cell>
          <cell r="H3288" t="str">
            <v>04/09/2023</v>
          </cell>
          <cell r="I3288" t="str">
            <v>COLEGIATURA</v>
          </cell>
          <cell r="J3288" t="str">
            <v>MOD. 1 DE 16</v>
          </cell>
          <cell r="K3288" t="str">
            <v>MAESTRIA EN DERECHO PROCESAL PENAL Y JUICIOS ORALES</v>
          </cell>
          <cell r="L3288" t="str">
            <v xml:space="preserve"> 126280_x000D_
</v>
          </cell>
          <cell r="M3288" t="str">
            <v>LACE680229MCCRMS02</v>
          </cell>
        </row>
        <row r="3289">
          <cell r="B3289">
            <v>6744</v>
          </cell>
          <cell r="C3289" t="str">
            <v>CANCÚN</v>
          </cell>
          <cell r="D3289" t="str">
            <v>BARROSO CARDENAS MARIA JOSE</v>
          </cell>
          <cell r="E3289">
            <v>1350</v>
          </cell>
          <cell r="F3289" t="str">
            <v>LD</v>
          </cell>
          <cell r="G3289" t="str">
            <v>SPEI</v>
          </cell>
          <cell r="H3289" t="str">
            <v>04/09/2023</v>
          </cell>
          <cell r="I3289" t="str">
            <v>COLEGIATURA</v>
          </cell>
          <cell r="J3289" t="str">
            <v>MOD. 12 DE 20</v>
          </cell>
          <cell r="K3289" t="str">
            <v>LICENCIATURA EN DERECHO</v>
          </cell>
          <cell r="L3289" t="str">
            <v xml:space="preserve"> 1792531_x000D_
</v>
          </cell>
          <cell r="M3289" t="str">
            <v>BACJ000516MQRRRSA4</v>
          </cell>
        </row>
        <row r="3290">
          <cell r="B3290">
            <v>6745</v>
          </cell>
          <cell r="C3290" t="str">
            <v>CANCÚN</v>
          </cell>
          <cell r="D3290" t="str">
            <v xml:space="preserve">GONZALEZ GLENNIE MARIA FERNANDA </v>
          </cell>
          <cell r="E3290">
            <v>1400</v>
          </cell>
          <cell r="F3290" t="str">
            <v>LD</v>
          </cell>
          <cell r="G3290" t="str">
            <v>SPEI</v>
          </cell>
          <cell r="H3290" t="str">
            <v>04/09/2023</v>
          </cell>
          <cell r="I3290" t="str">
            <v>COLEGIATURA</v>
          </cell>
          <cell r="J3290" t="str">
            <v>mod. 28 de 36</v>
          </cell>
          <cell r="K3290" t="str">
            <v>LICENCIATURA EN DERECHO</v>
          </cell>
          <cell r="L3290" t="str">
            <v xml:space="preserve"> 220921_x000D_
</v>
          </cell>
          <cell r="M3290" t="str">
            <v>GOGF741017MVZNLR02</v>
          </cell>
        </row>
        <row r="3291">
          <cell r="B3291">
            <v>6746</v>
          </cell>
          <cell r="C3291" t="str">
            <v>CANCÚN</v>
          </cell>
          <cell r="D3291" t="str">
            <v xml:space="preserve">GONZALEZ GLENNIE MARIA FERNANDA </v>
          </cell>
          <cell r="E3291">
            <v>1400</v>
          </cell>
          <cell r="F3291" t="str">
            <v>LD</v>
          </cell>
          <cell r="G3291" t="str">
            <v>SPEI</v>
          </cell>
          <cell r="H3291" t="str">
            <v>04/09/2023</v>
          </cell>
          <cell r="I3291" t="str">
            <v>COLEGIATURA</v>
          </cell>
          <cell r="J3291" t="str">
            <v>mod. 29 de 36</v>
          </cell>
          <cell r="K3291" t="str">
            <v>LICENCIATURA EN DERECHO</v>
          </cell>
          <cell r="L3291" t="str">
            <v xml:space="preserve"> 219509_x000D_
</v>
          </cell>
          <cell r="M3291" t="str">
            <v>GOGF741017MVZNLR02</v>
          </cell>
        </row>
        <row r="3292">
          <cell r="B3292">
            <v>6747</v>
          </cell>
          <cell r="C3292" t="str">
            <v>CANCÚN</v>
          </cell>
          <cell r="D3292" t="str">
            <v>CHAIN GONZALEZ MARIA</v>
          </cell>
          <cell r="E3292">
            <v>1650</v>
          </cell>
          <cell r="F3292" t="str">
            <v>LD</v>
          </cell>
          <cell r="G3292" t="str">
            <v>SPEI</v>
          </cell>
          <cell r="H3292" t="str">
            <v>04/09/2023</v>
          </cell>
          <cell r="I3292" t="str">
            <v>COLEGIATURA</v>
          </cell>
          <cell r="J3292" t="str">
            <v>mod. 28 de 36</v>
          </cell>
          <cell r="K3292" t="str">
            <v>LICENCIATURA EN DERECHO</v>
          </cell>
          <cell r="L3292" t="str">
            <v xml:space="preserve"> 216067_x000D_
</v>
          </cell>
          <cell r="M3292" t="str">
            <v>CAGM010321MVZHNRA6</v>
          </cell>
        </row>
        <row r="3293">
          <cell r="B3293">
            <v>6748</v>
          </cell>
          <cell r="C3293" t="str">
            <v>CANCÚN</v>
          </cell>
          <cell r="D3293" t="str">
            <v>CHAIN GONZALEZ MARIA</v>
          </cell>
          <cell r="E3293">
            <v>1650</v>
          </cell>
          <cell r="F3293" t="str">
            <v>LD</v>
          </cell>
          <cell r="G3293" t="str">
            <v>SPEI</v>
          </cell>
          <cell r="H3293" t="str">
            <v>04/09/2023</v>
          </cell>
          <cell r="I3293" t="str">
            <v>COLEGIATURA</v>
          </cell>
          <cell r="J3293" t="str">
            <v>mod. 29 de 36</v>
          </cell>
          <cell r="K3293" t="str">
            <v>LICENCIATURA EN DERECHO</v>
          </cell>
          <cell r="L3293" t="str">
            <v xml:space="preserve"> 213394_x000D_
</v>
          </cell>
          <cell r="M3293" t="str">
            <v>CAGM010321MVZHNRA6</v>
          </cell>
        </row>
        <row r="3294">
          <cell r="B3294">
            <v>6749</v>
          </cell>
          <cell r="C3294" t="str">
            <v>CANCÚN</v>
          </cell>
          <cell r="D3294" t="str">
            <v>ZELAYA IBARRA JOSE VIRGILIO</v>
          </cell>
          <cell r="E3294">
            <v>1850</v>
          </cell>
          <cell r="F3294" t="str">
            <v>LD</v>
          </cell>
          <cell r="G3294" t="str">
            <v>SPEI</v>
          </cell>
          <cell r="H3294" t="str">
            <v>04/09/2023</v>
          </cell>
          <cell r="I3294" t="str">
            <v>COLEGIATURA</v>
          </cell>
          <cell r="J3294" t="str">
            <v>MOD. 30 DE 36</v>
          </cell>
          <cell r="K3294" t="str">
            <v>LICENCIATURA EN DERECHO</v>
          </cell>
          <cell r="L3294" t="str">
            <v xml:space="preserve"> 1759054_x000D_
</v>
          </cell>
          <cell r="M3294" t="str">
            <v>ZEIV030316HQRLBRA4</v>
          </cell>
        </row>
        <row r="3295">
          <cell r="B3295">
            <v>6750</v>
          </cell>
          <cell r="C3295" t="str">
            <v>CANCÚN</v>
          </cell>
          <cell r="D3295" t="str">
            <v>LIRA SOLIS ARMANDO</v>
          </cell>
          <cell r="E3295">
            <v>1600</v>
          </cell>
          <cell r="F3295" t="str">
            <v>LD</v>
          </cell>
          <cell r="G3295" t="str">
            <v>SPEI</v>
          </cell>
          <cell r="H3295" t="str">
            <v>04/09/2023</v>
          </cell>
          <cell r="I3295" t="str">
            <v>COLEGIATURA</v>
          </cell>
          <cell r="J3295" t="str">
            <v>mod. 31 de 36</v>
          </cell>
          <cell r="K3295" t="str">
            <v>LICENCIATURA EN DERECHO</v>
          </cell>
          <cell r="L3295" t="str">
            <v xml:space="preserve"> 135019_x000D_
</v>
          </cell>
          <cell r="M3295" t="str">
            <v>LISA921027HSPRLR02</v>
          </cell>
        </row>
        <row r="3296">
          <cell r="B3296">
            <v>6751</v>
          </cell>
          <cell r="C3296" t="str">
            <v>CANCÚN</v>
          </cell>
          <cell r="D3296" t="str">
            <v>LIRA SOLIS ARMANDO</v>
          </cell>
          <cell r="E3296">
            <v>1000</v>
          </cell>
          <cell r="F3296" t="str">
            <v>LD</v>
          </cell>
          <cell r="G3296" t="str">
            <v>SPEI</v>
          </cell>
          <cell r="H3296" t="str">
            <v>04/09/2023</v>
          </cell>
          <cell r="I3296" t="str">
            <v>REINSCRIPCIÓN</v>
          </cell>
          <cell r="J3296" t="str">
            <v>REINS 4</v>
          </cell>
          <cell r="K3296" t="str">
            <v>LICENCIATURA EN DERECHO</v>
          </cell>
          <cell r="L3296" t="str">
            <v xml:space="preserve"> 132026_x000D_
</v>
          </cell>
          <cell r="M3296" t="str">
            <v>LISA921027HSPRLR02</v>
          </cell>
        </row>
        <row r="3297">
          <cell r="B3297">
            <v>6752</v>
          </cell>
          <cell r="C3297" t="str">
            <v>CANCÚN</v>
          </cell>
          <cell r="D3297" t="str">
            <v>MARTELL GOMEZ MARIO ALBERTO</v>
          </cell>
          <cell r="E3297">
            <v>2275</v>
          </cell>
          <cell r="F3297" t="str">
            <v>MDP</v>
          </cell>
          <cell r="G3297" t="str">
            <v>SPEI</v>
          </cell>
          <cell r="H3297" t="str">
            <v>04/09/2023</v>
          </cell>
          <cell r="I3297" t="str">
            <v>COLEGIATURA</v>
          </cell>
          <cell r="J3297" t="str">
            <v>mod. 4 de 16</v>
          </cell>
          <cell r="K3297" t="str">
            <v>MAESTRIA EN DERECHO PROCESAL PENAL Y JUICIOS ORALES</v>
          </cell>
          <cell r="L3297" t="str">
            <v xml:space="preserve"> 1644384_x000D_
</v>
          </cell>
          <cell r="M3297" t="str">
            <v>MAGM601017HDFRMR00</v>
          </cell>
        </row>
        <row r="3298">
          <cell r="B3298">
            <v>6753</v>
          </cell>
          <cell r="C3298" t="str">
            <v>CANCÚN</v>
          </cell>
          <cell r="D3298" t="str">
            <v>PALOMO BONILLA CARLOS EDUARDO</v>
          </cell>
          <cell r="E3298">
            <v>1670</v>
          </cell>
          <cell r="F3298" t="str">
            <v>LD</v>
          </cell>
          <cell r="G3298" t="str">
            <v>SPEI</v>
          </cell>
          <cell r="H3298" t="str">
            <v>04/09/2023</v>
          </cell>
          <cell r="I3298" t="str">
            <v>COLEGIATURA</v>
          </cell>
          <cell r="J3298" t="str">
            <v>mod. 28 de 36</v>
          </cell>
          <cell r="K3298" t="str">
            <v>LICENCIATURA EN DERECHO</v>
          </cell>
          <cell r="L3298" t="str">
            <v xml:space="preserve"> 987027_x000D_
</v>
          </cell>
          <cell r="M3298" t="str">
            <v>PABC921206HYNLNR06</v>
          </cell>
        </row>
        <row r="3299">
          <cell r="B3299">
            <v>6754</v>
          </cell>
          <cell r="C3299" t="str">
            <v>CANCÚN</v>
          </cell>
          <cell r="D3299" t="str">
            <v>DIAZ GARCIA DANIEL</v>
          </cell>
          <cell r="E3299">
            <v>2800</v>
          </cell>
          <cell r="F3299" t="str">
            <v>DIAP</v>
          </cell>
          <cell r="G3299" t="str">
            <v>SPEI</v>
          </cell>
          <cell r="H3299" t="str">
            <v>04/09/2023</v>
          </cell>
          <cell r="I3299" t="str">
            <v>COLEGIATURA</v>
          </cell>
          <cell r="J3299" t="str">
            <v>mod. 18 de 24</v>
          </cell>
          <cell r="K3299" t="str">
            <v>DOCTORADO EN INNOVACION, ADMON Y POLITICAS PUBLICAS</v>
          </cell>
          <cell r="L3299" t="str">
            <v xml:space="preserve"> 45112_x000D_
</v>
          </cell>
          <cell r="M3299" t="str">
            <v>DIGD740815HDFZRN08</v>
          </cell>
        </row>
        <row r="3300">
          <cell r="B3300">
            <v>6755</v>
          </cell>
          <cell r="C3300" t="str">
            <v>CANCÚN</v>
          </cell>
          <cell r="D3300" t="str">
            <v>ZAMBRANO MORALES DAVID ADRIAN</v>
          </cell>
          <cell r="E3300">
            <v>5200</v>
          </cell>
          <cell r="F3300" t="str">
            <v>DIAP</v>
          </cell>
          <cell r="G3300" t="str">
            <v>SPEI</v>
          </cell>
          <cell r="H3300" t="str">
            <v>04/09/2023</v>
          </cell>
          <cell r="I3300" t="str">
            <v>COLEGIATURA</v>
          </cell>
          <cell r="J3300" t="str">
            <v>mod 7 de 20</v>
          </cell>
          <cell r="K3300" t="str">
            <v>DOCTORADO EN INNOVACION, ADMON Y POLITICAS PUBLICAS</v>
          </cell>
          <cell r="L3300" t="str">
            <v xml:space="preserve"> 2498282_x000D_
</v>
          </cell>
          <cell r="M3300" t="str">
            <v>ZAMD890216HNLMRV09</v>
          </cell>
        </row>
        <row r="3301">
          <cell r="B3301">
            <v>6756</v>
          </cell>
          <cell r="C3301" t="str">
            <v>CANCÚN</v>
          </cell>
          <cell r="D3301" t="str">
            <v>VENEGAS VARGAS ABRAHAM</v>
          </cell>
          <cell r="E3301">
            <v>3575</v>
          </cell>
          <cell r="F3301" t="str">
            <v>MDP</v>
          </cell>
          <cell r="G3301" t="str">
            <v>SPEI</v>
          </cell>
          <cell r="H3301" t="str">
            <v>05/09/2023</v>
          </cell>
          <cell r="I3301" t="str">
            <v>COLEGIATURA</v>
          </cell>
          <cell r="J3301" t="str">
            <v>MOD. 4 DE 16</v>
          </cell>
          <cell r="K3301" t="str">
            <v>MAESTRIA EN DERECHO PROCESAL PENAL Y JUICIOS ORALES</v>
          </cell>
          <cell r="L3301" t="str">
            <v xml:space="preserve"> 36780_x000D_
</v>
          </cell>
          <cell r="M3301" t="str">
            <v>VEVA810316HMCNRB00</v>
          </cell>
        </row>
        <row r="3302">
          <cell r="B3302">
            <v>6757</v>
          </cell>
          <cell r="C3302" t="str">
            <v>CANCÚN</v>
          </cell>
          <cell r="D3302" t="str">
            <v>NUÑEZ GARCIA ARMANDO</v>
          </cell>
          <cell r="E3302">
            <v>2300</v>
          </cell>
          <cell r="F3302" t="str">
            <v>LD</v>
          </cell>
          <cell r="G3302" t="str">
            <v xml:space="preserve">Depósito en Efectivo _x000D_
</v>
          </cell>
          <cell r="H3302" t="str">
            <v>05/09/2023</v>
          </cell>
          <cell r="I3302" t="str">
            <v>TITULACIÓN</v>
          </cell>
          <cell r="J3302" t="str">
            <v>ABONO 4</v>
          </cell>
          <cell r="K3302" t="str">
            <v>LICENCIATURA EN DERECHO</v>
          </cell>
          <cell r="L3302">
            <v>212145</v>
          </cell>
          <cell r="M3302" t="str">
            <v>NUGA631227HGTXRR09</v>
          </cell>
        </row>
        <row r="3303">
          <cell r="B3303">
            <v>6758</v>
          </cell>
          <cell r="C3303" t="str">
            <v>CANCÚN</v>
          </cell>
          <cell r="D3303" t="str">
            <v>VILLANUEVA TUN ARACELI GUADALUPE</v>
          </cell>
          <cell r="E3303">
            <v>3350</v>
          </cell>
          <cell r="F3303" t="str">
            <v>DIAP</v>
          </cell>
          <cell r="G3303" t="str">
            <v>SPEI</v>
          </cell>
          <cell r="H3303" t="str">
            <v>05/09/2023</v>
          </cell>
          <cell r="I3303" t="str">
            <v>TITULACIÓN</v>
          </cell>
          <cell r="J3303" t="str">
            <v>septiembre 2023</v>
          </cell>
          <cell r="K3303" t="str">
            <v>DOCTORADO EN INNOVACION, ADMON Y POLITICAS PUBLICAS</v>
          </cell>
          <cell r="L3303" t="str">
            <v xml:space="preserve"> 523594_x000D_
</v>
          </cell>
          <cell r="M3303" t="str">
            <v>VITA851202MQRLNR05</v>
          </cell>
        </row>
        <row r="3304">
          <cell r="B3304">
            <v>6759</v>
          </cell>
          <cell r="C3304" t="str">
            <v>CANCÚN</v>
          </cell>
          <cell r="D3304" t="str">
            <v>AGUILAR PADILLA EDGAR</v>
          </cell>
          <cell r="E3304">
            <v>5200</v>
          </cell>
          <cell r="F3304" t="str">
            <v>DD</v>
          </cell>
          <cell r="G3304" t="str">
            <v>SPEI</v>
          </cell>
          <cell r="H3304" t="str">
            <v>05/09/2023</v>
          </cell>
          <cell r="I3304" t="str">
            <v>COLEGIATURA</v>
          </cell>
          <cell r="J3304" t="str">
            <v>MOD. 5 DE 20</v>
          </cell>
          <cell r="K3304" t="str">
            <v>DOCTORADO EN DERECHO</v>
          </cell>
          <cell r="L3304" t="str">
            <v xml:space="preserve"> 178018_x000D_
</v>
          </cell>
          <cell r="M3304" t="str">
            <v>AUPE701017HDFGDD06</v>
          </cell>
        </row>
        <row r="3305">
          <cell r="B3305">
            <v>6760</v>
          </cell>
          <cell r="C3305" t="str">
            <v>CANCÚN</v>
          </cell>
          <cell r="D3305" t="str">
            <v>ANGELES REYNOSO MARIA EUGENIA</v>
          </cell>
          <cell r="E3305">
            <v>3497</v>
          </cell>
          <cell r="F3305" t="str">
            <v>DD</v>
          </cell>
          <cell r="G3305" t="str">
            <v xml:space="preserve">Depósito en Efectivo _x000D_
</v>
          </cell>
          <cell r="H3305" t="str">
            <v>05/09/2023</v>
          </cell>
          <cell r="I3305" t="str">
            <v>COLEGIATURA</v>
          </cell>
          <cell r="J3305" t="str">
            <v>MOD 4 DE 20</v>
          </cell>
          <cell r="K3305" t="str">
            <v>DOCTORADO EN DERECHO</v>
          </cell>
          <cell r="L3305">
            <v>269246</v>
          </cell>
          <cell r="M3305" t="str">
            <v>AERE550710MDFNYG02</v>
          </cell>
        </row>
        <row r="3306">
          <cell r="B3306">
            <v>6761</v>
          </cell>
          <cell r="C3306" t="str">
            <v>CANCÚN</v>
          </cell>
          <cell r="D3306" t="str">
            <v>CABALLERO VANEGAS ESTEFANIA CAROLINA</v>
          </cell>
          <cell r="E3306">
            <v>2800</v>
          </cell>
          <cell r="F3306" t="str">
            <v>DD</v>
          </cell>
          <cell r="G3306" t="str">
            <v>SPEI</v>
          </cell>
          <cell r="H3306">
            <v>45328</v>
          </cell>
          <cell r="I3306" t="str">
            <v>COLEGIATURA</v>
          </cell>
          <cell r="J3306" t="str">
            <v>mod, 13 DE 24</v>
          </cell>
          <cell r="K3306" t="str">
            <v>DOCTORADO EN DERECHO</v>
          </cell>
          <cell r="L3306">
            <v>1958501</v>
          </cell>
          <cell r="M3306" t="str">
            <v>CAVE910116MQRBNS01</v>
          </cell>
        </row>
        <row r="3307">
          <cell r="B3307">
            <v>6762</v>
          </cell>
          <cell r="C3307" t="str">
            <v>CANCÚN</v>
          </cell>
          <cell r="D3307" t="str">
            <v>MOO ITZA ISRAEL</v>
          </cell>
          <cell r="E3307">
            <v>1560</v>
          </cell>
          <cell r="F3307" t="str">
            <v>MDP</v>
          </cell>
          <cell r="G3307" t="str">
            <v>SPEI</v>
          </cell>
          <cell r="H3307" t="str">
            <v>06/09/2023</v>
          </cell>
          <cell r="I3307" t="str">
            <v>COLEGIATURA</v>
          </cell>
          <cell r="J3307" t="str">
            <v>1 de 16 MODULOS</v>
          </cell>
          <cell r="K3307" t="str">
            <v>MAESTRIA EN DERECHO PROCESAL PENAL Y JUICIOS ORALES</v>
          </cell>
          <cell r="L3307" t="str">
            <v xml:space="preserve"> 302374_x000D_
</v>
          </cell>
          <cell r="M3307" t="str">
            <v>MOII800611HQRXTS04</v>
          </cell>
        </row>
        <row r="3308">
          <cell r="B3308">
            <v>6763</v>
          </cell>
          <cell r="C3308" t="str">
            <v>CANCÚN</v>
          </cell>
          <cell r="D3308" t="str">
            <v>MENDOZA HERNANDEZ JOSE ARTURO</v>
          </cell>
          <cell r="E3308">
            <v>5200</v>
          </cell>
          <cell r="F3308" t="str">
            <v>DD</v>
          </cell>
          <cell r="G3308" t="str">
            <v xml:space="preserve">Depósito en Efectivo _x000D_
</v>
          </cell>
          <cell r="H3308" t="str">
            <v>06/09/2023</v>
          </cell>
          <cell r="I3308" t="str">
            <v>COLEGIATURA</v>
          </cell>
          <cell r="J3308" t="str">
            <v>MOD. 9 DE 20</v>
          </cell>
          <cell r="K3308" t="str">
            <v>DOCTORADO EN DERECHO</v>
          </cell>
          <cell r="L3308">
            <v>19731</v>
          </cell>
          <cell r="M3308" t="str">
            <v>MEHA671215HJCNRR08</v>
          </cell>
        </row>
        <row r="3309">
          <cell r="B3309">
            <v>6764</v>
          </cell>
          <cell r="C3309" t="str">
            <v>CANCÚN</v>
          </cell>
          <cell r="D3309" t="str">
            <v>RODRIGUEZ VIVEROS OLIVIA</v>
          </cell>
          <cell r="E3309">
            <v>2180</v>
          </cell>
          <cell r="F3309" t="str">
            <v>MD</v>
          </cell>
          <cell r="G3309" t="str">
            <v>SPEI</v>
          </cell>
          <cell r="H3309" t="str">
            <v>06/09/2023</v>
          </cell>
          <cell r="I3309" t="str">
            <v>COLEGIATURA</v>
          </cell>
          <cell r="J3309" t="str">
            <v>MOD. 18 DE 20</v>
          </cell>
          <cell r="K3309" t="str">
            <v>MAESTRIA EN DERECHO</v>
          </cell>
          <cell r="L3309" t="str">
            <v xml:space="preserve"> 187363_x000D_
</v>
          </cell>
          <cell r="M3309" t="str">
            <v>ROVO620206MVZDVL06</v>
          </cell>
        </row>
        <row r="3310">
          <cell r="B3310">
            <v>6765</v>
          </cell>
          <cell r="C3310" t="str">
            <v>CANCÚN</v>
          </cell>
          <cell r="D3310" t="str">
            <v>JUAREZ SALAZAR ALEXIS ANTONIO</v>
          </cell>
          <cell r="E3310">
            <v>18495.97</v>
          </cell>
          <cell r="F3310" t="str">
            <v>JTDIAP</v>
          </cell>
          <cell r="G3310" t="str">
            <v>SPEI</v>
          </cell>
          <cell r="H3310" t="str">
            <v>06/09/2023</v>
          </cell>
          <cell r="I3310" t="str">
            <v>COLEGIATURA</v>
          </cell>
          <cell r="J3310" t="str">
            <v>4 COLEGIATURAS</v>
          </cell>
          <cell r="K3310" t="str">
            <v>JT DOCTORADO EN INNOVACION ADMON Y POLITICAS PUBLICAS</v>
          </cell>
          <cell r="L3310" t="str">
            <v xml:space="preserve"> 22518_x000D_
</v>
          </cell>
          <cell r="M3310" t="str">
            <v/>
          </cell>
        </row>
        <row r="3311">
          <cell r="B3311">
            <v>6766</v>
          </cell>
          <cell r="C3311" t="str">
            <v>CANCÚN</v>
          </cell>
          <cell r="D3311" t="str">
            <v xml:space="preserve">FLORES ZAVALA REYNA AZUCENA </v>
          </cell>
          <cell r="E3311">
            <v>2275</v>
          </cell>
          <cell r="F3311" t="str">
            <v>MDP</v>
          </cell>
          <cell r="G3311" t="str">
            <v xml:space="preserve">Depósito en Efectivo _x000D_
</v>
          </cell>
          <cell r="H3311" t="str">
            <v>05/09/2023</v>
          </cell>
          <cell r="I3311" t="str">
            <v>COLEGIATURA</v>
          </cell>
          <cell r="J3311" t="str">
            <v>MOD 13 DE 16</v>
          </cell>
          <cell r="K3311" t="str">
            <v>MAESTRIA EN DERECHO PROCESAL PENAL Y JUICIOS ORALES</v>
          </cell>
          <cell r="L3311">
            <v>220827</v>
          </cell>
          <cell r="M3311" t="str">
            <v>FOZR760106MTSLVY00</v>
          </cell>
        </row>
        <row r="3312">
          <cell r="B3312">
            <v>6767</v>
          </cell>
          <cell r="C3312" t="str">
            <v>CANCÚN</v>
          </cell>
          <cell r="D3312" t="str">
            <v>SANCHEZ CATZIM GLENDY MARGARITA</v>
          </cell>
          <cell r="E3312">
            <v>2180</v>
          </cell>
          <cell r="F3312" t="str">
            <v>MD</v>
          </cell>
          <cell r="G3312" t="str">
            <v>SPEI</v>
          </cell>
          <cell r="H3312" t="str">
            <v>06/09/2023</v>
          </cell>
          <cell r="I3312" t="str">
            <v xml:space="preserve">COLEGIATURA </v>
          </cell>
          <cell r="J3312" t="str">
            <v>MOD. 19 DE20</v>
          </cell>
          <cell r="K3312" t="str">
            <v>MAESTRIA EN DERECHO</v>
          </cell>
          <cell r="L3312" t="str">
            <v xml:space="preserve"> 519120_x000D_
</v>
          </cell>
          <cell r="M3312" t="str">
            <v>SACG950925MQRNTL00</v>
          </cell>
        </row>
        <row r="3313">
          <cell r="B3313">
            <v>6768</v>
          </cell>
          <cell r="C3313" t="str">
            <v>CANCÚN</v>
          </cell>
          <cell r="D3313" t="str">
            <v>CANO GOMEZ HECTOR DOMINGO</v>
          </cell>
          <cell r="E3313">
            <v>7000</v>
          </cell>
          <cell r="F3313" t="str">
            <v>JTDD</v>
          </cell>
          <cell r="G3313" t="str">
            <v xml:space="preserve">Abono por cobranza_x000D_
</v>
          </cell>
          <cell r="H3313" t="str">
            <v>06/09/2023</v>
          </cell>
          <cell r="I3313" t="str">
            <v>TITULACIÓN</v>
          </cell>
          <cell r="J3313" t="str">
            <v>ABONO A TITULACIÓN</v>
          </cell>
          <cell r="K3313" t="str">
            <v>JT DOCTORADO EN DERECHO</v>
          </cell>
          <cell r="L3313">
            <v>54938</v>
          </cell>
          <cell r="M3313" t="str">
            <v>CAGH860506HHGNMC04</v>
          </cell>
        </row>
        <row r="3314">
          <cell r="B3314">
            <v>6769</v>
          </cell>
          <cell r="C3314" t="str">
            <v>CANCÚN</v>
          </cell>
          <cell r="D3314" t="str">
            <v>GARAMENDI CELIS MIRIAM</v>
          </cell>
          <cell r="E3314">
            <v>3497</v>
          </cell>
          <cell r="F3314" t="str">
            <v>DD</v>
          </cell>
          <cell r="G3314" t="str">
            <v>SPEI</v>
          </cell>
          <cell r="H3314" t="str">
            <v>07/09/2023</v>
          </cell>
          <cell r="I3314" t="str">
            <v>COLEGIATURA</v>
          </cell>
          <cell r="J3314" t="str">
            <v>MOD. 6 DE 20</v>
          </cell>
          <cell r="K3314" t="str">
            <v>DOCTORADO EN DERECHO</v>
          </cell>
          <cell r="L3314" t="str">
            <v xml:space="preserve"> 301894_x000D_
</v>
          </cell>
          <cell r="M3314" t="str">
            <v>GACM710917MDFRLL02</v>
          </cell>
        </row>
        <row r="3315">
          <cell r="B3315">
            <v>6770</v>
          </cell>
          <cell r="C3315" t="str">
            <v>CANCÚN</v>
          </cell>
          <cell r="D3315" t="str">
            <v>ABAD MARTINEZ PEDRO DANIEL</v>
          </cell>
          <cell r="E3315">
            <v>3350</v>
          </cell>
          <cell r="F3315" t="str">
            <v>DIAP</v>
          </cell>
          <cell r="G3315" t="str">
            <v>SPEI</v>
          </cell>
          <cell r="H3315" t="str">
            <v>07/09/2023</v>
          </cell>
          <cell r="I3315" t="str">
            <v>COLEGIATURA</v>
          </cell>
          <cell r="J3315" t="str">
            <v>MOD. 1 DEL 20</v>
          </cell>
          <cell r="K3315" t="str">
            <v>DOCTORADO EN INNOVACION, ADMON Y POLITICAS PUBLICAS</v>
          </cell>
          <cell r="L3315" t="str">
            <v xml:space="preserve"> 177293_x000D_
</v>
          </cell>
          <cell r="M3315" t="str">
            <v>AAMP810914HDFBRD05</v>
          </cell>
        </row>
        <row r="3316">
          <cell r="B3316">
            <v>6771</v>
          </cell>
          <cell r="C3316" t="str">
            <v>CANCÚN</v>
          </cell>
          <cell r="D3316" t="str">
            <v>LOPEZ MAY MIGUEL ANGEL</v>
          </cell>
          <cell r="E3316">
            <v>4200</v>
          </cell>
          <cell r="F3316" t="str">
            <v>MDP</v>
          </cell>
          <cell r="G3316" t="str">
            <v>EFECTIVO</v>
          </cell>
          <cell r="H3316">
            <v>45177</v>
          </cell>
          <cell r="I3316" t="str">
            <v>COLEGIATURA</v>
          </cell>
          <cell r="J3316" t="str">
            <v>MOD 7 DE 16</v>
          </cell>
          <cell r="K3316" t="str">
            <v>MAESTRIA EN DERECHO PROCESAL PENAL Y JUICIOS ORALES</v>
          </cell>
          <cell r="L3316">
            <v>1</v>
          </cell>
          <cell r="M3316" t="str">
            <v>LOMM690929HCCPY604</v>
          </cell>
        </row>
        <row r="3317">
          <cell r="B3317">
            <v>6772</v>
          </cell>
          <cell r="C3317" t="str">
            <v>CANCUN</v>
          </cell>
          <cell r="D3317" t="str">
            <v>SILERA MEDRANO HERIBERTO</v>
          </cell>
          <cell r="E3317">
            <v>1570</v>
          </cell>
          <cell r="F3317" t="str">
            <v>MDP</v>
          </cell>
          <cell r="G3317" t="str">
            <v>EFECTIVO</v>
          </cell>
          <cell r="H3317">
            <v>45178</v>
          </cell>
          <cell r="I3317" t="str">
            <v>COLEGIATURA</v>
          </cell>
          <cell r="J3317" t="str">
            <v>MOD 1 DE 16</v>
          </cell>
          <cell r="K3317" t="str">
            <v>MAESTRIA EN DERECHO PROCESAL PENAL Y JUICIOS ORALES</v>
          </cell>
          <cell r="L3317">
            <v>1</v>
          </cell>
          <cell r="M3317" t="str">
            <v>SIMH781112HVZLDR05</v>
          </cell>
        </row>
        <row r="3318">
          <cell r="B3318">
            <v>6773</v>
          </cell>
          <cell r="C3318" t="str">
            <v>CANCÚN</v>
          </cell>
          <cell r="D3318" t="str">
            <v>OCEGUEDA MARTINEZ ALFONSO</v>
          </cell>
          <cell r="E3318">
            <v>3497</v>
          </cell>
          <cell r="F3318" t="str">
            <v>DD</v>
          </cell>
          <cell r="G3318" t="str">
            <v>SPEI</v>
          </cell>
          <cell r="H3318" t="str">
            <v>08/09/2023</v>
          </cell>
          <cell r="I3318" t="str">
            <v>COLEGIATURA</v>
          </cell>
          <cell r="J3318" t="str">
            <v>MOD. 12 DE 20</v>
          </cell>
          <cell r="K3318" t="str">
            <v>DOCTORADO EN DERECHO</v>
          </cell>
          <cell r="L3318" t="str">
            <v xml:space="preserve"> 8751_x000D_
</v>
          </cell>
          <cell r="M3318" t="str">
            <v>OEMA931224HBCCRL05</v>
          </cell>
        </row>
        <row r="3319">
          <cell r="B3319">
            <v>6774</v>
          </cell>
          <cell r="C3319" t="str">
            <v>CANCÚN</v>
          </cell>
          <cell r="D3319" t="str">
            <v>VERGARA FUENTES ISRAEL AARON</v>
          </cell>
          <cell r="E3319">
            <v>4200</v>
          </cell>
          <cell r="F3319" t="str">
            <v>MDP</v>
          </cell>
          <cell r="G3319" t="str">
            <v>SPEI</v>
          </cell>
          <cell r="H3319">
            <v>45177</v>
          </cell>
          <cell r="I3319" t="str">
            <v>COLEGIATURA</v>
          </cell>
          <cell r="J3319" t="str">
            <v>MOD. 6 DE 16</v>
          </cell>
          <cell r="K3319" t="str">
            <v>MAESTRIA EN DERECHO PROCESAL PENAL Y JUICIOS ORALES</v>
          </cell>
          <cell r="L3319">
            <v>9695315</v>
          </cell>
          <cell r="M3319" t="str">
            <v>VEFI770113HDFRNS03</v>
          </cell>
        </row>
        <row r="3320">
          <cell r="B3320">
            <v>6775</v>
          </cell>
          <cell r="C3320" t="str">
            <v>CANCÚN</v>
          </cell>
          <cell r="D3320" t="str">
            <v>LOPEZ GONZALEZ LUZ ANGELICA</v>
          </cell>
          <cell r="E3320">
            <v>4200</v>
          </cell>
          <cell r="F3320" t="str">
            <v>MDP</v>
          </cell>
          <cell r="G3320" t="str">
            <v>SPEI</v>
          </cell>
          <cell r="H3320" t="str">
            <v>08/09/2023</v>
          </cell>
          <cell r="I3320" t="str">
            <v>COLEGIATURA</v>
          </cell>
          <cell r="J3320" t="str">
            <v>MOD. 7 DE 16</v>
          </cell>
          <cell r="K3320" t="str">
            <v>MAESTRIA EN DERECHO PROCESAL PENAL Y JUICIOS ORALES</v>
          </cell>
          <cell r="L3320" t="str">
            <v xml:space="preserve"> 68225_x000D_
</v>
          </cell>
          <cell r="M3320" t="str">
            <v>LOGL840726MDFPNZ04</v>
          </cell>
        </row>
        <row r="3321">
          <cell r="B3321">
            <v>6776</v>
          </cell>
          <cell r="C3321" t="str">
            <v>CANCÚN</v>
          </cell>
          <cell r="D3321" t="str">
            <v>LUNA RAMOS ANGEL GUILLERMO</v>
          </cell>
          <cell r="E3321">
            <v>5000</v>
          </cell>
          <cell r="F3321" t="str">
            <v>MD</v>
          </cell>
          <cell r="G3321" t="str">
            <v>SPEI</v>
          </cell>
          <cell r="H3321" t="str">
            <v>08/09/2023</v>
          </cell>
          <cell r="I3321" t="str">
            <v>COLEGIATURA</v>
          </cell>
          <cell r="J3321" t="str">
            <v>MOD. 20 DE 20 Y ABONO TITULACION</v>
          </cell>
          <cell r="K3321" t="str">
            <v>MAESTRIA EN DERECHO</v>
          </cell>
          <cell r="L3321" t="str">
            <v xml:space="preserve"> 999761_x000D_
</v>
          </cell>
          <cell r="M3321" t="str">
            <v>LURA870316HQRNMN02</v>
          </cell>
        </row>
        <row r="3322">
          <cell r="B3322">
            <v>6777</v>
          </cell>
          <cell r="C3322" t="str">
            <v>CANCÚN</v>
          </cell>
          <cell r="D3322" t="str">
            <v xml:space="preserve">GUILLEN SOLIS KARLA ASUNCION </v>
          </cell>
          <cell r="E3322">
            <v>4400</v>
          </cell>
          <cell r="F3322" t="str">
            <v>MD</v>
          </cell>
          <cell r="G3322" t="str">
            <v>SPEI</v>
          </cell>
          <cell r="H3322" t="str">
            <v>08/09/2023</v>
          </cell>
          <cell r="I3322" t="str">
            <v>COLEGIATURA</v>
          </cell>
          <cell r="J3322" t="str">
            <v>MOD. 16 KARLAY FELIPE</v>
          </cell>
          <cell r="K3322" t="str">
            <v>MAESTRIA EN DERECHO</v>
          </cell>
          <cell r="L3322" t="str">
            <v xml:space="preserve"> 835962_x000D_
</v>
          </cell>
          <cell r="M3322" t="str">
            <v>GUSK790708MYNLLR05</v>
          </cell>
        </row>
        <row r="3323">
          <cell r="B3323">
            <v>6778</v>
          </cell>
          <cell r="C3323" t="str">
            <v>CANCÚN</v>
          </cell>
          <cell r="D3323" t="str">
            <v>LARA CAMPOS MARIA ELENA</v>
          </cell>
          <cell r="E3323">
            <v>1650</v>
          </cell>
          <cell r="F3323" t="str">
            <v>MDP</v>
          </cell>
          <cell r="G3323" t="str">
            <v>SPEI</v>
          </cell>
          <cell r="H3323" t="str">
            <v>08/09/2023</v>
          </cell>
          <cell r="I3323" t="str">
            <v>COLEGIATURA</v>
          </cell>
          <cell r="J3323" t="str">
            <v>MOD. 1 DE 16</v>
          </cell>
          <cell r="K3323" t="str">
            <v>MAESTRIA EN DERECHO PROCESAL PENAL Y JUICIOS ORALES</v>
          </cell>
          <cell r="L3323" t="str">
            <v xml:space="preserve"> 378287_x000D_
</v>
          </cell>
          <cell r="M3323" t="str">
            <v>LACE680229MCCRMS02</v>
          </cell>
        </row>
        <row r="3324">
          <cell r="B3324">
            <v>6779</v>
          </cell>
          <cell r="C3324" t="str">
            <v>CANCÚN</v>
          </cell>
          <cell r="D3324" t="str">
            <v>QUINTERO VILLAMIZAR AHALIA ROCIO DEL PILAR</v>
          </cell>
          <cell r="E3324">
            <v>7186.8</v>
          </cell>
          <cell r="F3324" t="str">
            <v>DD</v>
          </cell>
          <cell r="G3324" t="str">
            <v xml:space="preserve">Depósito en Efectivo _x000D_
</v>
          </cell>
          <cell r="H3324" t="str">
            <v>08/09/2023</v>
          </cell>
          <cell r="I3324" t="str">
            <v>COLEGIATURA</v>
          </cell>
          <cell r="J3324" t="str">
            <v>MOD 2 DOCTORA AHALIA Y DOCTORFERNANDO</v>
          </cell>
          <cell r="K3324" t="str">
            <v>DOCTORADO EN DERECHO</v>
          </cell>
          <cell r="L3324">
            <v>237890</v>
          </cell>
          <cell r="M3324" t="str">
            <v>QUVA801218MCC</v>
          </cell>
        </row>
        <row r="3325">
          <cell r="B3325">
            <v>6780</v>
          </cell>
          <cell r="C3325" t="str">
            <v>CANCÚN</v>
          </cell>
          <cell r="D3325" t="str">
            <v>GENESIS ANDREA PENAGOS ESTRADA</v>
          </cell>
          <cell r="E3325">
            <v>350</v>
          </cell>
          <cell r="F3325" t="str">
            <v>cu</v>
          </cell>
          <cell r="G3325" t="str">
            <v>SPEI</v>
          </cell>
          <cell r="H3325" t="str">
            <v>07/09/2023</v>
          </cell>
          <cell r="I3325" t="str">
            <v>OTROS</v>
          </cell>
          <cell r="J3325" t="str">
            <v>libro</v>
          </cell>
          <cell r="L3325" t="str">
            <v xml:space="preserve"> 00984607_x000D_
</v>
          </cell>
          <cell r="M3325" t="str">
            <v>XOXO981231XXXXXX01</v>
          </cell>
        </row>
        <row r="3326">
          <cell r="B3326">
            <v>6781</v>
          </cell>
          <cell r="C3326" t="str">
            <v>CANCÚN</v>
          </cell>
          <cell r="D3326" t="str">
            <v>SALAS CONTRERAS LUCIANO</v>
          </cell>
          <cell r="E3326">
            <v>5200</v>
          </cell>
          <cell r="F3326" t="str">
            <v>DD</v>
          </cell>
          <cell r="G3326" t="str">
            <v>SPEI</v>
          </cell>
          <cell r="H3326" t="str">
            <v>07/09/2023</v>
          </cell>
          <cell r="I3326" t="str">
            <v>COLEGIATURA</v>
          </cell>
          <cell r="J3326" t="str">
            <v>MOD. 5 DE 20</v>
          </cell>
          <cell r="K3326" t="str">
            <v>DOCTORADO EN DERECHO</v>
          </cell>
          <cell r="L3326" t="str">
            <v xml:space="preserve"> 00920949_x000D_
</v>
          </cell>
          <cell r="M3326" t="str">
            <v>SACL640107HVZLNC02</v>
          </cell>
        </row>
        <row r="3327">
          <cell r="B3327">
            <v>6782</v>
          </cell>
          <cell r="C3327" t="str">
            <v>CANCÚN</v>
          </cell>
          <cell r="D3327" t="str">
            <v>RODRIGUEZ DE LA CRUZ ELIANA</v>
          </cell>
          <cell r="E3327">
            <v>3187</v>
          </cell>
          <cell r="F3327" t="str">
            <v>MDP</v>
          </cell>
          <cell r="G3327" t="str">
            <v>EFECTIVO</v>
          </cell>
          <cell r="H3327">
            <v>45178</v>
          </cell>
          <cell r="I3327" t="str">
            <v>COLEGIATURA</v>
          </cell>
          <cell r="J3327" t="str">
            <v>MOD. 7 DE 20</v>
          </cell>
          <cell r="K3327" t="str">
            <v>MAESTRIA EN DERECHO PROCESAL PENAL Y JUICIOS ORALES</v>
          </cell>
          <cell r="L3327">
            <v>1</v>
          </cell>
          <cell r="M3327" t="str">
            <v>ROCE900102MTCDRL06</v>
          </cell>
        </row>
        <row r="3328">
          <cell r="B3328">
            <v>6783</v>
          </cell>
          <cell r="C3328" t="str">
            <v>CANCÚN</v>
          </cell>
          <cell r="D3328" t="str">
            <v>EK BASTO WILBERTH GILBERTO</v>
          </cell>
          <cell r="E3328">
            <v>3188</v>
          </cell>
          <cell r="F3328" t="str">
            <v>MDP</v>
          </cell>
          <cell r="G3328" t="str">
            <v>EFECTIVO</v>
          </cell>
          <cell r="H3328">
            <v>45178</v>
          </cell>
          <cell r="I3328" t="str">
            <v>COLEGIATURA</v>
          </cell>
          <cell r="J3328" t="str">
            <v>MOD. 7 DE 16</v>
          </cell>
          <cell r="K3328" t="str">
            <v>MAESTRIA EN DERECHO PROCESAL PENAL Y JUICIOS ORALES</v>
          </cell>
          <cell r="L3328">
            <v>1</v>
          </cell>
          <cell r="M3328" t="str">
            <v>EXBW910819HQRKSL09</v>
          </cell>
        </row>
        <row r="3329">
          <cell r="B3329">
            <v>6784</v>
          </cell>
          <cell r="C3329" t="str">
            <v>CANCÚN</v>
          </cell>
          <cell r="D3329" t="str">
            <v>BARROSO CARDENAS MARIA JOSE</v>
          </cell>
          <cell r="E3329">
            <v>400</v>
          </cell>
          <cell r="F3329" t="str">
            <v>LD</v>
          </cell>
          <cell r="G3329" t="str">
            <v>SPEI</v>
          </cell>
          <cell r="H3329" t="str">
            <v>11/09/2023</v>
          </cell>
          <cell r="I3329" t="str">
            <v>CONSTANCIA DE LICENCIATURA</v>
          </cell>
          <cell r="J3329" t="str">
            <v>CONSTANCIA</v>
          </cell>
          <cell r="K3329" t="str">
            <v>LICENCIATURA EN DERECHO</v>
          </cell>
          <cell r="L3329" t="str">
            <v xml:space="preserve"> 1134866_x000D_
</v>
          </cell>
          <cell r="M3329" t="str">
            <v>BACJ000516MQRRRSA4</v>
          </cell>
        </row>
        <row r="3330">
          <cell r="B3330">
            <v>6785</v>
          </cell>
          <cell r="C3330" t="str">
            <v>CANCÚN</v>
          </cell>
          <cell r="D3330" t="str">
            <v>BARROSO CARDENAS MARIA JOSE</v>
          </cell>
          <cell r="E3330">
            <v>1350</v>
          </cell>
          <cell r="F3330" t="str">
            <v>LD</v>
          </cell>
          <cell r="G3330" t="str">
            <v>SPEI</v>
          </cell>
          <cell r="H3330" t="str">
            <v>11/09/2023</v>
          </cell>
          <cell r="I3330" t="str">
            <v>COLEGIATURA</v>
          </cell>
          <cell r="J3330" t="str">
            <v>MOD. 13 DE 20</v>
          </cell>
          <cell r="K3330" t="str">
            <v>LICENCIATURA EN DERECHO</v>
          </cell>
          <cell r="L3330" t="str">
            <v xml:space="preserve"> 1132492_x000D_
</v>
          </cell>
          <cell r="M3330" t="str">
            <v>BACJ000516MQRRRSA4</v>
          </cell>
        </row>
        <row r="3331">
          <cell r="B3331">
            <v>6786</v>
          </cell>
          <cell r="C3331" t="str">
            <v>CANCÚN</v>
          </cell>
          <cell r="D3331" t="str">
            <v>MENDOZA GANDARIA IGNACIO</v>
          </cell>
          <cell r="E3331">
            <v>5200</v>
          </cell>
          <cell r="F3331" t="str">
            <v>DIAP</v>
          </cell>
          <cell r="G3331" t="str">
            <v>SPEI</v>
          </cell>
          <cell r="H3331" t="str">
            <v>13/09/2023</v>
          </cell>
          <cell r="I3331" t="str">
            <v>COLEGIATURA</v>
          </cell>
          <cell r="J3331" t="str">
            <v>mod. 6 de 20</v>
          </cell>
          <cell r="K3331" t="str">
            <v>DOCTORADO EN INNOVACION, ADMON Y POLITICAS PUBLICAS</v>
          </cell>
          <cell r="L3331" t="str">
            <v xml:space="preserve"> 456633_x000D_
</v>
          </cell>
          <cell r="M3331" t="str">
            <v>MEGI710505HDFNNG07</v>
          </cell>
        </row>
        <row r="3332">
          <cell r="B3332">
            <v>6787</v>
          </cell>
          <cell r="C3332" t="str">
            <v>CIUDAD DEL C</v>
          </cell>
          <cell r="D3332" t="str">
            <v>SANTIAGO RAMIREZ REYNA MARIA</v>
          </cell>
          <cell r="E3332">
            <v>1000</v>
          </cell>
          <cell r="F3332" t="str">
            <v>MD</v>
          </cell>
          <cell r="G3332" t="str">
            <v>SPEI</v>
          </cell>
          <cell r="H3332" t="str">
            <v>14/09/2023</v>
          </cell>
          <cell r="I3332" t="str">
            <v>TITULACIÓN</v>
          </cell>
          <cell r="J3332" t="str">
            <v>abono a titulación</v>
          </cell>
          <cell r="K3332" t="str">
            <v>MAESTRIA EN DERECHO</v>
          </cell>
          <cell r="L3332" t="str">
            <v xml:space="preserve"> 308115_x000D_
</v>
          </cell>
          <cell r="M3332" t="str">
            <v>SARR920104MCCNMY01</v>
          </cell>
        </row>
        <row r="3333">
          <cell r="B3333">
            <v>6788</v>
          </cell>
          <cell r="C3333" t="str">
            <v>CANCÚN</v>
          </cell>
          <cell r="D3333" t="str">
            <v>CORTES YAMA JAIME ARMIN</v>
          </cell>
          <cell r="E3333">
            <v>4200</v>
          </cell>
          <cell r="F3333" t="str">
            <v>MD</v>
          </cell>
          <cell r="G3333" t="str">
            <v>SPEI</v>
          </cell>
          <cell r="H3333" t="str">
            <v>13/09/2023</v>
          </cell>
          <cell r="I3333" t="str">
            <v>COLEGIATURA</v>
          </cell>
          <cell r="J3333" t="str">
            <v>MOD. 8 DE 20</v>
          </cell>
          <cell r="K3333" t="str">
            <v>MAESTRIA EN DERECHO</v>
          </cell>
          <cell r="L3333" t="str">
            <v xml:space="preserve"> 00777494_x000D_
</v>
          </cell>
          <cell r="M3333" t="str">
            <v>COYJ780719HYNRMM01</v>
          </cell>
        </row>
        <row r="3334">
          <cell r="B3334">
            <v>6789</v>
          </cell>
          <cell r="C3334" t="str">
            <v>CANCÚN</v>
          </cell>
          <cell r="D3334" t="str">
            <v>DIAZ OROPEZA PABLO</v>
          </cell>
          <cell r="E3334">
            <v>10000</v>
          </cell>
          <cell r="F3334" t="str">
            <v>DIAP</v>
          </cell>
          <cell r="G3334" t="str">
            <v>SPEI</v>
          </cell>
          <cell r="H3334" t="str">
            <v>14/09/2023</v>
          </cell>
          <cell r="I3334" t="str">
            <v>TITULACIÓN</v>
          </cell>
          <cell r="J3334" t="str">
            <v>abono a titulación</v>
          </cell>
          <cell r="K3334" t="str">
            <v>DOCTORADO EN INNOVACION, ADMON Y POLITICAS PUBLICAS</v>
          </cell>
          <cell r="L3334">
            <v>39775</v>
          </cell>
          <cell r="M3334" t="str">
            <v>DIOP570627HGRZRB09</v>
          </cell>
        </row>
        <row r="3335">
          <cell r="B3335">
            <v>6790</v>
          </cell>
          <cell r="C3335" t="str">
            <v>CANCÚN</v>
          </cell>
          <cell r="D3335" t="str">
            <v>AGUILAR ESTRADA JULIAN</v>
          </cell>
          <cell r="E3335">
            <v>3350</v>
          </cell>
          <cell r="F3335" t="str">
            <v>DIAP</v>
          </cell>
          <cell r="G3335" t="str">
            <v>SPEI</v>
          </cell>
          <cell r="H3335" t="str">
            <v>15/09/2023</v>
          </cell>
          <cell r="I3335" t="str">
            <v>COLEGIATURA</v>
          </cell>
          <cell r="J3335" t="str">
            <v>MOD. 17 DE 20</v>
          </cell>
          <cell r="K3335" t="str">
            <v>DOCTORADO EN INNOVACION, ADMON Y POLITICAS PUBLICAS</v>
          </cell>
          <cell r="L3335" t="str">
            <v xml:space="preserve"> 00629095_x000D_
</v>
          </cell>
          <cell r="M3335" t="str">
            <v>AUEJ720619HVZGSL08</v>
          </cell>
        </row>
        <row r="3336">
          <cell r="B3336">
            <v>6791</v>
          </cell>
          <cell r="C3336" t="str">
            <v>CANCÚN</v>
          </cell>
          <cell r="D3336" t="str">
            <v>VILLANUEVA TUN ARACELI GUADALUPE</v>
          </cell>
          <cell r="E3336">
            <v>4275</v>
          </cell>
          <cell r="F3336" t="str">
            <v>MDP</v>
          </cell>
          <cell r="G3336" t="str">
            <v xml:space="preserve">Depósito en Efectivo _x000D_
</v>
          </cell>
          <cell r="H3336" t="str">
            <v>15/09/2023</v>
          </cell>
          <cell r="I3336" t="str">
            <v>COLEGIATURA</v>
          </cell>
          <cell r="J3336" t="str">
            <v>MOD. 16 DE 16 Y REINSCRIPCION</v>
          </cell>
          <cell r="K3336" t="str">
            <v>MAESTRIA EN DERECHO PROCESAL PENAL Y JUICIOS ORALES</v>
          </cell>
          <cell r="L3336">
            <v>357463</v>
          </cell>
          <cell r="M3336" t="str">
            <v>VITA851202MQRLNR05</v>
          </cell>
        </row>
        <row r="3337">
          <cell r="B3337">
            <v>6792</v>
          </cell>
          <cell r="C3337" t="str">
            <v>CANCÚN</v>
          </cell>
          <cell r="D3337" t="str">
            <v>VAZQUEZ CHAN SUEMY</v>
          </cell>
          <cell r="E3337">
            <v>1000</v>
          </cell>
          <cell r="F3337" t="str">
            <v>LD</v>
          </cell>
          <cell r="G3337" t="str">
            <v xml:space="preserve">Depósito en Efectivo _x000D_
</v>
          </cell>
          <cell r="H3337" t="str">
            <v>18/09/2023</v>
          </cell>
          <cell r="I3337" t="str">
            <v>INSCRIPCIÓN</v>
          </cell>
          <cell r="K3337" t="str">
            <v>LICENCIATURA EN DERECHO</v>
          </cell>
          <cell r="L3337">
            <v>377896</v>
          </cell>
          <cell r="M3337" t="str">
            <v>VACS781010MNLZHM06</v>
          </cell>
        </row>
        <row r="3338">
          <cell r="B3338">
            <v>6793</v>
          </cell>
          <cell r="C3338" t="str">
            <v>CANCÚN</v>
          </cell>
          <cell r="D3338" t="str">
            <v>VAZQUEZ CHAN SUEMY</v>
          </cell>
          <cell r="E3338">
            <v>1600</v>
          </cell>
          <cell r="F3338" t="str">
            <v>LD</v>
          </cell>
          <cell r="G3338" t="str">
            <v xml:space="preserve">Depósito en Efectivo _x000D_
</v>
          </cell>
          <cell r="H3338" t="str">
            <v>18/09/2023</v>
          </cell>
          <cell r="I3338" t="str">
            <v>COLEGIATURA</v>
          </cell>
          <cell r="J3338" t="str">
            <v>MOD. 1 DE 36</v>
          </cell>
          <cell r="K3338" t="str">
            <v>LICENCIATURA EN DERECHO</v>
          </cell>
          <cell r="L3338">
            <v>377766</v>
          </cell>
          <cell r="M3338" t="str">
            <v>VACS781010MNLZHM06</v>
          </cell>
        </row>
        <row r="3339">
          <cell r="B3339">
            <v>6794</v>
          </cell>
          <cell r="C3339" t="str">
            <v>CANCÚN</v>
          </cell>
          <cell r="D3339" t="str">
            <v>VILLANUEVA TUN ARACELI GUADALUPE</v>
          </cell>
          <cell r="E3339">
            <v>8900</v>
          </cell>
          <cell r="F3339" t="str">
            <v>DIAP</v>
          </cell>
          <cell r="G3339" t="str">
            <v xml:space="preserve">Depósito en Efectivo _x000D_
</v>
          </cell>
          <cell r="H3339" t="str">
            <v>15/09/2023</v>
          </cell>
          <cell r="I3339" t="str">
            <v>TITULACIÓN</v>
          </cell>
          <cell r="J3339" t="str">
            <v>ABONO FINAL TITULACION</v>
          </cell>
          <cell r="K3339" t="str">
            <v>DOCTORADO EN INNOVACION, ADMON Y POLITICAS PUBLICAS</v>
          </cell>
          <cell r="L3339">
            <v>357463</v>
          </cell>
          <cell r="M3339" t="str">
            <v>VITA851202MQRLNR05</v>
          </cell>
        </row>
        <row r="3340">
          <cell r="B3340">
            <v>6795</v>
          </cell>
          <cell r="C3340" t="str">
            <v>CANCÚN</v>
          </cell>
          <cell r="D3340" t="str">
            <v>YAÑEZ GONZALEZ DANIEL PAUL</v>
          </cell>
          <cell r="E3340">
            <v>3500</v>
          </cell>
          <cell r="F3340" t="str">
            <v>DIAP</v>
          </cell>
          <cell r="G3340" t="str">
            <v xml:space="preserve">Abono por cobranza
_x000D_
</v>
          </cell>
          <cell r="H3340" t="str">
            <v>19/09/2023</v>
          </cell>
          <cell r="I3340" t="str">
            <v>COLEGIATURA</v>
          </cell>
          <cell r="J3340" t="str">
            <v>MOD.8 DE 20</v>
          </cell>
          <cell r="K3340" t="str">
            <v>DOCTORADO EN INNOVACION, ADMON Y POLITICAS PUBLICAS</v>
          </cell>
          <cell r="L3340">
            <v>60097</v>
          </cell>
          <cell r="M3340" t="str">
            <v>YAGD681010HJCXNN07</v>
          </cell>
        </row>
        <row r="3341">
          <cell r="B3341">
            <v>6796</v>
          </cell>
          <cell r="C3341" t="str">
            <v>CANCÚN</v>
          </cell>
          <cell r="D3341" t="str">
            <v>MONDRAGON RUVALCABA IRAN MARGARITA</v>
          </cell>
          <cell r="E3341">
            <v>2800</v>
          </cell>
          <cell r="F3341" t="str">
            <v>DD</v>
          </cell>
          <cell r="G3341" t="str">
            <v>SPEI</v>
          </cell>
          <cell r="H3341" t="str">
            <v>18/09/2023</v>
          </cell>
          <cell r="I3341" t="str">
            <v>COLEGIATURA</v>
          </cell>
          <cell r="J3341" t="str">
            <v>MOD 3 DE 24</v>
          </cell>
          <cell r="K3341" t="str">
            <v>DOCTORADO EN DERECHO</v>
          </cell>
          <cell r="L3341" t="str">
            <v xml:space="preserve"> 02431413_x000D_
</v>
          </cell>
          <cell r="M3341" t="str">
            <v>MORI790221MDFNVR01</v>
          </cell>
        </row>
        <row r="3342">
          <cell r="B3342">
            <v>6797</v>
          </cell>
          <cell r="C3342" t="str">
            <v>CANCÚN</v>
          </cell>
          <cell r="D3342" t="str">
            <v>CARDENAS CONTRERAS RENE LAZARO</v>
          </cell>
          <cell r="E3342">
            <v>3349</v>
          </cell>
          <cell r="F3342" t="str">
            <v>DIAP</v>
          </cell>
          <cell r="G3342" t="str">
            <v>SPEI</v>
          </cell>
          <cell r="H3342" t="str">
            <v>18/09/2023</v>
          </cell>
          <cell r="I3342" t="str">
            <v>COLEGIATURA</v>
          </cell>
          <cell r="J3342" t="str">
            <v>MOD. 18 DE 20</v>
          </cell>
          <cell r="K3342" t="str">
            <v>DOCTORADO EN INNOVACION, ADMON Y POLITICAS PUBLICAS</v>
          </cell>
          <cell r="L3342" t="str">
            <v xml:space="preserve"> 02346725_x000D_
</v>
          </cell>
          <cell r="M3342" t="str">
            <v>CACR860113HMCRNN01</v>
          </cell>
        </row>
        <row r="3343">
          <cell r="B3343">
            <v>6798</v>
          </cell>
          <cell r="C3343" t="str">
            <v>CANCÚN</v>
          </cell>
          <cell r="D3343" t="str">
            <v>CAZARES MORAN MARTHA ALICIA</v>
          </cell>
          <cell r="E3343">
            <v>3350</v>
          </cell>
          <cell r="F3343" t="str">
            <v>DIAP</v>
          </cell>
          <cell r="G3343" t="str">
            <v>SPEI</v>
          </cell>
          <cell r="H3343" t="str">
            <v>18/09/2023</v>
          </cell>
          <cell r="I3343" t="str">
            <v>COLEGIATURA</v>
          </cell>
          <cell r="J3343" t="str">
            <v>MOD. 17 DE 20</v>
          </cell>
          <cell r="K3343" t="str">
            <v>DOCTORADO EN INNOVACION, ADMON Y POLITICAS PUBLICAS</v>
          </cell>
          <cell r="L3343" t="str">
            <v xml:space="preserve"> 1765495_x000D_
</v>
          </cell>
          <cell r="M3343" t="str">
            <v>CAMM710629MMNZRR00</v>
          </cell>
        </row>
        <row r="3344">
          <cell r="B3344">
            <v>6799</v>
          </cell>
          <cell r="C3344" t="str">
            <v>CANCÚN</v>
          </cell>
          <cell r="D3344" t="str">
            <v>GUTIERREZ VAZQUEZ ANGEL</v>
          </cell>
          <cell r="E3344">
            <v>1600</v>
          </cell>
          <cell r="F3344" t="str">
            <v>LD</v>
          </cell>
          <cell r="G3344" t="str">
            <v>SPEI</v>
          </cell>
          <cell r="H3344" t="str">
            <v>15/09/2023</v>
          </cell>
          <cell r="I3344" t="str">
            <v>COLEGIATURA</v>
          </cell>
          <cell r="J3344" t="str">
            <v>mod. 16 de 36</v>
          </cell>
          <cell r="K3344" t="str">
            <v>LICENCIATURA EN DERECHO</v>
          </cell>
          <cell r="L3344" t="str">
            <v xml:space="preserve"> 108131_x000D_
</v>
          </cell>
          <cell r="M3344" t="str">
            <v>GUVA820215HCCTZN03</v>
          </cell>
        </row>
        <row r="3345">
          <cell r="B3345">
            <v>6800</v>
          </cell>
          <cell r="C3345" t="str">
            <v>CANCÚN</v>
          </cell>
          <cell r="D3345" t="str">
            <v>PEREZ ECHEVERRIA ALFONSO ANTONIO</v>
          </cell>
          <cell r="E3345">
            <v>1800</v>
          </cell>
          <cell r="F3345" t="str">
            <v>MD</v>
          </cell>
          <cell r="G3345" t="str">
            <v>SPEI</v>
          </cell>
          <cell r="H3345" t="str">
            <v>19/09/2023</v>
          </cell>
          <cell r="I3345" t="str">
            <v>COLEGIATURA</v>
          </cell>
          <cell r="J3345" t="str">
            <v>mod. 20 de 20</v>
          </cell>
          <cell r="K3345" t="str">
            <v>MAESTRIA EN DERECHO</v>
          </cell>
          <cell r="L3345" t="str">
            <v xml:space="preserve"> 342471_x000D_
</v>
          </cell>
          <cell r="M3345" t="str">
            <v>PEEA680613HYNRCL09</v>
          </cell>
        </row>
        <row r="3346">
          <cell r="B3346">
            <v>6801</v>
          </cell>
          <cell r="C3346" t="str">
            <v>CANCÚN</v>
          </cell>
          <cell r="D3346" t="str">
            <v>SANCHEZ RODRIGUEZ JOSE RAFAEL</v>
          </cell>
          <cell r="E3346">
            <v>4335</v>
          </cell>
          <cell r="F3346" t="str">
            <v>DD</v>
          </cell>
          <cell r="G3346" t="str">
            <v xml:space="preserve">Depósito en Efectivo _x000D_
</v>
          </cell>
          <cell r="H3346" t="str">
            <v>19/09/2023</v>
          </cell>
          <cell r="I3346" t="str">
            <v>COLEGIATURA</v>
          </cell>
          <cell r="J3346" t="str">
            <v>mod. 8 de 24</v>
          </cell>
          <cell r="K3346" t="str">
            <v>DOCTORADO EN DERECHO</v>
          </cell>
          <cell r="L3346">
            <v>407048</v>
          </cell>
          <cell r="M3346" t="str">
            <v>SARR600502HYNNDF02</v>
          </cell>
        </row>
        <row r="3347">
          <cell r="B3347">
            <v>6802</v>
          </cell>
          <cell r="C3347" t="str">
            <v>CANCÚN</v>
          </cell>
          <cell r="D3347" t="str">
            <v>RAMIREZ DZIB JAIR DAVID</v>
          </cell>
          <cell r="E3347">
            <v>2275</v>
          </cell>
          <cell r="F3347" t="str">
            <v>MDP</v>
          </cell>
          <cell r="G3347" t="str">
            <v>SPEI</v>
          </cell>
          <cell r="H3347" t="str">
            <v>21/09/2023</v>
          </cell>
          <cell r="I3347" t="str">
            <v>COLEGIATURA</v>
          </cell>
          <cell r="J3347" t="str">
            <v>mod.13 de 16</v>
          </cell>
          <cell r="K3347" t="str">
            <v>MAESTRIA EN DERECHO PROCESAL PENAL Y JUICIOS ORALES</v>
          </cell>
          <cell r="L3347" t="str">
            <v xml:space="preserve"> 122975_x000D_
</v>
          </cell>
          <cell r="M3347" t="str">
            <v>RADJ840603HQRMZR05</v>
          </cell>
        </row>
        <row r="3348">
          <cell r="B3348">
            <v>6803</v>
          </cell>
          <cell r="C3348" t="str">
            <v>CANCÚN</v>
          </cell>
          <cell r="D3348" t="str">
            <v>BAUTISTA JUAREZ SARAI</v>
          </cell>
          <cell r="E3348">
            <v>2275</v>
          </cell>
          <cell r="F3348" t="str">
            <v>MDP</v>
          </cell>
          <cell r="G3348" t="str">
            <v>SPEI</v>
          </cell>
          <cell r="H3348" t="str">
            <v>21/09/2023</v>
          </cell>
          <cell r="I3348" t="str">
            <v>COLEGIATURA</v>
          </cell>
          <cell r="J3348" t="str">
            <v>mod.13 de 16</v>
          </cell>
          <cell r="K3348" t="str">
            <v>MAESTRIA EN DERECHO PROCESAL PENAL Y JUICIOS ORALES</v>
          </cell>
          <cell r="L3348" t="str">
            <v xml:space="preserve"> 124617_x000D_
</v>
          </cell>
          <cell r="M3348" t="str">
            <v>BAJS880926MCSTRR04</v>
          </cell>
        </row>
        <row r="3349">
          <cell r="B3349">
            <v>6804</v>
          </cell>
          <cell r="C3349" t="str">
            <v>CANCÚN</v>
          </cell>
          <cell r="D3349" t="str">
            <v>ARCOS ZUÑIGA YAZMIN</v>
          </cell>
          <cell r="E3349">
            <v>2000</v>
          </cell>
          <cell r="F3349" t="str">
            <v>JTLD</v>
          </cell>
          <cell r="G3349" t="str">
            <v>SPEI</v>
          </cell>
          <cell r="H3349" t="str">
            <v>22/09/2023</v>
          </cell>
          <cell r="I3349" t="str">
            <v>COLEGIATURA</v>
          </cell>
          <cell r="J3349" t="str">
            <v>MOD. 6 DE 12</v>
          </cell>
          <cell r="K3349" t="str">
            <v>JT EN LICENCIATURA EN DERECHO</v>
          </cell>
          <cell r="L3349" t="str">
            <v xml:space="preserve"> 1046995_x000D_
</v>
          </cell>
          <cell r="M3349" t="str">
            <v>AOZY820121MVZRXZ06</v>
          </cell>
        </row>
        <row r="3350">
          <cell r="B3350">
            <v>6805</v>
          </cell>
          <cell r="C3350" t="str">
            <v>CANCÚN</v>
          </cell>
          <cell r="D3350" t="str">
            <v>RODRIGUEZ RODRIGUEZ GASTON</v>
          </cell>
          <cell r="E3350">
            <v>2275</v>
          </cell>
          <cell r="F3350" t="str">
            <v>MDP</v>
          </cell>
          <cell r="G3350" t="str">
            <v>SPEI</v>
          </cell>
          <cell r="H3350" t="str">
            <v>22/09/2023</v>
          </cell>
          <cell r="I3350" t="str">
            <v>COLEGIATURA</v>
          </cell>
          <cell r="J3350" t="str">
            <v>mod. 10 de 16</v>
          </cell>
          <cell r="K3350" t="str">
            <v>MAESTRIA EN DERECHO PROCESAL PENAL Y JUICIOS ORALES</v>
          </cell>
          <cell r="L3350" t="str">
            <v xml:space="preserve"> 726269_x000D_
</v>
          </cell>
          <cell r="M3350" t="str">
            <v>RORG830918HTCDDS09</v>
          </cell>
        </row>
        <row r="3351">
          <cell r="B3351">
            <v>6806</v>
          </cell>
          <cell r="C3351" t="str">
            <v>CANCÚN</v>
          </cell>
          <cell r="D3351" t="str">
            <v>VELARDE GOMEZ JORGE</v>
          </cell>
          <cell r="E3351">
            <v>3497</v>
          </cell>
          <cell r="F3351" t="str">
            <v>DD</v>
          </cell>
          <cell r="G3351" t="str">
            <v>SPEI</v>
          </cell>
          <cell r="H3351" t="str">
            <v>22/09/2023</v>
          </cell>
          <cell r="I3351" t="str">
            <v>COLEGIATURA</v>
          </cell>
          <cell r="J3351" t="str">
            <v>MOD. 5 DE 20</v>
          </cell>
          <cell r="K3351" t="str">
            <v>DOCTORADO EN DERECHO</v>
          </cell>
          <cell r="L3351" t="str">
            <v xml:space="preserve"> 311949_x000D_
</v>
          </cell>
          <cell r="M3351" t="str">
            <v>VEGJ530126HVZLMR08</v>
          </cell>
        </row>
        <row r="3352">
          <cell r="B3352">
            <v>6807</v>
          </cell>
          <cell r="C3352" t="str">
            <v>CANCÚN</v>
          </cell>
          <cell r="D3352" t="str">
            <v>VANEGAS ACEVES CAROLINA</v>
          </cell>
          <cell r="E3352">
            <v>2800</v>
          </cell>
          <cell r="F3352" t="str">
            <v>DD</v>
          </cell>
          <cell r="G3352" t="str">
            <v>SPEI</v>
          </cell>
          <cell r="H3352" t="str">
            <v>21/09/2023</v>
          </cell>
          <cell r="I3352" t="str">
            <v>COLEGIATURA</v>
          </cell>
          <cell r="J3352" t="str">
            <v>MOD. 8 DE 24</v>
          </cell>
          <cell r="K3352" t="str">
            <v>DOCTORADO EN DERECHO</v>
          </cell>
          <cell r="L3352" t="str">
            <v xml:space="preserve"> 00454060_x000D_
</v>
          </cell>
          <cell r="M3352" t="str">
            <v>VAAC750416MQRNCR03</v>
          </cell>
        </row>
        <row r="3353">
          <cell r="B3353">
            <v>6808</v>
          </cell>
          <cell r="C3353" t="str">
            <v>CANCÚN</v>
          </cell>
          <cell r="D3353" t="str">
            <v xml:space="preserve">HERNANDEZ ALVARADO YULISSA DEL CARMEN </v>
          </cell>
          <cell r="E3353">
            <v>1500</v>
          </cell>
          <cell r="F3353" t="str">
            <v>DD</v>
          </cell>
          <cell r="G3353" t="str">
            <v>SPEI</v>
          </cell>
          <cell r="H3353" t="str">
            <v>25/09/2023</v>
          </cell>
          <cell r="I3353" t="str">
            <v>INSCRIPCIÓN</v>
          </cell>
          <cell r="J3353" t="str">
            <v>INSCRIPCIÓN</v>
          </cell>
          <cell r="K3353" t="str">
            <v>DOCTORADO EN DERECHO</v>
          </cell>
          <cell r="L3353" t="str">
            <v xml:space="preserve"> 188716_x000D_
</v>
          </cell>
          <cell r="M3353" t="str">
            <v>HEAY831116MCCRLL04</v>
          </cell>
        </row>
        <row r="3354">
          <cell r="B3354">
            <v>6809</v>
          </cell>
          <cell r="C3354" t="str">
            <v>CANCÚN</v>
          </cell>
          <cell r="D3354" t="str">
            <v>PEREZ LOEZA EDGARDO NICOLAS</v>
          </cell>
          <cell r="E3354">
            <v>5600</v>
          </cell>
          <cell r="F3354" t="str">
            <v>DD</v>
          </cell>
          <cell r="G3354" t="str">
            <v xml:space="preserve">Depósito en Efectivo _x000D_
</v>
          </cell>
          <cell r="H3354" t="str">
            <v>29/09/2023</v>
          </cell>
          <cell r="I3354" t="str">
            <v>COLEGIATURA</v>
          </cell>
          <cell r="J3354" t="str">
            <v>MOD 8 Y 9 DE 24</v>
          </cell>
          <cell r="K3354" t="str">
            <v>DOCTORADO EN DERECHO</v>
          </cell>
          <cell r="L3354" t="str">
            <v xml:space="preserve"> 529037    </v>
          </cell>
          <cell r="M3354" t="str">
            <v>PELE761206HQRRZD08</v>
          </cell>
        </row>
        <row r="3355">
          <cell r="B3355">
            <v>6810</v>
          </cell>
          <cell r="C3355" t="str">
            <v>CANCÚN</v>
          </cell>
          <cell r="D3355" t="str">
            <v>TUZ MEDINA NATALIA TRINIDAD</v>
          </cell>
          <cell r="E3355">
            <v>2275</v>
          </cell>
          <cell r="F3355" t="str">
            <v>JTLD</v>
          </cell>
          <cell r="G3355" t="str">
            <v xml:space="preserve">Abono por cobranza_x000D_
</v>
          </cell>
          <cell r="H3355" t="str">
            <v>28/09/2023</v>
          </cell>
          <cell r="I3355" t="str">
            <v>COLEGIATURA</v>
          </cell>
          <cell r="J3355" t="str">
            <v>MOD. 7 DE 12</v>
          </cell>
          <cell r="K3355" t="str">
            <v>JT EN LICENCIATURA EN DERECHO</v>
          </cell>
          <cell r="L3355" t="str">
            <v xml:space="preserve"> 516619</v>
          </cell>
          <cell r="M3355" t="str">
            <v>TUMN901201MQRZDT02</v>
          </cell>
        </row>
        <row r="3356">
          <cell r="B3356">
            <v>6811</v>
          </cell>
          <cell r="C3356" t="str">
            <v>CANCÚN</v>
          </cell>
          <cell r="D3356" t="str">
            <v>RAMIREZ BLANCO CONNY</v>
          </cell>
          <cell r="E3356">
            <v>1000</v>
          </cell>
          <cell r="F3356" t="str">
            <v>MD</v>
          </cell>
          <cell r="G3356" t="str">
            <v xml:space="preserve">Depósito en Efectivo _x000D_
</v>
          </cell>
          <cell r="H3356" t="str">
            <v>27/09/2023</v>
          </cell>
          <cell r="I3356" t="str">
            <v>INSCRIPCIÓN</v>
          </cell>
          <cell r="J3356" t="str">
            <v>INSCRIPCIÓN</v>
          </cell>
          <cell r="K3356" t="str">
            <v>MAESTRIA EN DERECHO</v>
          </cell>
          <cell r="L3356" t="str">
            <v xml:space="preserve"> 512846    </v>
          </cell>
          <cell r="M3356" t="str">
            <v>RABC910224MGRMLN04</v>
          </cell>
        </row>
        <row r="3357">
          <cell r="B3357">
            <v>6812</v>
          </cell>
          <cell r="C3357" t="str">
            <v>CANCÚN</v>
          </cell>
          <cell r="D3357" t="str">
            <v>BRINGAS ESTRADA SALVADOR</v>
          </cell>
          <cell r="E3357">
            <v>2800</v>
          </cell>
          <cell r="F3357" t="str">
            <v>DD</v>
          </cell>
          <cell r="G3357" t="str">
            <v>SPEI</v>
          </cell>
          <cell r="H3357" t="str">
            <v>29/09/2023</v>
          </cell>
          <cell r="I3357" t="str">
            <v>COLEGIATURA</v>
          </cell>
          <cell r="J3357" t="str">
            <v>MOD. 6 DE 24</v>
          </cell>
          <cell r="K3357" t="str">
            <v>DOCTORADO EN DERECHO</v>
          </cell>
          <cell r="L3357" t="str">
            <v xml:space="preserve"> 1684156 </v>
          </cell>
          <cell r="M3357" t="str">
            <v>BIES551007HDFRSL01</v>
          </cell>
        </row>
        <row r="3358">
          <cell r="B3358">
            <v>6813</v>
          </cell>
          <cell r="C3358" t="str">
            <v>CANCÚN</v>
          </cell>
          <cell r="D3358" t="str">
            <v>PACHECO AKE  MIRELLA YNES</v>
          </cell>
          <cell r="E3358">
            <v>2350</v>
          </cell>
          <cell r="F3358" t="str">
            <v>LD</v>
          </cell>
          <cell r="G3358" t="str">
            <v xml:space="preserve">Depósito en Efectivo _x000D_
</v>
          </cell>
          <cell r="H3358" t="str">
            <v>29/09/2023</v>
          </cell>
          <cell r="I3358" t="str">
            <v>COLEGIATURA</v>
          </cell>
          <cell r="J3358" t="str">
            <v>MOD. 21 DE 36 Y REINSCRIPCION</v>
          </cell>
          <cell r="K3358" t="str">
            <v>LICENCIATURA EN DERECHO</v>
          </cell>
          <cell r="L3358" t="str">
            <v xml:space="preserve"> 1901282 </v>
          </cell>
          <cell r="M3358" t="str">
            <v>PAAM720306MYNCKR08</v>
          </cell>
        </row>
        <row r="3359">
          <cell r="B3359">
            <v>6814</v>
          </cell>
          <cell r="C3359" t="str">
            <v>CANCÚN</v>
          </cell>
          <cell r="D3359" t="str">
            <v>LARA CAMPOS ESTHER GUADALUPE</v>
          </cell>
          <cell r="E3359">
            <v>1650</v>
          </cell>
          <cell r="F3359" t="str">
            <v>MDP</v>
          </cell>
          <cell r="G3359" t="str">
            <v xml:space="preserve">Depósito en Efectivo _x000D_
</v>
          </cell>
          <cell r="H3359" t="str">
            <v>29/09/2023</v>
          </cell>
          <cell r="I3359" t="str">
            <v>COLEGIATURA</v>
          </cell>
          <cell r="J3359" t="str">
            <v xml:space="preserve">MOD. 2 DE 16 ESTHER CAMPOS </v>
          </cell>
          <cell r="K3359" t="str">
            <v>MAESTRIA EN DERECHO PROCESAL PENAL Y JUICIOS ORALES</v>
          </cell>
          <cell r="L3359" t="str">
            <v xml:space="preserve"> 438237 </v>
          </cell>
          <cell r="M3359" t="str">
            <v>LACE680229MCCRMS02</v>
          </cell>
        </row>
        <row r="3360">
          <cell r="B3360">
            <v>6815</v>
          </cell>
          <cell r="C3360" t="str">
            <v>GUATEMALA</v>
          </cell>
          <cell r="D3360" t="str">
            <v>ACADEMIA GUATEMALTECA DE DERECHO AC</v>
          </cell>
          <cell r="E3360">
            <v>90651.9</v>
          </cell>
          <cell r="F3360" t="str">
            <v>DIAP</v>
          </cell>
          <cell r="G3360" t="str">
            <v>SPEI</v>
          </cell>
          <cell r="H3360" t="str">
            <v>11/09/2023</v>
          </cell>
          <cell r="I3360" t="str">
            <v>COLEGIATURA</v>
          </cell>
          <cell r="J3360" t="str">
            <v>GRUPOS GUATEMA</v>
          </cell>
          <cell r="K3360" t="str">
            <v>DOCTORADO EN INNOVACION, ADMON Y POLITICAS PUBLICAS</v>
          </cell>
          <cell r="L3360" t="str">
            <v xml:space="preserve"> 21957    </v>
          </cell>
        </row>
        <row r="3361">
          <cell r="B3361">
            <v>6816</v>
          </cell>
          <cell r="C3361" t="str">
            <v>GUATEMALA</v>
          </cell>
          <cell r="D3361" t="str">
            <v>ACADEMIA GUATEMALTECA DE DERECHO AC</v>
          </cell>
          <cell r="E3361">
            <v>67420.210000000006</v>
          </cell>
          <cell r="F3361" t="str">
            <v>DD</v>
          </cell>
          <cell r="G3361" t="str">
            <v>SPEI</v>
          </cell>
          <cell r="H3361" t="str">
            <v>25/09/2023</v>
          </cell>
          <cell r="I3361" t="str">
            <v>COLEGIATURA</v>
          </cell>
          <cell r="J3361" t="str">
            <v>GRUPOS GUATEMA</v>
          </cell>
          <cell r="K3361" t="str">
            <v>DOCTORADO EN DERECHO</v>
          </cell>
          <cell r="L3361" t="str">
            <v xml:space="preserve"> 21381    </v>
          </cell>
        </row>
        <row r="3362">
          <cell r="B3362">
            <v>6817</v>
          </cell>
          <cell r="C3362" t="str">
            <v>CANCÚN</v>
          </cell>
          <cell r="D3362" t="str">
            <v>BRISEÑO CORTES MARCO ANTONIO</v>
          </cell>
          <cell r="E3362">
            <v>3497</v>
          </cell>
          <cell r="F3362" t="str">
            <v>DD</v>
          </cell>
          <cell r="G3362" t="str">
            <v>SPEI</v>
          </cell>
          <cell r="H3362" t="str">
            <v>02/10/2023</v>
          </cell>
          <cell r="I3362" t="str">
            <v>COLEGIATURA</v>
          </cell>
          <cell r="J3362" t="str">
            <v>mod. 5 de 20</v>
          </cell>
          <cell r="K3362" t="str">
            <v>DOCTORADO EN DERECHO</v>
          </cell>
          <cell r="L3362" t="str">
            <v xml:space="preserve"> 1953016_x000D_
</v>
          </cell>
          <cell r="M3362" t="str">
            <v>COBM860618HDFRRR02</v>
          </cell>
        </row>
        <row r="3363">
          <cell r="B3363">
            <v>6818</v>
          </cell>
          <cell r="C3363" t="str">
            <v>CANCÚN</v>
          </cell>
          <cell r="D3363" t="str">
            <v>MARTELL GOMEZ MARIO ALBERTO</v>
          </cell>
          <cell r="E3363">
            <v>2275</v>
          </cell>
          <cell r="F3363" t="str">
            <v>MDP</v>
          </cell>
          <cell r="G3363" t="str">
            <v>SPEI</v>
          </cell>
          <cell r="H3363" t="str">
            <v>02/10/2023</v>
          </cell>
          <cell r="I3363" t="str">
            <v>COLEGIATURA</v>
          </cell>
          <cell r="J3363" t="str">
            <v>mod. 5 de 16</v>
          </cell>
          <cell r="K3363" t="str">
            <v>MAESTRIA EN DERECHO PROCESAL PENAL Y JUICIOS ORALES</v>
          </cell>
          <cell r="L3363" t="str">
            <v xml:space="preserve"> 2108758_x000D_
</v>
          </cell>
          <cell r="M3363" t="str">
            <v>MAGM601017HDFRMR00</v>
          </cell>
        </row>
        <row r="3364">
          <cell r="B3364">
            <v>6819</v>
          </cell>
          <cell r="C3364" t="str">
            <v>CANCÚN</v>
          </cell>
          <cell r="D3364" t="str">
            <v>PANTOJA BLEE RICARDO</v>
          </cell>
          <cell r="E3364">
            <v>5200</v>
          </cell>
          <cell r="F3364" t="str">
            <v>DD</v>
          </cell>
          <cell r="G3364" t="str">
            <v>SPEI</v>
          </cell>
          <cell r="H3364" t="str">
            <v>02/10/2023</v>
          </cell>
          <cell r="I3364" t="str">
            <v>COLEGIATURA</v>
          </cell>
          <cell r="J3364" t="str">
            <v>mod. 10 de 20</v>
          </cell>
          <cell r="K3364" t="str">
            <v>DOCTORADO EN DERECHO</v>
          </cell>
          <cell r="L3364" t="str">
            <v xml:space="preserve"> 2028694_x000D_
</v>
          </cell>
          <cell r="M3364" t="str">
            <v>PABR881209HQRNLC07</v>
          </cell>
        </row>
        <row r="3365">
          <cell r="B3365">
            <v>6820</v>
          </cell>
          <cell r="C3365" t="str">
            <v>CANCÚN</v>
          </cell>
          <cell r="D3365" t="str">
            <v>LIRA SOLIS ARMANDO</v>
          </cell>
          <cell r="E3365">
            <v>1600</v>
          </cell>
          <cell r="F3365" t="str">
            <v>LD</v>
          </cell>
          <cell r="G3365" t="str">
            <v>SPEI</v>
          </cell>
          <cell r="H3365" t="str">
            <v>02/10/2023</v>
          </cell>
          <cell r="I3365" t="str">
            <v>COLEGIATURA</v>
          </cell>
          <cell r="J3365" t="str">
            <v>mod. 32 de 36</v>
          </cell>
          <cell r="K3365" t="str">
            <v>LICENCIATURA EN DERECHO</v>
          </cell>
          <cell r="L3365" t="str">
            <v xml:space="preserve"> 1969242_x000D_
</v>
          </cell>
          <cell r="M3365" t="str">
            <v>LISA921027HSPRLR02</v>
          </cell>
        </row>
        <row r="3366">
          <cell r="B3366">
            <v>6821</v>
          </cell>
          <cell r="C3366" t="str">
            <v>CANCÚN</v>
          </cell>
          <cell r="D3366" t="str">
            <v>GARCIA OTAMENDI GABRIEL</v>
          </cell>
          <cell r="E3366">
            <v>5200</v>
          </cell>
          <cell r="F3366" t="str">
            <v>DD</v>
          </cell>
          <cell r="G3366" t="str">
            <v>SPEI</v>
          </cell>
          <cell r="H3366" t="str">
            <v>29/09/2023</v>
          </cell>
          <cell r="I3366" t="str">
            <v>COLEGIATURA</v>
          </cell>
          <cell r="J3366" t="str">
            <v xml:space="preserve">MOD.4 DE 20 </v>
          </cell>
          <cell r="K3366" t="str">
            <v>DOCTORADO EN DERECHO</v>
          </cell>
          <cell r="L3366" t="str">
            <v xml:space="preserve"> 1291760 </v>
          </cell>
          <cell r="M3366" t="str">
            <v>GAOG661130HDFRTB07</v>
          </cell>
        </row>
        <row r="3367">
          <cell r="B3367">
            <v>6822</v>
          </cell>
          <cell r="C3367" t="str">
            <v>CANCÚN</v>
          </cell>
          <cell r="D3367" t="str">
            <v>ZELAYA IBARRA JOSE VIRGILIO</v>
          </cell>
          <cell r="E3367">
            <v>1850</v>
          </cell>
          <cell r="F3367" t="str">
            <v>LD</v>
          </cell>
          <cell r="G3367" t="str">
            <v>SPEI</v>
          </cell>
          <cell r="H3367" t="str">
            <v>03/10/2023</v>
          </cell>
          <cell r="I3367" t="str">
            <v>COLEGIATURA</v>
          </cell>
          <cell r="J3367" t="str">
            <v>MOD. 31 DE 36</v>
          </cell>
          <cell r="K3367" t="str">
            <v>LICENCIATURA EN DERECHO</v>
          </cell>
          <cell r="L3367" t="str">
            <v xml:space="preserve"> 234551_x000D_
</v>
          </cell>
          <cell r="M3367" t="str">
            <v>ZEIV030316HQRLBRA4</v>
          </cell>
        </row>
        <row r="3368">
          <cell r="B3368">
            <v>6823</v>
          </cell>
          <cell r="C3368" t="str">
            <v>CANCÚN</v>
          </cell>
          <cell r="D3368" t="str">
            <v>QUINTERO VILLAMIZAR AHALIA ROCIO DEL PILAR</v>
          </cell>
          <cell r="E3368">
            <v>6886.68</v>
          </cell>
          <cell r="F3368" t="str">
            <v>DD</v>
          </cell>
          <cell r="G3368" t="str">
            <v>SPEI</v>
          </cell>
          <cell r="H3368" t="str">
            <v>03/10/2023</v>
          </cell>
          <cell r="I3368" t="str">
            <v>COLEGIATURA</v>
          </cell>
          <cell r="J3368" t="str">
            <v xml:space="preserve">MOD 3 DOCTORA AHALIA Y DOCTORFERNANDO </v>
          </cell>
          <cell r="K3368" t="str">
            <v>DOCTORADO EN DERECHO</v>
          </cell>
          <cell r="L3368" t="str">
            <v xml:space="preserve"> 243244_x000D_
</v>
          </cell>
          <cell r="M3368" t="str">
            <v>QUVA801218MCC</v>
          </cell>
        </row>
        <row r="3369">
          <cell r="B3369">
            <v>6824</v>
          </cell>
          <cell r="C3369" t="str">
            <v>TOLUCA</v>
          </cell>
          <cell r="D3369" t="str">
            <v>ALVAREZ RODRIGUEZ MIREY IVONNE</v>
          </cell>
          <cell r="E3369">
            <v>1500</v>
          </cell>
          <cell r="F3369" t="str">
            <v>JTDD</v>
          </cell>
          <cell r="G3369" t="str">
            <v xml:space="preserve">Depósito en Efectivo _x000D_
</v>
          </cell>
          <cell r="H3369" t="str">
            <v>02/10/2023</v>
          </cell>
          <cell r="I3369" t="str">
            <v>INSCRIPCIÓN</v>
          </cell>
          <cell r="J3369" t="str">
            <v>INSCRIPCIÓN  JORNADA DOCTORADO</v>
          </cell>
          <cell r="K3369" t="str">
            <v>JT DOCTORADO EN DERECHO</v>
          </cell>
          <cell r="L3369">
            <v>8519</v>
          </cell>
          <cell r="M3369" t="str">
            <v>AARM820909MDFLDR06</v>
          </cell>
        </row>
        <row r="3370">
          <cell r="B3370">
            <v>6825</v>
          </cell>
          <cell r="C3370" t="str">
            <v>CANCÚN</v>
          </cell>
          <cell r="D3370" t="str">
            <v>LAY ARELLANO ISRAEL TONATIUH</v>
          </cell>
          <cell r="E3370">
            <v>3350</v>
          </cell>
          <cell r="F3370" t="str">
            <v>DD</v>
          </cell>
          <cell r="G3370" t="str">
            <v>SPEI</v>
          </cell>
          <cell r="H3370">
            <v>45201</v>
          </cell>
          <cell r="I3370" t="str">
            <v>COLEGIATURA</v>
          </cell>
          <cell r="J3370" t="str">
            <v>mod. 20 de 20</v>
          </cell>
          <cell r="K3370" t="str">
            <v>DOCTORADO EN DERECHO</v>
          </cell>
          <cell r="L3370" t="str">
            <v xml:space="preserve"> 00518924   </v>
          </cell>
          <cell r="M3370" t="str">
            <v>LAAI750417HJCYRS07</v>
          </cell>
        </row>
        <row r="3371">
          <cell r="B3371">
            <v>6826</v>
          </cell>
          <cell r="C3371" t="str">
            <v>CANCÚN</v>
          </cell>
          <cell r="D3371" t="str">
            <v>VILLANUEVA TUN ARACELI GUADALUPE</v>
          </cell>
          <cell r="E3371">
            <v>4000</v>
          </cell>
          <cell r="F3371" t="str">
            <v>MDP</v>
          </cell>
          <cell r="G3371" t="str">
            <v xml:space="preserve">Depósito en Efectivo _x000D_
</v>
          </cell>
          <cell r="H3371" t="str">
            <v>02/10/2023</v>
          </cell>
          <cell r="I3371" t="str">
            <v>TITULACIÓN</v>
          </cell>
          <cell r="J3371" t="str">
            <v xml:space="preserve">ABONO 1 OCTUBRE </v>
          </cell>
          <cell r="K3371" t="str">
            <v>MAESTRIA EN DERECHO PROCESAL PENAL Y JUICIOS ORALES</v>
          </cell>
          <cell r="L3371" t="str">
            <v xml:space="preserve"> 0577165  </v>
          </cell>
          <cell r="M3371" t="str">
            <v>VITA851202MQRLNR05</v>
          </cell>
        </row>
        <row r="3372">
          <cell r="B3372">
            <v>6827</v>
          </cell>
          <cell r="C3372" t="str">
            <v>CANCÚN</v>
          </cell>
          <cell r="D3372" t="str">
            <v>DIAZ GARCIA DANIEL</v>
          </cell>
          <cell r="E3372">
            <v>2800</v>
          </cell>
          <cell r="F3372" t="str">
            <v>DIAP</v>
          </cell>
          <cell r="G3372" t="str">
            <v>SPEI</v>
          </cell>
          <cell r="H3372" t="str">
            <v>04/10/2023</v>
          </cell>
          <cell r="I3372" t="str">
            <v>COLEGIATURA</v>
          </cell>
          <cell r="J3372" t="str">
            <v>mod. 19 de 24</v>
          </cell>
          <cell r="K3372" t="str">
            <v>DOCTORADO EN INNOVACION, ADMON Y POLITICAS PUBLICAS</v>
          </cell>
          <cell r="L3372" t="str">
            <v xml:space="preserve"> 36425_x000D_
</v>
          </cell>
          <cell r="M3372" t="str">
            <v>DIGD740815HDFZRN08</v>
          </cell>
        </row>
        <row r="3373">
          <cell r="B3373">
            <v>6828</v>
          </cell>
          <cell r="C3373" t="str">
            <v>CANCÚN</v>
          </cell>
          <cell r="D3373" t="str">
            <v>ZAMBRANO MORALES DAVID ADRIAN</v>
          </cell>
          <cell r="E3373">
            <v>5200</v>
          </cell>
          <cell r="F3373" t="str">
            <v>DIAP</v>
          </cell>
          <cell r="G3373" t="str">
            <v>SPEI</v>
          </cell>
          <cell r="H3373" t="str">
            <v>04/10/2023</v>
          </cell>
          <cell r="I3373" t="str">
            <v>COLEGIATURA</v>
          </cell>
          <cell r="J3373" t="str">
            <v>mod 8 de 20</v>
          </cell>
          <cell r="K3373" t="str">
            <v>DOCTORADO EN INNOVACION, ADMON Y POLITICAS PUBLICAS</v>
          </cell>
          <cell r="L3373" t="str">
            <v xml:space="preserve"> 141734_x000D_
</v>
          </cell>
          <cell r="M3373" t="str">
            <v>ZAMD890216HNLMRV09</v>
          </cell>
        </row>
        <row r="3374">
          <cell r="B3374">
            <v>6829</v>
          </cell>
          <cell r="C3374" t="str">
            <v>CANCÚN</v>
          </cell>
          <cell r="D3374" t="str">
            <v>GUTIERREZ VAZQUEZ ANGEL</v>
          </cell>
          <cell r="E3374">
            <v>400</v>
          </cell>
          <cell r="F3374" t="str">
            <v>LD</v>
          </cell>
          <cell r="G3374" t="str">
            <v>SPEI</v>
          </cell>
          <cell r="H3374" t="str">
            <v>28/09/2023</v>
          </cell>
          <cell r="I3374" t="str">
            <v>KARDEX (SI NO ESTÁ VIGENTE)</v>
          </cell>
          <cell r="J3374" t="str">
            <v>unico</v>
          </cell>
          <cell r="K3374" t="str">
            <v>LICENCIATURA EN DERECHO</v>
          </cell>
          <cell r="L3374" t="str">
            <v xml:space="preserve"> 01105630_x000D_
</v>
          </cell>
          <cell r="M3374" t="str">
            <v>GUVA820215HCCTZN03</v>
          </cell>
        </row>
        <row r="3375">
          <cell r="B3375">
            <v>6830</v>
          </cell>
          <cell r="C3375" t="str">
            <v>CANCÚN</v>
          </cell>
          <cell r="D3375" t="str">
            <v>VERGARA FUENTES ISRAEL AARON</v>
          </cell>
          <cell r="E3375">
            <v>33000</v>
          </cell>
          <cell r="F3375" t="str">
            <v>JTDD</v>
          </cell>
          <cell r="G3375" t="str">
            <v>SPEI</v>
          </cell>
          <cell r="H3375" t="str">
            <v>03/10/2023</v>
          </cell>
          <cell r="I3375" t="str">
            <v>TITULACIÓN</v>
          </cell>
          <cell r="J3375" t="str">
            <v>MOD. 7 DE 16 Y TITULACION JTPD</v>
          </cell>
          <cell r="K3375" t="str">
            <v>JT DOCTORADO EN DERECHO</v>
          </cell>
          <cell r="L3375" t="str">
            <v xml:space="preserve"> 00858805_x000D_
</v>
          </cell>
          <cell r="M3375" t="str">
            <v>VEFI770113HDFRNS03</v>
          </cell>
        </row>
        <row r="3376">
          <cell r="B3376">
            <v>6831</v>
          </cell>
          <cell r="C3376" t="str">
            <v>CANCÚN</v>
          </cell>
          <cell r="D3376" t="str">
            <v>RAMIREZ BLANCO CONNY</v>
          </cell>
          <cell r="E3376">
            <v>2275</v>
          </cell>
          <cell r="F3376" t="str">
            <v>MD</v>
          </cell>
          <cell r="G3376" t="str">
            <v xml:space="preserve">Depósito en Efectivo _x000D_
</v>
          </cell>
          <cell r="H3376" t="str">
            <v>03/10/2023</v>
          </cell>
          <cell r="I3376" t="str">
            <v>COLEGIATURA</v>
          </cell>
          <cell r="J3376" t="str">
            <v>MOD. 1</v>
          </cell>
          <cell r="K3376" t="str">
            <v>MAESTRIA EN DERECHO</v>
          </cell>
          <cell r="L3376" t="str">
            <v xml:space="preserve"> 67066    </v>
          </cell>
          <cell r="M3376" t="str">
            <v>RABC910224MGRMLN04</v>
          </cell>
        </row>
        <row r="3377">
          <cell r="B3377">
            <v>6832</v>
          </cell>
          <cell r="C3377" t="str">
            <v>CANCÚN</v>
          </cell>
          <cell r="D3377" t="str">
            <v>ANGELES REYNOSO MARIA EUGENIA</v>
          </cell>
          <cell r="E3377">
            <v>3497</v>
          </cell>
          <cell r="F3377" t="str">
            <v>DD</v>
          </cell>
          <cell r="G3377" t="str">
            <v xml:space="preserve">Depósito en Efectivo _x000D_
</v>
          </cell>
          <cell r="H3377" t="str">
            <v>03/10/2023</v>
          </cell>
          <cell r="I3377" t="str">
            <v>COLEGIATURA</v>
          </cell>
          <cell r="J3377" t="str">
            <v>MOD 5 DE 20</v>
          </cell>
          <cell r="K3377" t="str">
            <v>DOCTORADO EN DERECHO</v>
          </cell>
          <cell r="L3377" t="str">
            <v xml:space="preserve"> AERE550710MDFNYG02    </v>
          </cell>
          <cell r="M3377" t="str">
            <v>AERE550710MDFNYG02</v>
          </cell>
        </row>
        <row r="3378">
          <cell r="B3378">
            <v>6833</v>
          </cell>
          <cell r="C3378" t="str">
            <v>CANCÚN</v>
          </cell>
          <cell r="D3378" t="str">
            <v>CABALLERO VANEGAS ESTEFANIA CAROLINA</v>
          </cell>
          <cell r="E3378">
            <v>2800</v>
          </cell>
          <cell r="F3378" t="str">
            <v>DD</v>
          </cell>
          <cell r="G3378" t="str">
            <v>SPEI</v>
          </cell>
          <cell r="H3378">
            <v>45355</v>
          </cell>
          <cell r="I3378" t="str">
            <v>COLEGIATURA</v>
          </cell>
          <cell r="J3378" t="str">
            <v>mod, 14 DE 24</v>
          </cell>
          <cell r="K3378" t="str">
            <v>DOCTORADO EN DERECHO</v>
          </cell>
          <cell r="L3378">
            <v>2475437</v>
          </cell>
          <cell r="M3378" t="str">
            <v>CAVE910116MQRBNS01</v>
          </cell>
        </row>
        <row r="3379">
          <cell r="B3379">
            <v>6834</v>
          </cell>
          <cell r="C3379" t="str">
            <v>CANCÚN</v>
          </cell>
          <cell r="D3379" t="str">
            <v>JUAREZ SALAZAR ALEXIS ANTONIO</v>
          </cell>
          <cell r="E3379">
            <v>19645.86</v>
          </cell>
          <cell r="F3379" t="str">
            <v>JTDIAP</v>
          </cell>
          <cell r="G3379" t="str">
            <v>SPEI</v>
          </cell>
          <cell r="H3379" t="str">
            <v>04/10/2023</v>
          </cell>
          <cell r="I3379" t="str">
            <v>COLEGIATURA</v>
          </cell>
          <cell r="J3379" t="str">
            <v>4 COLEGIATURAS</v>
          </cell>
          <cell r="K3379" t="str">
            <v>JT DOCTORADO EN INNOVACION ADMON Y POLITICAS PUBLICAS</v>
          </cell>
          <cell r="L3379" t="str">
            <v xml:space="preserve"> 00023853_x000D_
</v>
          </cell>
          <cell r="M3379" t="str">
            <v>JUSA800101HGT</v>
          </cell>
        </row>
        <row r="3380">
          <cell r="B3380">
            <v>6835</v>
          </cell>
          <cell r="C3380" t="str">
            <v>CANCÚN</v>
          </cell>
          <cell r="D3380" t="str">
            <v>DIAZ OROPEZA PABLO</v>
          </cell>
          <cell r="E3380">
            <v>7000</v>
          </cell>
          <cell r="F3380" t="str">
            <v>DIAP</v>
          </cell>
          <cell r="G3380" t="str">
            <v xml:space="preserve">Dep mixto Efec/Doctos BNM
_x000D_
</v>
          </cell>
          <cell r="H3380" t="str">
            <v>04/10/2023</v>
          </cell>
          <cell r="I3380" t="str">
            <v>TITULACIÓN</v>
          </cell>
          <cell r="J3380" t="str">
            <v>abono a titulación</v>
          </cell>
          <cell r="K3380" t="str">
            <v>DOCTORADO EN INNOVACION, ADMON Y POLITICAS PUBLICAS</v>
          </cell>
          <cell r="L3380" t="str">
            <v xml:space="preserve"> 0041006   </v>
          </cell>
          <cell r="M3380" t="str">
            <v>DIOP570627HGRZRB09</v>
          </cell>
        </row>
        <row r="3381">
          <cell r="B3381">
            <v>6836</v>
          </cell>
          <cell r="C3381" t="str">
            <v>CANCÚN</v>
          </cell>
          <cell r="D3381" t="str">
            <v>RODRIGUEZ VIVEROS OLIVIA</v>
          </cell>
          <cell r="E3381">
            <v>2180</v>
          </cell>
          <cell r="F3381" t="str">
            <v>MD</v>
          </cell>
          <cell r="G3381" t="str">
            <v>SPEI</v>
          </cell>
          <cell r="H3381" t="str">
            <v>06/10/2023</v>
          </cell>
          <cell r="I3381" t="str">
            <v>COLEGIATURA</v>
          </cell>
          <cell r="J3381" t="str">
            <v>MOD. 19 DE 20</v>
          </cell>
          <cell r="K3381" t="str">
            <v>MAESTRIA EN DERECHO</v>
          </cell>
          <cell r="L3381" t="str">
            <v xml:space="preserve"> 823950_x000D_
</v>
          </cell>
          <cell r="M3381" t="str">
            <v>ROVO620206MVZDVL06</v>
          </cell>
        </row>
        <row r="3382">
          <cell r="B3382">
            <v>6837</v>
          </cell>
          <cell r="C3382" t="str">
            <v>CANCÚN</v>
          </cell>
          <cell r="D3382" t="str">
            <v>AGUILAR ESTRADA JULIAN</v>
          </cell>
          <cell r="E3382">
            <v>3350</v>
          </cell>
          <cell r="F3382" t="str">
            <v>DIAP</v>
          </cell>
          <cell r="G3382" t="str">
            <v>SPEI</v>
          </cell>
          <cell r="H3382" t="str">
            <v>06/10/2023</v>
          </cell>
          <cell r="I3382" t="str">
            <v>COLEGIATURA</v>
          </cell>
          <cell r="J3382" t="str">
            <v>MOD. 18 DE 20</v>
          </cell>
          <cell r="K3382" t="str">
            <v>DOCTORADO EN INNOVACION, ADMON Y POLITICAS PUBLICAS</v>
          </cell>
          <cell r="L3382" t="str">
            <v xml:space="preserve"> 822533_x000D_
</v>
          </cell>
          <cell r="M3382" t="str">
            <v>AUEJ720619HVZGSL08</v>
          </cell>
        </row>
        <row r="3383">
          <cell r="B3383">
            <v>6838</v>
          </cell>
          <cell r="C3383" t="str">
            <v>CANCÚN</v>
          </cell>
          <cell r="D3383" t="str">
            <v>CAZARES MORAN MARTHA ALICIA</v>
          </cell>
          <cell r="E3383">
            <v>3350</v>
          </cell>
          <cell r="F3383" t="str">
            <v>DIAP</v>
          </cell>
          <cell r="G3383" t="str">
            <v>SPEI</v>
          </cell>
          <cell r="H3383" t="str">
            <v>06/10/2023</v>
          </cell>
          <cell r="I3383" t="str">
            <v>COLEGIATURA</v>
          </cell>
          <cell r="J3383" t="str">
            <v>MOD. 18 DE 20</v>
          </cell>
          <cell r="K3383" t="str">
            <v>DOCTORADO EN INNOVACION, ADMON Y POLITICAS PUBLICAS</v>
          </cell>
          <cell r="L3383" t="str">
            <v xml:space="preserve"> 822310_x000D_
</v>
          </cell>
          <cell r="M3383" t="str">
            <v>CAMM710629MMNZRR00</v>
          </cell>
        </row>
        <row r="3384">
          <cell r="B3384">
            <v>6839</v>
          </cell>
          <cell r="C3384" t="str">
            <v>CANCÚN</v>
          </cell>
          <cell r="D3384" t="str">
            <v>AGUILAR PADILLA EDGAR</v>
          </cell>
          <cell r="E3384">
            <v>5200</v>
          </cell>
          <cell r="F3384" t="str">
            <v>DD</v>
          </cell>
          <cell r="G3384" t="str">
            <v>SPEI</v>
          </cell>
          <cell r="H3384" t="str">
            <v>06/10/2023</v>
          </cell>
          <cell r="I3384" t="str">
            <v>COLEGIATURA</v>
          </cell>
          <cell r="J3384" t="str">
            <v>MOD. 6 DE 20</v>
          </cell>
          <cell r="K3384" t="str">
            <v>DOCTORADO EN DERECHO</v>
          </cell>
          <cell r="L3384" t="str">
            <v xml:space="preserve"> 821282_x000D_
</v>
          </cell>
          <cell r="M3384" t="str">
            <v>AUPE701017HDFGDD06</v>
          </cell>
        </row>
        <row r="3385">
          <cell r="B3385">
            <v>6840</v>
          </cell>
          <cell r="C3385" t="str">
            <v>CANCÚN</v>
          </cell>
          <cell r="D3385" t="str">
            <v>CHAIN GONZALEZ MARIA</v>
          </cell>
          <cell r="E3385">
            <v>1650</v>
          </cell>
          <cell r="F3385" t="str">
            <v>LD</v>
          </cell>
          <cell r="G3385" t="str">
            <v>SPEI</v>
          </cell>
          <cell r="H3385" t="str">
            <v>06/10/2023</v>
          </cell>
          <cell r="I3385" t="str">
            <v>COLEGIATURA</v>
          </cell>
          <cell r="J3385" t="str">
            <v>mod. 30 de 36</v>
          </cell>
          <cell r="K3385" t="str">
            <v>LICENCIATURA EN DERECHO</v>
          </cell>
          <cell r="L3385" t="str">
            <v xml:space="preserve"> 505740_x000D_
</v>
          </cell>
          <cell r="M3385" t="str">
            <v>CAGM010321MVZHNRA6</v>
          </cell>
        </row>
        <row r="3386">
          <cell r="B3386">
            <v>6841</v>
          </cell>
          <cell r="C3386" t="str">
            <v>CANCÚN</v>
          </cell>
          <cell r="D3386" t="str">
            <v xml:space="preserve">GONZALEZ GLENNIE MARIA FERNANDA </v>
          </cell>
          <cell r="E3386">
            <v>1400</v>
          </cell>
          <cell r="F3386" t="str">
            <v>LD</v>
          </cell>
          <cell r="G3386" t="str">
            <v>SPEI</v>
          </cell>
          <cell r="H3386" t="str">
            <v>06/10/2023</v>
          </cell>
          <cell r="I3386" t="str">
            <v>COLEGIATURA</v>
          </cell>
          <cell r="J3386" t="str">
            <v>mod. 30 de 36</v>
          </cell>
          <cell r="K3386" t="str">
            <v>LICENCIATURA EN DERECHO</v>
          </cell>
          <cell r="L3386" t="str">
            <v xml:space="preserve"> 502868_x000D_
</v>
          </cell>
          <cell r="M3386" t="str">
            <v>GOGF741017MVZNLR02</v>
          </cell>
        </row>
        <row r="3387">
          <cell r="B3387">
            <v>6842</v>
          </cell>
          <cell r="C3387" t="str">
            <v>CANCÚN</v>
          </cell>
          <cell r="D3387" t="str">
            <v>PACHECO AKE  MIRELLA YNES</v>
          </cell>
          <cell r="E3387">
            <v>1000</v>
          </cell>
          <cell r="F3387" t="str">
            <v>LD</v>
          </cell>
          <cell r="G3387" t="str">
            <v>SPEI</v>
          </cell>
          <cell r="H3387" t="str">
            <v>06/10/2023</v>
          </cell>
          <cell r="I3387" t="str">
            <v>COLEGIATURA</v>
          </cell>
          <cell r="J3387" t="str">
            <v>mod. 22 de 36</v>
          </cell>
          <cell r="K3387" t="str">
            <v>LICENCIATURA EN DERECHO</v>
          </cell>
          <cell r="L3387" t="str">
            <v xml:space="preserve"> 66649_x000D_
</v>
          </cell>
          <cell r="M3387" t="str">
            <v>PAAM720306MYNCKR08</v>
          </cell>
        </row>
        <row r="3388">
          <cell r="B3388">
            <v>6843</v>
          </cell>
          <cell r="C3388" t="str">
            <v>CANCÚN</v>
          </cell>
          <cell r="D3388" t="str">
            <v>VENEGAS VARGAS ABRAHAM</v>
          </cell>
          <cell r="E3388">
            <v>3575</v>
          </cell>
          <cell r="F3388" t="str">
            <v>MDP</v>
          </cell>
          <cell r="G3388" t="str">
            <v>SPEI</v>
          </cell>
          <cell r="H3388" t="str">
            <v>05/10/2023</v>
          </cell>
          <cell r="I3388" t="str">
            <v>COLEGIATURA</v>
          </cell>
          <cell r="J3388" t="str">
            <v>MOD. 5 DE 16</v>
          </cell>
          <cell r="K3388" t="str">
            <v>MAESTRIA EN DERECHO PROCESAL PENAL Y JUICIOS ORALES</v>
          </cell>
          <cell r="L3388" t="str">
            <v xml:space="preserve"> 00632294_x000D_
</v>
          </cell>
          <cell r="M3388" t="str">
            <v>VEVA810316HMCNRB00</v>
          </cell>
        </row>
        <row r="3389">
          <cell r="B3389">
            <v>6844</v>
          </cell>
          <cell r="C3389" t="str">
            <v>CANCÚN</v>
          </cell>
          <cell r="D3389" t="str">
            <v>MENDOZA HERNANDEZ JOSE ARTURO</v>
          </cell>
          <cell r="E3389">
            <v>5200</v>
          </cell>
          <cell r="F3389" t="str">
            <v>DD</v>
          </cell>
          <cell r="G3389" t="str">
            <v xml:space="preserve">Depósito en Efectivo _x000D_
</v>
          </cell>
          <cell r="H3389">
            <v>45204</v>
          </cell>
          <cell r="I3389" t="str">
            <v>COLEGIATURA</v>
          </cell>
          <cell r="J3389" t="str">
            <v>MOD. 10 DE 20</v>
          </cell>
          <cell r="K3389" t="str">
            <v>DOCTORADO EN DERECHO</v>
          </cell>
          <cell r="L3389" t="str">
            <v xml:space="preserve">00633614  </v>
          </cell>
          <cell r="M3389" t="str">
            <v>MEHA671215HJCNRR08</v>
          </cell>
        </row>
        <row r="3390">
          <cell r="B3390">
            <v>6845</v>
          </cell>
          <cell r="C3390" t="str">
            <v>CANCÚN</v>
          </cell>
          <cell r="D3390" t="str">
            <v>OCEGUEDA MARTINEZ ALFONSO</v>
          </cell>
          <cell r="E3390">
            <v>3497</v>
          </cell>
          <cell r="F3390" t="str">
            <v>DD</v>
          </cell>
          <cell r="G3390" t="str">
            <v>SPEI</v>
          </cell>
          <cell r="H3390" t="str">
            <v>05/10/2023</v>
          </cell>
          <cell r="I3390" t="str">
            <v>COLEGIATURA</v>
          </cell>
          <cell r="J3390" t="str">
            <v>MOD. 13 DE 20</v>
          </cell>
          <cell r="K3390" t="str">
            <v>DOCTORADO EN DERECHO</v>
          </cell>
          <cell r="L3390" t="str">
            <v xml:space="preserve"> 00491338_x000D_
</v>
          </cell>
          <cell r="M3390" t="str">
            <v>OEMA931224HBCCRL05</v>
          </cell>
        </row>
        <row r="3391">
          <cell r="B3391">
            <v>6846</v>
          </cell>
          <cell r="C3391" t="str">
            <v>CANCÚN</v>
          </cell>
          <cell r="D3391" t="str">
            <v>VILLANUEVA TUN ARACELI GUADALUPE</v>
          </cell>
          <cell r="E3391">
            <v>3350</v>
          </cell>
          <cell r="F3391" t="str">
            <v>CU</v>
          </cell>
          <cell r="G3391" t="str">
            <v>SPEI</v>
          </cell>
          <cell r="H3391" t="str">
            <v>05/10/2023</v>
          </cell>
          <cell r="I3391" t="str">
            <v>OTROS</v>
          </cell>
          <cell r="J3391" t="str">
            <v>CERTIFICACION</v>
          </cell>
          <cell r="K3391" t="str">
            <v>MAESTRIA EN DERECHO PROCESAL PENAL Y JUICIOS ORALES</v>
          </cell>
          <cell r="L3391" t="str">
            <v xml:space="preserve"> 00610930_x000D_
</v>
          </cell>
          <cell r="M3391" t="str">
            <v>VITA851202MQRLNR05</v>
          </cell>
        </row>
        <row r="3392">
          <cell r="B3392">
            <v>6847</v>
          </cell>
          <cell r="C3392" t="str">
            <v>CANCÚN</v>
          </cell>
          <cell r="D3392" t="str">
            <v>LOPEZ GONZALEZ LUZ ANGELICA</v>
          </cell>
          <cell r="E3392">
            <v>4200</v>
          </cell>
          <cell r="F3392" t="str">
            <v>MDP</v>
          </cell>
          <cell r="G3392" t="str">
            <v>EFECTIVO</v>
          </cell>
          <cell r="H3392">
            <v>45212</v>
          </cell>
          <cell r="I3392" t="str">
            <v>COLEGIATURA</v>
          </cell>
          <cell r="J3392" t="str">
            <v>MOD. 8 DE 16</v>
          </cell>
          <cell r="K3392" t="str">
            <v>MAESTRIA EN DERECHO PROCESAL PENAL Y JUICIOS ORALES</v>
          </cell>
          <cell r="L3392" t="str">
            <v xml:space="preserve"> 68225_x000D_
</v>
          </cell>
          <cell r="M3392" t="str">
            <v>LOGL840726MDFPNZ04</v>
          </cell>
        </row>
        <row r="3393">
          <cell r="B3393">
            <v>6848</v>
          </cell>
          <cell r="C3393" t="str">
            <v>CANCÚN</v>
          </cell>
          <cell r="D3393" t="str">
            <v>LOPEZ MAY MIGUEL ANGEL</v>
          </cell>
          <cell r="E3393">
            <v>4200</v>
          </cell>
          <cell r="F3393" t="str">
            <v>MDP</v>
          </cell>
          <cell r="G3393" t="str">
            <v>EFECTIVO</v>
          </cell>
          <cell r="H3393">
            <v>45212</v>
          </cell>
          <cell r="I3393" t="str">
            <v>COLEGIATURA</v>
          </cell>
          <cell r="J3393" t="str">
            <v>MOD 8 DE 16</v>
          </cell>
          <cell r="L3393">
            <v>1</v>
          </cell>
          <cell r="M3393" t="str">
            <v>LOMM690929HCCPY604</v>
          </cell>
        </row>
        <row r="3394">
          <cell r="B3394">
            <v>6849</v>
          </cell>
          <cell r="C3394" t="str">
            <v>CANCÚN</v>
          </cell>
          <cell r="D3394" t="str">
            <v>SILERA MEDRANO HERIBERTO</v>
          </cell>
          <cell r="E3394">
            <v>1730</v>
          </cell>
          <cell r="F3394" t="str">
            <v>MDP</v>
          </cell>
          <cell r="G3394" t="str">
            <v>EFECTIVO</v>
          </cell>
          <cell r="H3394">
            <v>45213</v>
          </cell>
          <cell r="I3394" t="str">
            <v>COLEGIATURA</v>
          </cell>
          <cell r="J3394" t="str">
            <v>MOD 2 DE 16</v>
          </cell>
          <cell r="K3394" t="str">
            <v>MAESTRIA EN DERECHO PROCESAL PENAL Y JUICIOS ORALES</v>
          </cell>
          <cell r="L3394">
            <v>1</v>
          </cell>
          <cell r="M3394" t="str">
            <v>SIMH781112HVZLDR05</v>
          </cell>
        </row>
        <row r="3395">
          <cell r="B3395">
            <v>6850</v>
          </cell>
          <cell r="C3395" t="str">
            <v>CANCÚN</v>
          </cell>
          <cell r="D3395" t="str">
            <v>EK BASTO WILBERTH GILBERTO</v>
          </cell>
          <cell r="E3395">
            <v>3200</v>
          </cell>
          <cell r="F3395" t="str">
            <v>MDP</v>
          </cell>
          <cell r="G3395" t="str">
            <v>EFECTIVO</v>
          </cell>
          <cell r="H3395">
            <v>45213</v>
          </cell>
          <cell r="I3395" t="str">
            <v>COLEGIATURA</v>
          </cell>
          <cell r="J3395" t="str">
            <v>MOD. 8 DE 16</v>
          </cell>
          <cell r="K3395" t="str">
            <v>MAESTRIA EN DERECHO PROCESAL PENAL Y JUICIOS ORALES</v>
          </cell>
          <cell r="L3395">
            <v>1</v>
          </cell>
          <cell r="M3395" t="str">
            <v>EXBW910819HQRKSL09</v>
          </cell>
        </row>
        <row r="3396">
          <cell r="B3396">
            <v>6851</v>
          </cell>
          <cell r="C3396" t="str">
            <v>CANCÚN</v>
          </cell>
          <cell r="D3396" t="str">
            <v>MOO ITZA ISRAEL</v>
          </cell>
          <cell r="E3396">
            <v>1560</v>
          </cell>
          <cell r="F3396" t="str">
            <v>MDP</v>
          </cell>
          <cell r="G3396" t="str">
            <v>SPEI</v>
          </cell>
          <cell r="H3396" t="str">
            <v>13/10/2023</v>
          </cell>
          <cell r="I3396" t="str">
            <v>COLEGIATURA</v>
          </cell>
          <cell r="J3396" t="str">
            <v>2 de 16 MODULOS</v>
          </cell>
          <cell r="K3396" t="str">
            <v>MAESTRIA EN DERECHO PROCESAL PENAL Y JUICIOS ORALES</v>
          </cell>
          <cell r="L3396" t="str">
            <v xml:space="preserve"> 01113243_x000D_
</v>
          </cell>
          <cell r="M3396" t="str">
            <v>MOII800611HQRXTS04</v>
          </cell>
        </row>
        <row r="3397">
          <cell r="B3397">
            <v>6852</v>
          </cell>
          <cell r="C3397" t="str">
            <v>CANCÚN</v>
          </cell>
          <cell r="D3397" t="str">
            <v>GARAMENDI CELIS MIRIAM</v>
          </cell>
          <cell r="E3397">
            <v>3497</v>
          </cell>
          <cell r="F3397" t="str">
            <v>DD</v>
          </cell>
          <cell r="G3397" t="str">
            <v>SPEI</v>
          </cell>
          <cell r="H3397" t="str">
            <v>13/10/2023</v>
          </cell>
          <cell r="I3397" t="str">
            <v>COLEGIATURA</v>
          </cell>
          <cell r="J3397" t="str">
            <v>MOD. 7 DE 20</v>
          </cell>
          <cell r="K3397" t="str">
            <v>DOCTORADO EN DERECHO</v>
          </cell>
          <cell r="L3397" t="str">
            <v xml:space="preserve"> 01135856_x000D_
</v>
          </cell>
          <cell r="M3397" t="str">
            <v>GACM710917MDFRLL02</v>
          </cell>
        </row>
        <row r="3398">
          <cell r="B3398">
            <v>6853</v>
          </cell>
          <cell r="C3398" t="str">
            <v>CANCÚN</v>
          </cell>
          <cell r="D3398" t="str">
            <v>BARROSO CARDENAS MARIA JOSE</v>
          </cell>
          <cell r="E3398">
            <v>3000</v>
          </cell>
          <cell r="F3398" t="str">
            <v>LD</v>
          </cell>
          <cell r="G3398" t="str">
            <v>SPEI</v>
          </cell>
          <cell r="H3398" t="str">
            <v>13/10/2023</v>
          </cell>
          <cell r="I3398" t="str">
            <v>COLEGIATURA</v>
          </cell>
          <cell r="J3398" t="str">
            <v>MOD 14, 15 Y ABONO 16 DE 20</v>
          </cell>
          <cell r="K3398" t="str">
            <v>LICENCIATURA EN DERECHO</v>
          </cell>
          <cell r="L3398" t="str">
            <v xml:space="preserve"> 01333789_x000D_
</v>
          </cell>
          <cell r="M3398" t="str">
            <v>BACJ000516MQRRRSA4</v>
          </cell>
        </row>
        <row r="3399">
          <cell r="B3399">
            <v>6854</v>
          </cell>
          <cell r="C3399" t="str">
            <v>CANCÚN</v>
          </cell>
          <cell r="D3399" t="str">
            <v>RODRIGUEZ DE LA CRUZ ELIANA</v>
          </cell>
          <cell r="E3399">
            <v>3186</v>
          </cell>
          <cell r="F3399" t="str">
            <v>MDP</v>
          </cell>
          <cell r="G3399" t="str">
            <v>SPEI</v>
          </cell>
          <cell r="H3399" t="str">
            <v>16/10/2023</v>
          </cell>
          <cell r="I3399" t="str">
            <v>COLEGIATURA</v>
          </cell>
          <cell r="J3399" t="str">
            <v>MOD. 8 DE 20</v>
          </cell>
          <cell r="K3399" t="str">
            <v>MAESTRIA EN DERECHO PROCESAL PENAL Y JUICIOS ORALES</v>
          </cell>
          <cell r="L3399" t="str">
            <v xml:space="preserve"> 312137_x000D_
</v>
          </cell>
          <cell r="M3399" t="str">
            <v>ROCE900102MTCDRL06</v>
          </cell>
        </row>
        <row r="3400">
          <cell r="B3400">
            <v>6855</v>
          </cell>
          <cell r="C3400" t="str">
            <v>CANCÚN</v>
          </cell>
          <cell r="D3400" t="str">
            <v>ARCOS ZUÑIGA YAZMIN</v>
          </cell>
          <cell r="E3400">
            <v>175</v>
          </cell>
          <cell r="F3400" t="str">
            <v>JTLD</v>
          </cell>
          <cell r="G3400" t="str">
            <v>SPEI</v>
          </cell>
          <cell r="H3400" t="str">
            <v>16/10/2023</v>
          </cell>
          <cell r="I3400" t="str">
            <v>COLEGIATURA</v>
          </cell>
          <cell r="J3400" t="str">
            <v>MOD. 7 DE 12</v>
          </cell>
          <cell r="K3400" t="str">
            <v>JT EN LICENCIATURA EN DERECHO</v>
          </cell>
          <cell r="L3400" t="str">
            <v xml:space="preserve"> 268110_x000D_
</v>
          </cell>
          <cell r="M3400" t="str">
            <v>AOZY820121MVZRXZ06</v>
          </cell>
        </row>
        <row r="3401">
          <cell r="B3401">
            <v>6856</v>
          </cell>
          <cell r="C3401" t="str">
            <v>CANCÚN</v>
          </cell>
          <cell r="D3401" t="str">
            <v>ARCOS ZUÑIGA YAZMIN</v>
          </cell>
          <cell r="E3401">
            <v>2000</v>
          </cell>
          <cell r="F3401" t="str">
            <v>JTLD</v>
          </cell>
          <cell r="G3401" t="str">
            <v>SPEI</v>
          </cell>
          <cell r="H3401" t="str">
            <v>16/10/2023</v>
          </cell>
          <cell r="I3401" t="str">
            <v>COLEGIATURA</v>
          </cell>
          <cell r="J3401" t="str">
            <v>MOD. 7 DE 12</v>
          </cell>
          <cell r="K3401" t="str">
            <v>JT EN LICENCIATURA EN DERECHO</v>
          </cell>
          <cell r="L3401" t="str">
            <v xml:space="preserve"> 266533_x000D_
</v>
          </cell>
          <cell r="M3401" t="str">
            <v>AOZY820121MVZRXZ06</v>
          </cell>
        </row>
        <row r="3402">
          <cell r="B3402">
            <v>6857</v>
          </cell>
          <cell r="C3402" t="str">
            <v>CANCÚN</v>
          </cell>
          <cell r="D3402" t="str">
            <v>BRINGAS ESTRADA SALVADOR</v>
          </cell>
          <cell r="E3402">
            <v>2800</v>
          </cell>
          <cell r="F3402" t="str">
            <v>DD</v>
          </cell>
          <cell r="G3402" t="str">
            <v>SPEI</v>
          </cell>
          <cell r="H3402" t="str">
            <v>16/10/2023</v>
          </cell>
          <cell r="I3402" t="str">
            <v>COLEGIATURA</v>
          </cell>
          <cell r="J3402" t="str">
            <v>MOD. 7 DE 24</v>
          </cell>
          <cell r="K3402" t="str">
            <v>DOCTORADO EN DERECHO</v>
          </cell>
          <cell r="L3402" t="str">
            <v xml:space="preserve"> 215290_x000D_
</v>
          </cell>
          <cell r="M3402" t="str">
            <v>BIES551007HDFRSL01</v>
          </cell>
        </row>
        <row r="3403">
          <cell r="B3403">
            <v>6858</v>
          </cell>
          <cell r="C3403" t="str">
            <v>CANCÚN</v>
          </cell>
          <cell r="D3403" t="str">
            <v>PEREZ HERNANDEZ GUILLERMO</v>
          </cell>
          <cell r="E3403">
            <v>4200</v>
          </cell>
          <cell r="F3403" t="str">
            <v>MDP</v>
          </cell>
          <cell r="G3403" t="str">
            <v>SPEI</v>
          </cell>
          <cell r="H3403" t="str">
            <v>16/10/2023</v>
          </cell>
          <cell r="I3403" t="str">
            <v>COLEGIATURA</v>
          </cell>
          <cell r="J3403" t="str">
            <v>MOD 7 DE 20</v>
          </cell>
          <cell r="K3403" t="str">
            <v>MAESTRIA EN DERECHO PROCESAL PENAL Y JUICIOS ORALES</v>
          </cell>
          <cell r="L3403" t="str">
            <v xml:space="preserve"> 133555_x000D_
</v>
          </cell>
          <cell r="M3403" t="str">
            <v>PEHG780306HTCRRL00</v>
          </cell>
        </row>
        <row r="3404">
          <cell r="B3404">
            <v>6859</v>
          </cell>
          <cell r="C3404" t="str">
            <v>CANCÚN</v>
          </cell>
          <cell r="D3404" t="str">
            <v>ABAD MARTINEZ PEDRO DANIEL</v>
          </cell>
          <cell r="E3404">
            <v>3350</v>
          </cell>
          <cell r="F3404" t="str">
            <v>DIAP</v>
          </cell>
          <cell r="G3404" t="str">
            <v xml:space="preserve">Depósito en Efectivo _x000D_
</v>
          </cell>
          <cell r="H3404" t="str">
            <v>12/10/2023</v>
          </cell>
          <cell r="I3404" t="str">
            <v>COLEGIATURA</v>
          </cell>
          <cell r="J3404" t="str">
            <v>MOD. 2 DEL 20</v>
          </cell>
          <cell r="K3404" t="str">
            <v>DOCTORADO EN INNOVACION, ADMON Y POLITICAS PUBLICAS</v>
          </cell>
          <cell r="L3404" t="str">
            <v xml:space="preserve"> 037444    </v>
          </cell>
          <cell r="M3404" t="str">
            <v>AAMP810914HDFBRD05</v>
          </cell>
        </row>
        <row r="3405">
          <cell r="B3405">
            <v>6860</v>
          </cell>
          <cell r="C3405" t="str">
            <v>TOLUCA</v>
          </cell>
          <cell r="D3405" t="str">
            <v>HERNANDEZ ALCANTARA ANABEL</v>
          </cell>
          <cell r="E3405">
            <v>8200</v>
          </cell>
          <cell r="F3405" t="str">
            <v>MD</v>
          </cell>
          <cell r="G3405" t="str">
            <v xml:space="preserve">Depósito en Efectivo _x000D_
</v>
          </cell>
          <cell r="H3405" t="str">
            <v>11/10/2023</v>
          </cell>
          <cell r="I3405" t="str">
            <v>COLEGIATURA</v>
          </cell>
          <cell r="J3405" t="str">
            <v>INSC. COLEGIATURA, ABONO MOD 2</v>
          </cell>
          <cell r="K3405" t="str">
            <v>MAESTRIA EN DERECHO</v>
          </cell>
          <cell r="L3405" t="str">
            <v xml:space="preserve"> 0616987   </v>
          </cell>
          <cell r="M3405" t="str">
            <v>HEAA781001MMCRLN08</v>
          </cell>
        </row>
        <row r="3406">
          <cell r="B3406">
            <v>6861</v>
          </cell>
          <cell r="C3406" t="str">
            <v>CHIAPAS</v>
          </cell>
          <cell r="D3406" t="str">
            <v>KANTER SOLIS JOSE MARIO</v>
          </cell>
          <cell r="E3406">
            <v>2520</v>
          </cell>
          <cell r="F3406" t="str">
            <v>DIP</v>
          </cell>
          <cell r="G3406" t="str">
            <v>SPEI</v>
          </cell>
          <cell r="H3406" t="str">
            <v>11/10/2023</v>
          </cell>
          <cell r="I3406" t="str">
            <v>COLEGIATURA</v>
          </cell>
          <cell r="J3406" t="str">
            <v>MOD 1</v>
          </cell>
          <cell r="K3406" t="str">
            <v>DIPLOMADO</v>
          </cell>
          <cell r="L3406" t="str">
            <v xml:space="preserve"> 313051_x000D_
</v>
          </cell>
          <cell r="M3406" t="str">
            <v>KASM890504HCSNLR09</v>
          </cell>
        </row>
        <row r="3407">
          <cell r="B3407">
            <v>6862</v>
          </cell>
          <cell r="C3407" t="str">
            <v>CHIAPAS</v>
          </cell>
          <cell r="D3407" t="str">
            <v>KANTER SOLIS MARIANA SOLEDAD</v>
          </cell>
          <cell r="E3407">
            <v>2520</v>
          </cell>
          <cell r="F3407" t="str">
            <v>DIP</v>
          </cell>
          <cell r="G3407" t="str">
            <v>SPEI</v>
          </cell>
          <cell r="H3407" t="str">
            <v>11/10/2023</v>
          </cell>
          <cell r="I3407" t="str">
            <v>COLEGIATURA</v>
          </cell>
          <cell r="J3407" t="str">
            <v>MOD 1</v>
          </cell>
          <cell r="K3407" t="str">
            <v>DIPLOMADO</v>
          </cell>
          <cell r="L3407" t="str">
            <v xml:space="preserve"> 303237_x000D_
</v>
          </cell>
          <cell r="M3407" t="str">
            <v>KASM820512MCSNLR08</v>
          </cell>
        </row>
        <row r="3408">
          <cell r="B3408">
            <v>6863</v>
          </cell>
          <cell r="C3408" t="str">
            <v>CHIAPAS</v>
          </cell>
          <cell r="D3408" t="str">
            <v>KANTER SOLIS MARIA BEATRIZ</v>
          </cell>
          <cell r="E3408">
            <v>2520</v>
          </cell>
          <cell r="F3408" t="str">
            <v>DIP</v>
          </cell>
          <cell r="G3408" t="str">
            <v>SPEI</v>
          </cell>
          <cell r="H3408" t="str">
            <v>11/10/2023</v>
          </cell>
          <cell r="I3408" t="str">
            <v>COLEGIATURA</v>
          </cell>
          <cell r="J3408" t="str">
            <v>MOD 1</v>
          </cell>
          <cell r="K3408" t="str">
            <v>DIPLOMADO</v>
          </cell>
          <cell r="L3408" t="str">
            <v xml:space="preserve"> 288325_x000D_
</v>
          </cell>
          <cell r="M3408" t="str">
            <v>KASB800703MCSNLT02</v>
          </cell>
        </row>
        <row r="3409">
          <cell r="B3409">
            <v>6864</v>
          </cell>
          <cell r="C3409" t="str">
            <v>CHIAPAS</v>
          </cell>
          <cell r="D3409" t="str">
            <v>SOSA VARGAS LUISA FERNANDA</v>
          </cell>
          <cell r="E3409">
            <v>3520</v>
          </cell>
          <cell r="F3409" t="str">
            <v>DIP</v>
          </cell>
          <cell r="G3409" t="str">
            <v>SPEI</v>
          </cell>
          <cell r="H3409" t="str">
            <v>10/10/2023</v>
          </cell>
          <cell r="I3409" t="str">
            <v>COLEGIATURA</v>
          </cell>
          <cell r="J3409" t="str">
            <v>MOD 1</v>
          </cell>
          <cell r="K3409" t="str">
            <v>DIPLOMADO</v>
          </cell>
          <cell r="L3409" t="str">
            <v xml:space="preserve"> 00915943_x000D_
</v>
          </cell>
          <cell r="M3409" t="str">
            <v>SOVL890725MNESRS00</v>
          </cell>
        </row>
        <row r="3410">
          <cell r="B3410">
            <v>6865</v>
          </cell>
          <cell r="C3410" t="str">
            <v>CANCÚN</v>
          </cell>
          <cell r="D3410" t="str">
            <v>GOMEZ CARDENAS NANCY GUADALUPE DEL PILAR</v>
          </cell>
          <cell r="E3410">
            <v>1650</v>
          </cell>
          <cell r="F3410" t="str">
            <v>LD</v>
          </cell>
          <cell r="G3410" t="str">
            <v>SPEI</v>
          </cell>
          <cell r="H3410" t="str">
            <v>09/10/2023</v>
          </cell>
          <cell r="I3410" t="str">
            <v>COLEGIATURA</v>
          </cell>
          <cell r="J3410" t="str">
            <v>MOD 2 DE 36</v>
          </cell>
          <cell r="K3410" t="str">
            <v>LICENCIATURA EN DERECHO</v>
          </cell>
          <cell r="L3410" t="str">
            <v xml:space="preserve"> 1057742_x000D_
</v>
          </cell>
          <cell r="M3410" t="str">
            <v>GOCN841216MQRMRN04</v>
          </cell>
        </row>
        <row r="3411">
          <cell r="B3411">
            <v>6866</v>
          </cell>
          <cell r="C3411" t="str">
            <v>CANCÚN</v>
          </cell>
          <cell r="D3411" t="str">
            <v xml:space="preserve">CETINA ROSALES EDUARDO MACIEL </v>
          </cell>
          <cell r="E3411">
            <v>1700</v>
          </cell>
          <cell r="F3411" t="str">
            <v>MDP</v>
          </cell>
          <cell r="G3411" t="str">
            <v xml:space="preserve">Depósito en Efectivo _x000D_
</v>
          </cell>
          <cell r="H3411" t="str">
            <v>09/10/2023</v>
          </cell>
          <cell r="I3411" t="str">
            <v>COLEGIATURA</v>
          </cell>
          <cell r="J3411" t="str">
            <v>mod. 2 de 16</v>
          </cell>
          <cell r="K3411" t="str">
            <v>MAESTRIA EN DERECHO PROCESAL PENAL Y JUICIOS ORALES</v>
          </cell>
          <cell r="L3411" t="str">
            <v xml:space="preserve"> 657208    </v>
          </cell>
          <cell r="M3411" t="str">
            <v>CERE840906HQRTSD03</v>
          </cell>
        </row>
        <row r="3412">
          <cell r="B3412">
            <v>6867</v>
          </cell>
          <cell r="C3412" t="str">
            <v>CANCÚN</v>
          </cell>
          <cell r="D3412" t="str">
            <v>VAZQUEZ CHAN SUEMY</v>
          </cell>
          <cell r="E3412">
            <v>1000</v>
          </cell>
          <cell r="F3412" t="str">
            <v>LD</v>
          </cell>
          <cell r="G3412" t="str">
            <v xml:space="preserve">Depósito en Efectivo _x000D_
</v>
          </cell>
          <cell r="H3412" t="str">
            <v>09/10/2023</v>
          </cell>
          <cell r="I3412" t="str">
            <v>COLEGIATURA</v>
          </cell>
          <cell r="J3412" t="str">
            <v>ABONO 2 DE 36</v>
          </cell>
          <cell r="K3412" t="str">
            <v>LICENCIATURA EN DERECHO</v>
          </cell>
          <cell r="L3412" t="str">
            <v xml:space="preserve"> 655088    </v>
          </cell>
          <cell r="M3412" t="str">
            <v>VACS781010MNLZHM06</v>
          </cell>
        </row>
        <row r="3413">
          <cell r="B3413">
            <v>6868</v>
          </cell>
          <cell r="C3413" t="str">
            <v>TOLUCA</v>
          </cell>
          <cell r="D3413" t="str">
            <v>CANTU GARZA CANTALICIA</v>
          </cell>
          <cell r="E3413">
            <v>2400</v>
          </cell>
          <cell r="F3413" t="str">
            <v>LD</v>
          </cell>
          <cell r="G3413" t="str">
            <v>SPEI</v>
          </cell>
          <cell r="H3413" t="str">
            <v>09/10/2023</v>
          </cell>
          <cell r="I3413" t="str">
            <v>COLEGIATURA</v>
          </cell>
          <cell r="J3413" t="str">
            <v>SALDO MOD 16 Y MOD 17 DE 36</v>
          </cell>
          <cell r="K3413" t="str">
            <v>LICENCIATURA EN DERECHO</v>
          </cell>
          <cell r="L3413" t="str">
            <v xml:space="preserve"> 648556_x000D_
</v>
          </cell>
          <cell r="M3413" t="str">
            <v>CAGC870715MNENRN06</v>
          </cell>
        </row>
        <row r="3414">
          <cell r="B3414">
            <v>6869</v>
          </cell>
          <cell r="C3414" t="str">
            <v>CANCÚN</v>
          </cell>
          <cell r="D3414" t="str">
            <v>VANEGAS ACEVES CAROLINA</v>
          </cell>
          <cell r="E3414">
            <v>2800</v>
          </cell>
          <cell r="F3414" t="str">
            <v>DD</v>
          </cell>
          <cell r="G3414" t="str">
            <v>SPEI</v>
          </cell>
          <cell r="H3414" t="str">
            <v>06/10/2023</v>
          </cell>
          <cell r="I3414" t="str">
            <v>COLEGIATURA</v>
          </cell>
          <cell r="J3414" t="str">
            <v>MOD. 9 DE 24</v>
          </cell>
          <cell r="K3414" t="str">
            <v>DOCTORADO EN DERECHO</v>
          </cell>
          <cell r="L3414" t="str">
            <v xml:space="preserve"> 01041324_x000D_
</v>
          </cell>
          <cell r="M3414" t="str">
            <v>VAAC750416MQRNCR03</v>
          </cell>
        </row>
        <row r="3415">
          <cell r="B3415">
            <v>6870</v>
          </cell>
          <cell r="C3415" t="str">
            <v>CANCÚN</v>
          </cell>
          <cell r="D3415" t="str">
            <v xml:space="preserve">FLORES ZAVALA REYNA AZUCENA </v>
          </cell>
          <cell r="E3415">
            <v>2275</v>
          </cell>
          <cell r="F3415" t="str">
            <v>MDP</v>
          </cell>
          <cell r="G3415" t="str">
            <v xml:space="preserve">Depósito en Efectivo _x000D_
</v>
          </cell>
          <cell r="H3415" t="str">
            <v>06/10/2023</v>
          </cell>
          <cell r="I3415" t="str">
            <v>COLEGIATURA</v>
          </cell>
          <cell r="J3415" t="str">
            <v>MOD 14 DE 16</v>
          </cell>
          <cell r="K3415" t="str">
            <v>MAESTRIA EN DERECHO PROCESAL PENAL Y JUICIOS ORALES</v>
          </cell>
          <cell r="L3415" t="str">
            <v xml:space="preserve"> 00654644    </v>
          </cell>
          <cell r="M3415" t="str">
            <v>FOZR760106MTSLVY00</v>
          </cell>
        </row>
        <row r="3416">
          <cell r="B3416">
            <v>6871</v>
          </cell>
          <cell r="C3416" t="str">
            <v>CANCÚN</v>
          </cell>
          <cell r="D3416" t="str">
            <v>SANCHEZ RODRIGUEZ JOSE RAFAEL</v>
          </cell>
          <cell r="E3416">
            <v>4335</v>
          </cell>
          <cell r="F3416" t="str">
            <v>DD</v>
          </cell>
          <cell r="G3416" t="str">
            <v xml:space="preserve">Depósito en Efectivo _x000D_
</v>
          </cell>
          <cell r="H3416" t="str">
            <v>06/10/2023</v>
          </cell>
          <cell r="I3416" t="str">
            <v>COLEGIATURA</v>
          </cell>
          <cell r="J3416" t="str">
            <v>mod. 9 de 24</v>
          </cell>
          <cell r="K3416" t="str">
            <v>DOCTORADO EN DERECHO</v>
          </cell>
          <cell r="L3416" t="str">
            <v xml:space="preserve"> 0652864  </v>
          </cell>
          <cell r="M3416" t="str">
            <v>SARR600502HYNNDF02</v>
          </cell>
        </row>
        <row r="3417">
          <cell r="B3417">
            <v>6872</v>
          </cell>
          <cell r="C3417" t="str">
            <v>CANCÚN</v>
          </cell>
          <cell r="D3417" t="str">
            <v>SALAS CONTRERAS LUCIANO</v>
          </cell>
          <cell r="E3417">
            <v>5200</v>
          </cell>
          <cell r="F3417" t="str">
            <v>DD</v>
          </cell>
          <cell r="G3417" t="str">
            <v>SPEI</v>
          </cell>
          <cell r="H3417" t="str">
            <v>06/10/2023</v>
          </cell>
          <cell r="I3417" t="str">
            <v>COLEGIATURA</v>
          </cell>
          <cell r="J3417" t="str">
            <v>MOD. 6 DE 20</v>
          </cell>
          <cell r="K3417" t="str">
            <v>DOCTORADO EN DERECHO</v>
          </cell>
          <cell r="L3417" t="str">
            <v xml:space="preserve"> 01163551_x000D_
</v>
          </cell>
          <cell r="M3417" t="str">
            <v>SACL640107HVZLNC02</v>
          </cell>
        </row>
        <row r="3418">
          <cell r="B3418">
            <v>6873</v>
          </cell>
          <cell r="C3418" t="str">
            <v>CANCÚN</v>
          </cell>
          <cell r="D3418" t="str">
            <v>MENDOZA GANDARIA IGNACIO</v>
          </cell>
          <cell r="E3418">
            <v>5200</v>
          </cell>
          <cell r="F3418" t="str">
            <v>DIAP</v>
          </cell>
          <cell r="G3418" t="str">
            <v>SPEI</v>
          </cell>
          <cell r="H3418" t="str">
            <v>06/10/2023</v>
          </cell>
          <cell r="I3418" t="str">
            <v>COLEGIATURA</v>
          </cell>
          <cell r="J3418" t="str">
            <v>mod. 7 de 20</v>
          </cell>
          <cell r="K3418" t="str">
            <v>DOCTORADO EN INNOVACION, ADMON Y POLITICAS PUBLICAS</v>
          </cell>
          <cell r="L3418" t="str">
            <v xml:space="preserve"> 00838701_x000D_
</v>
          </cell>
          <cell r="M3418" t="str">
            <v>MEGI710505HDFNNG07</v>
          </cell>
        </row>
        <row r="3419">
          <cell r="B3419">
            <v>6874</v>
          </cell>
          <cell r="C3419" t="str">
            <v>CHIAPAS</v>
          </cell>
          <cell r="D3419" t="str">
            <v>GUILLEN LOPEZ YONNI JOSUE</v>
          </cell>
          <cell r="E3419">
            <v>1800</v>
          </cell>
          <cell r="F3419" t="str">
            <v>DIP LAB</v>
          </cell>
          <cell r="G3419" t="str">
            <v>Depósito de efectivo</v>
          </cell>
          <cell r="H3419" t="str">
            <v>16/10/2023</v>
          </cell>
          <cell r="I3419" t="str">
            <v>COLEGIATURA</v>
          </cell>
          <cell r="J3419" t="str">
            <v>MOD 1</v>
          </cell>
          <cell r="K3419" t="str">
            <v>DIPLOMADO</v>
          </cell>
          <cell r="L3419" t="str">
            <v xml:space="preserve"> 0658396    </v>
          </cell>
          <cell r="M3419" t="str">
            <v>GULY811203HCSLPN06</v>
          </cell>
        </row>
        <row r="3420">
          <cell r="B3420">
            <v>6875</v>
          </cell>
          <cell r="C3420" t="str">
            <v>CHIAPAS</v>
          </cell>
          <cell r="D3420" t="str">
            <v>PEREZ LOPEZ CAROLINA DEL CARMEN</v>
          </cell>
          <cell r="E3420">
            <v>1800</v>
          </cell>
          <cell r="F3420" t="str">
            <v>DIP</v>
          </cell>
          <cell r="G3420" t="str">
            <v>Depósito de efectivo</v>
          </cell>
          <cell r="H3420" t="str">
            <v>16/10/2023</v>
          </cell>
          <cell r="I3420" t="str">
            <v>COLEGIATURA</v>
          </cell>
          <cell r="J3420" t="str">
            <v>MOD 1</v>
          </cell>
          <cell r="K3420" t="str">
            <v>DIPLOMADO</v>
          </cell>
          <cell r="L3420" t="str">
            <v xml:space="preserve"> 00658461   </v>
          </cell>
          <cell r="M3420" t="str">
            <v>PELC980901MCSRPR16</v>
          </cell>
        </row>
        <row r="3421">
          <cell r="B3421">
            <v>6876</v>
          </cell>
          <cell r="C3421" t="str">
            <v>CHIAPAS</v>
          </cell>
          <cell r="D3421" t="str">
            <v>AGUILAR ARGUELLO MARISELA</v>
          </cell>
          <cell r="E3421">
            <v>1800</v>
          </cell>
          <cell r="F3421" t="str">
            <v>CADP</v>
          </cell>
          <cell r="G3421" t="str">
            <v xml:space="preserve">Abono por cobranza_x000D_
</v>
          </cell>
          <cell r="H3421" t="str">
            <v>16/10/2023</v>
          </cell>
          <cell r="I3421" t="str">
            <v>COLEGIATURA</v>
          </cell>
          <cell r="J3421" t="str">
            <v>MOD 1</v>
          </cell>
          <cell r="K3421" t="str">
            <v>DIPLOMADO</v>
          </cell>
          <cell r="L3421" t="str">
            <v xml:space="preserve"> 00658510  </v>
          </cell>
          <cell r="M3421" t="str">
            <v>AUAM870124MCSGRR03</v>
          </cell>
        </row>
        <row r="3422">
          <cell r="B3422">
            <v>6877</v>
          </cell>
          <cell r="C3422" t="str">
            <v>CHIAPAS</v>
          </cell>
          <cell r="D3422" t="str">
            <v>AGUILAR ESPINOZA LUIS ENRIQUE</v>
          </cell>
          <cell r="E3422">
            <v>1800</v>
          </cell>
          <cell r="F3422" t="str">
            <v>DIP</v>
          </cell>
          <cell r="G3422" t="str">
            <v xml:space="preserve">Abono por cobranza _x000D_
</v>
          </cell>
          <cell r="H3422" t="str">
            <v>16/10/2023</v>
          </cell>
          <cell r="I3422" t="str">
            <v>COLEGIATURA</v>
          </cell>
          <cell r="J3422" t="str">
            <v>MOD 1</v>
          </cell>
          <cell r="K3422" t="str">
            <v>DIPLOMADO</v>
          </cell>
          <cell r="L3422" t="str">
            <v xml:space="preserve"> 00658521  </v>
          </cell>
          <cell r="M3422" t="str">
            <v>AUEL930723HCSGSS08</v>
          </cell>
        </row>
        <row r="3423">
          <cell r="B3423">
            <v>6878</v>
          </cell>
          <cell r="C3423" t="str">
            <v>CHIAPAS</v>
          </cell>
          <cell r="D3423" t="str">
            <v>RAC PEREZ YARA IVONNE</v>
          </cell>
          <cell r="E3423">
            <v>1800</v>
          </cell>
          <cell r="F3423" t="str">
            <v>CADP</v>
          </cell>
          <cell r="G3423" t="str">
            <v xml:space="preserve">abono por cobranza </v>
          </cell>
          <cell r="H3423" t="str">
            <v>16/10/2023</v>
          </cell>
          <cell r="I3423" t="str">
            <v>COLEGIATURA</v>
          </cell>
          <cell r="J3423" t="str">
            <v>MOD 1</v>
          </cell>
          <cell r="K3423" t="str">
            <v>DIPLOMADO</v>
          </cell>
          <cell r="L3423" t="str">
            <v xml:space="preserve"> 00658535  </v>
          </cell>
          <cell r="M3423" t="str">
            <v>RAPY920623MCSCRR00</v>
          </cell>
        </row>
        <row r="3424">
          <cell r="B3424">
            <v>6879</v>
          </cell>
          <cell r="C3424" t="str">
            <v>CHIAPAS</v>
          </cell>
          <cell r="D3424" t="str">
            <v>LOPEZ VAZQUEZ MAGALY</v>
          </cell>
          <cell r="E3424">
            <v>1800</v>
          </cell>
          <cell r="F3424" t="str">
            <v>DIP</v>
          </cell>
          <cell r="G3424" t="str">
            <v xml:space="preserve">abono por cobranza </v>
          </cell>
          <cell r="H3424" t="str">
            <v>16/10/2023</v>
          </cell>
          <cell r="I3424" t="str">
            <v>COLEGIATURA</v>
          </cell>
          <cell r="J3424" t="str">
            <v>MOD 1</v>
          </cell>
          <cell r="K3424" t="str">
            <v>DIPLOMADO</v>
          </cell>
          <cell r="L3424" t="str">
            <v xml:space="preserve"> 00658599  </v>
          </cell>
          <cell r="M3424" t="str">
            <v>LOVM950621MCSPZG03</v>
          </cell>
        </row>
        <row r="3425">
          <cell r="B3425">
            <v>6880</v>
          </cell>
          <cell r="C3425" t="str">
            <v>CHIAPAS</v>
          </cell>
          <cell r="D3425" t="str">
            <v>CARBONEY VILLATORO SURISADDAI</v>
          </cell>
          <cell r="E3425">
            <v>1800</v>
          </cell>
          <cell r="F3425" t="str">
            <v>DIP</v>
          </cell>
          <cell r="G3425" t="str">
            <v xml:space="preserve">abono por cobranza </v>
          </cell>
          <cell r="H3425" t="str">
            <v>16/10/2023</v>
          </cell>
          <cell r="I3425" t="str">
            <v>COLEGIATURA</v>
          </cell>
          <cell r="J3425" t="str">
            <v>MOD 1</v>
          </cell>
          <cell r="K3425" t="str">
            <v>DIPLOMADO</v>
          </cell>
          <cell r="L3425" t="str">
            <v xml:space="preserve"> 00658696  </v>
          </cell>
          <cell r="M3425" t="str">
            <v>CAVS960718MCSRLR02</v>
          </cell>
        </row>
        <row r="3426">
          <cell r="B3426">
            <v>6881</v>
          </cell>
          <cell r="C3426" t="str">
            <v>CHIAPAS</v>
          </cell>
          <cell r="D3426" t="str">
            <v>GARCIA CRUZ MARIA YNES</v>
          </cell>
          <cell r="E3426">
            <v>2520</v>
          </cell>
          <cell r="F3426" t="str">
            <v>DIP</v>
          </cell>
          <cell r="G3426" t="str">
            <v xml:space="preserve">abono por cobranza </v>
          </cell>
          <cell r="H3426" t="str">
            <v>16/10/2023</v>
          </cell>
          <cell r="I3426" t="str">
            <v>COLEGIATURA</v>
          </cell>
          <cell r="J3426" t="str">
            <v>MOD 1</v>
          </cell>
          <cell r="K3426" t="str">
            <v>DIPLOMADO</v>
          </cell>
          <cell r="L3426" t="str">
            <v xml:space="preserve"> 00658733  </v>
          </cell>
          <cell r="M3426" t="str">
            <v>GARY901124MTCRZN03</v>
          </cell>
        </row>
        <row r="3427">
          <cell r="B3427">
            <v>6882</v>
          </cell>
          <cell r="C3427" t="str">
            <v>CHIAPAS</v>
          </cell>
          <cell r="D3427" t="str">
            <v>SEGURA GONGORA ROBERTO ALFREDO</v>
          </cell>
          <cell r="E3427">
            <v>2520</v>
          </cell>
          <cell r="F3427" t="str">
            <v>DIP</v>
          </cell>
          <cell r="G3427" t="str">
            <v xml:space="preserve">abono por cobranza </v>
          </cell>
          <cell r="H3427" t="str">
            <v>16/10/2023</v>
          </cell>
          <cell r="I3427" t="str">
            <v>COLEGIATURA</v>
          </cell>
          <cell r="J3427" t="str">
            <v>MOD 1</v>
          </cell>
          <cell r="K3427" t="str">
            <v>DIPLOMADO</v>
          </cell>
          <cell r="L3427" t="str">
            <v xml:space="preserve"> 00658782  </v>
          </cell>
          <cell r="M3427" t="str">
            <v>SEGR811217HYNGNB08</v>
          </cell>
        </row>
        <row r="3428">
          <cell r="B3428">
            <v>6883</v>
          </cell>
          <cell r="C3428" t="str">
            <v>CANCÚN</v>
          </cell>
          <cell r="D3428" t="str">
            <v>RIVIELLO LOPEZ ADRIANA</v>
          </cell>
          <cell r="E3428">
            <v>1600</v>
          </cell>
          <cell r="F3428" t="str">
            <v>LD</v>
          </cell>
          <cell r="G3428" t="str">
            <v>SPEI</v>
          </cell>
          <cell r="H3428" t="str">
            <v>16/10/2023</v>
          </cell>
          <cell r="I3428" t="str">
            <v>COLEGIATURA</v>
          </cell>
          <cell r="J3428" t="str">
            <v>MOD. 3 de 36</v>
          </cell>
          <cell r="K3428" t="str">
            <v>LICENCIATURA EN DERECHO</v>
          </cell>
          <cell r="L3428" t="str">
            <v xml:space="preserve"> 02429262_x000D_
</v>
          </cell>
          <cell r="M3428" t="str">
            <v>RILA701014MCSVPD01</v>
          </cell>
        </row>
        <row r="3429">
          <cell r="B3429">
            <v>6884</v>
          </cell>
          <cell r="C3429" t="str">
            <v>CANCÚN</v>
          </cell>
          <cell r="D3429" t="str">
            <v>CARDENAS CONTRERAS RENE LAZARO</v>
          </cell>
          <cell r="E3429">
            <v>3349</v>
          </cell>
          <cell r="F3429" t="str">
            <v>DIAP</v>
          </cell>
          <cell r="G3429" t="str">
            <v>SPEI</v>
          </cell>
          <cell r="H3429" t="str">
            <v>16/10/2023</v>
          </cell>
          <cell r="I3429" t="str">
            <v>COLEGIATURA</v>
          </cell>
          <cell r="J3429" t="str">
            <v>MOD. 19 DE 20</v>
          </cell>
          <cell r="K3429" t="str">
            <v>DOCTORADO EN INNOVACION, ADMON Y POLITICAS PUBLICAS</v>
          </cell>
          <cell r="L3429" t="str">
            <v xml:space="preserve"> 02956904_x000D_
</v>
          </cell>
          <cell r="M3429" t="str">
            <v>CACR860113HMCRNN01</v>
          </cell>
        </row>
        <row r="3430">
          <cell r="B3430">
            <v>6885</v>
          </cell>
          <cell r="C3430" t="str">
            <v>CANCÚN</v>
          </cell>
          <cell r="D3430" t="str">
            <v>FIERROS ROJO HECTOR MANUEL</v>
          </cell>
          <cell r="E3430">
            <v>2180</v>
          </cell>
          <cell r="F3430" t="str">
            <v>JTLD</v>
          </cell>
          <cell r="G3430" t="str">
            <v xml:space="preserve">Depósito en Efectivo _x000D_
</v>
          </cell>
          <cell r="H3430" t="str">
            <v>16/10/2023</v>
          </cell>
          <cell r="I3430" t="str">
            <v>COLEGIATURA</v>
          </cell>
          <cell r="J3430" t="str">
            <v>MOD.  16  DE  16</v>
          </cell>
          <cell r="K3430" t="str">
            <v>JT EN LICENCIATURA EN DERECHO</v>
          </cell>
          <cell r="L3430" t="str">
            <v xml:space="preserve">  0036012   </v>
          </cell>
          <cell r="M3430" t="str">
            <v>FIRH560620HZSRJC03</v>
          </cell>
        </row>
        <row r="3431">
          <cell r="B3431">
            <v>6886</v>
          </cell>
          <cell r="C3431" t="str">
            <v>CANCÚN</v>
          </cell>
          <cell r="D3431" t="str">
            <v>RAMIREZ DZIB JAIR DAVID</v>
          </cell>
          <cell r="E3431">
            <v>2275</v>
          </cell>
          <cell r="F3431" t="str">
            <v>MDP</v>
          </cell>
          <cell r="G3431" t="str">
            <v>SPEI</v>
          </cell>
          <cell r="H3431" t="str">
            <v>19/10/2023</v>
          </cell>
          <cell r="I3431" t="str">
            <v>COLEGIATURA</v>
          </cell>
          <cell r="J3431" t="str">
            <v>mod.14 de 16</v>
          </cell>
          <cell r="K3431" t="str">
            <v>MAESTRIA EN DERECHO PROCESAL PENAL Y JUICIOS ORALES</v>
          </cell>
          <cell r="L3431" t="str">
            <v xml:space="preserve"> 273649_x000D_
</v>
          </cell>
          <cell r="M3431" t="str">
            <v>RADJ840603HQRMZR05</v>
          </cell>
        </row>
        <row r="3432">
          <cell r="B3432">
            <v>6887</v>
          </cell>
          <cell r="C3432" t="str">
            <v>CANCÚN</v>
          </cell>
          <cell r="D3432" t="str">
            <v>BAUTISTA JUAREZ SARAI</v>
          </cell>
          <cell r="E3432">
            <v>2275</v>
          </cell>
          <cell r="F3432" t="str">
            <v>MDP</v>
          </cell>
          <cell r="G3432" t="str">
            <v>SPEI</v>
          </cell>
          <cell r="H3432" t="str">
            <v>19/10/2023</v>
          </cell>
          <cell r="I3432" t="str">
            <v>COLEGIATURA</v>
          </cell>
          <cell r="J3432" t="str">
            <v>mod.14 de 16</v>
          </cell>
          <cell r="K3432" t="str">
            <v>MAESTRIA EN DERECHO PROCESAL PENAL Y JUICIOS ORALES</v>
          </cell>
          <cell r="L3432" t="str">
            <v xml:space="preserve"> 269859_x000D_
</v>
          </cell>
          <cell r="M3432" t="str">
            <v>BAJS880926MCSTRR04</v>
          </cell>
        </row>
        <row r="3433">
          <cell r="B3433">
            <v>6888</v>
          </cell>
          <cell r="C3433" t="str">
            <v>CANCÚN</v>
          </cell>
          <cell r="D3433" t="str">
            <v xml:space="preserve">GUILLEN SOLIS KARLA ASUNCION </v>
          </cell>
          <cell r="E3433">
            <v>4400</v>
          </cell>
          <cell r="F3433" t="str">
            <v>MD</v>
          </cell>
          <cell r="G3433" t="str">
            <v>SPEI</v>
          </cell>
          <cell r="H3433" t="str">
            <v>19/10/2023</v>
          </cell>
          <cell r="I3433" t="str">
            <v>COLEGIATURA</v>
          </cell>
          <cell r="J3433" t="str">
            <v>MOD. 17 KARLAY FELIPE</v>
          </cell>
          <cell r="K3433" t="str">
            <v>MAESTRIA EN DERECHO</v>
          </cell>
          <cell r="L3433" t="str">
            <v xml:space="preserve"> 351014_x000D_
</v>
          </cell>
          <cell r="M3433" t="str">
            <v>GUSK790708MYNLLR05</v>
          </cell>
        </row>
        <row r="3434">
          <cell r="B3434">
            <v>6889</v>
          </cell>
          <cell r="C3434" t="str">
            <v>CANCÚN</v>
          </cell>
          <cell r="D3434" t="str">
            <v>VAZQUEZ CHAN SUEMY</v>
          </cell>
          <cell r="E3434">
            <v>600</v>
          </cell>
          <cell r="F3434" t="str">
            <v>LD</v>
          </cell>
          <cell r="G3434" t="str">
            <v xml:space="preserve">Depósito en Efectivo _x000D_
</v>
          </cell>
          <cell r="H3434" t="str">
            <v>17/10/2023</v>
          </cell>
          <cell r="I3434" t="str">
            <v>COLEGIATURA</v>
          </cell>
          <cell r="J3434" t="str">
            <v>saldo 2 DE 36</v>
          </cell>
          <cell r="K3434" t="str">
            <v>LICENCIATURA EN DERECHO</v>
          </cell>
          <cell r="L3434" t="str">
            <v xml:space="preserve"> 0785540    </v>
          </cell>
          <cell r="M3434" t="str">
            <v>VACS781010MNLZHM06</v>
          </cell>
        </row>
        <row r="3435">
          <cell r="B3435">
            <v>6890</v>
          </cell>
          <cell r="C3435" t="str">
            <v>CANCÚN</v>
          </cell>
          <cell r="D3435" t="str">
            <v>LARIOS CHAVEZ RAMON ADRIAN</v>
          </cell>
          <cell r="E3435">
            <v>1000</v>
          </cell>
          <cell r="F3435" t="str">
            <v>MD</v>
          </cell>
          <cell r="G3435" t="str">
            <v>SPEI</v>
          </cell>
          <cell r="H3435" t="str">
            <v>17/10/2023</v>
          </cell>
          <cell r="I3435" t="str">
            <v>INSCRIPCIÓN</v>
          </cell>
          <cell r="K3435" t="str">
            <v>MAESTRIA EN DERECHO</v>
          </cell>
          <cell r="L3435" t="str">
            <v xml:space="preserve"> 00801864_x000D_
</v>
          </cell>
          <cell r="M3435" t="str">
            <v>LACR831029HCMRHM18</v>
          </cell>
        </row>
        <row r="3436">
          <cell r="B3436">
            <v>6891</v>
          </cell>
          <cell r="C3436" t="str">
            <v>CANCÚN</v>
          </cell>
          <cell r="D3436" t="str">
            <v>YAÑEZ GONZALEZ DANIEL PAUL</v>
          </cell>
          <cell r="E3436">
            <v>3500</v>
          </cell>
          <cell r="F3436" t="str">
            <v>DIAP</v>
          </cell>
          <cell r="G3436" t="str">
            <v xml:space="preserve">Abono por cobranza_x000D_
</v>
          </cell>
          <cell r="H3436" t="str">
            <v>18/10/2023</v>
          </cell>
          <cell r="I3436" t="str">
            <v>COLEGIATURA</v>
          </cell>
          <cell r="J3436" t="str">
            <v>MOD.9 DE 20</v>
          </cell>
          <cell r="K3436" t="str">
            <v>DOCTORADO EN INNOVACION, ADMON Y POLITICAS PUBLICAS</v>
          </cell>
          <cell r="L3436" t="str">
            <v xml:space="preserve"> 51428</v>
          </cell>
          <cell r="M3436" t="str">
            <v>YAGD681010HJCXNN07</v>
          </cell>
        </row>
        <row r="3437">
          <cell r="B3437">
            <v>6892</v>
          </cell>
          <cell r="C3437" t="str">
            <v>CANCÚN</v>
          </cell>
          <cell r="D3437" t="str">
            <v>PERALTA ALVAREZ ARTURO</v>
          </cell>
          <cell r="E3437">
            <v>10500</v>
          </cell>
          <cell r="F3437" t="str">
            <v>DD</v>
          </cell>
          <cell r="G3437" t="str">
            <v>SPEI</v>
          </cell>
          <cell r="H3437" t="str">
            <v>18/10/2023</v>
          </cell>
          <cell r="I3437" t="str">
            <v>COLEGIATURA</v>
          </cell>
          <cell r="J3437" t="str">
            <v>ABONO  MÓDULOS</v>
          </cell>
          <cell r="K3437" t="str">
            <v>DOCTORADO EN DERECHO</v>
          </cell>
          <cell r="L3437" t="str">
            <v xml:space="preserve"> 314053_x000D_
</v>
          </cell>
          <cell r="M3437" t="str">
            <v>PEAA890922HDFRLR03</v>
          </cell>
        </row>
        <row r="3438">
          <cell r="B3438">
            <v>6893</v>
          </cell>
          <cell r="C3438" t="str">
            <v>MONTERREY</v>
          </cell>
          <cell r="D3438" t="str">
            <v>Zereida de Jesús Estrada Calixto</v>
          </cell>
          <cell r="E3438">
            <v>2900</v>
          </cell>
          <cell r="F3438" t="str">
            <v>CU</v>
          </cell>
          <cell r="G3438" t="str">
            <v xml:space="preserve">Transferencia Bancaria _x000D_
</v>
          </cell>
          <cell r="H3438">
            <v>45218</v>
          </cell>
          <cell r="I3438" t="str">
            <v>COLEGIATURA</v>
          </cell>
          <cell r="J3438" t="str">
            <v xml:space="preserve">CERTIFICACION </v>
          </cell>
          <cell r="K3438" t="str">
            <v>CERTIFICACION UNIVERSITARIA</v>
          </cell>
          <cell r="L3438" t="str">
            <v xml:space="preserve"> 0198507573     </v>
          </cell>
          <cell r="M3438" t="str">
            <v>EACZ910309MMCSLR08</v>
          </cell>
        </row>
        <row r="3439">
          <cell r="B3439">
            <v>6894</v>
          </cell>
          <cell r="C3439" t="str">
            <v>MONTERREY</v>
          </cell>
          <cell r="D3439" t="str">
            <v>Zereida de Jesús Estrada Calixto</v>
          </cell>
          <cell r="E3439">
            <v>4000</v>
          </cell>
          <cell r="F3439" t="str">
            <v>CU</v>
          </cell>
          <cell r="G3439" t="str">
            <v xml:space="preserve">Transferencia Bancaria _x000D_
</v>
          </cell>
          <cell r="H3439">
            <v>45202</v>
          </cell>
          <cell r="I3439" t="str">
            <v>COLEGIATURA</v>
          </cell>
          <cell r="J3439" t="str">
            <v xml:space="preserve">CERTIFICACION </v>
          </cell>
          <cell r="K3439" t="str">
            <v>CERTIFICACION UNIVERSITARIA</v>
          </cell>
          <cell r="L3439" t="str">
            <v xml:space="preserve"> 019850752     </v>
          </cell>
          <cell r="M3439" t="str">
            <v>EACZ910309MMCSLR08</v>
          </cell>
        </row>
        <row r="3440">
          <cell r="B3440">
            <v>6895</v>
          </cell>
          <cell r="C3440" t="str">
            <v>CANCÚN</v>
          </cell>
          <cell r="D3440" t="str">
            <v>HUESCA MARZUCA JUAN CARLOS</v>
          </cell>
          <cell r="E3440">
            <v>1290</v>
          </cell>
          <cell r="F3440" t="str">
            <v>DD</v>
          </cell>
          <cell r="G3440" t="str">
            <v>SPEI</v>
          </cell>
          <cell r="H3440" t="str">
            <v>23/10/2023</v>
          </cell>
          <cell r="I3440" t="str">
            <v>CEREMONIA</v>
          </cell>
          <cell r="J3440" t="str">
            <v xml:space="preserve">APARTADO </v>
          </cell>
          <cell r="K3440" t="str">
            <v>DOCTORADO EN DERECHO</v>
          </cell>
          <cell r="L3440" t="str">
            <v xml:space="preserve"> 444550_x000D_
</v>
          </cell>
          <cell r="M3440" t="str">
            <v>HUMJ760710HQRSRN08</v>
          </cell>
        </row>
        <row r="3441">
          <cell r="B3441">
            <v>6896</v>
          </cell>
          <cell r="C3441" t="str">
            <v>CANCÚN</v>
          </cell>
          <cell r="D3441" t="str">
            <v>ABREU GIRALT JUANA MARIA</v>
          </cell>
          <cell r="E3441">
            <v>8200</v>
          </cell>
          <cell r="F3441" t="str">
            <v>DD</v>
          </cell>
          <cell r="G3441" t="str">
            <v>SPEI</v>
          </cell>
          <cell r="H3441" t="str">
            <v>23/10/2023</v>
          </cell>
          <cell r="I3441" t="str">
            <v>COLEGIATURA</v>
          </cell>
          <cell r="J3441" t="str">
            <v>SALDO 13, MOD 14 Y REINSCRIPCION</v>
          </cell>
          <cell r="K3441" t="str">
            <v>DOCTORADO EN DERECHO</v>
          </cell>
          <cell r="L3441" t="str">
            <v xml:space="preserve"> 240518_x000D_
</v>
          </cell>
          <cell r="M3441" t="str">
            <v>AEGJ590712MDFBRN06</v>
          </cell>
        </row>
        <row r="3442">
          <cell r="B3442">
            <v>6897</v>
          </cell>
          <cell r="C3442" t="str">
            <v>CANCÚN</v>
          </cell>
          <cell r="D3442" t="str">
            <v>REYES TREJO LUIS ALONSO</v>
          </cell>
          <cell r="E3442">
            <v>5200</v>
          </cell>
          <cell r="F3442" t="str">
            <v>DD</v>
          </cell>
          <cell r="G3442" t="str">
            <v>SPEI</v>
          </cell>
          <cell r="H3442" t="str">
            <v>23/10/2023</v>
          </cell>
          <cell r="I3442" t="str">
            <v>COLEGIATURA</v>
          </cell>
          <cell r="J3442" t="str">
            <v>MOD 2 DE 20</v>
          </cell>
          <cell r="K3442" t="str">
            <v>DOCTORADO EN DERECHO</v>
          </cell>
          <cell r="L3442" t="str">
            <v xml:space="preserve"> 75113_x000D_
</v>
          </cell>
          <cell r="M3442" t="str">
            <v>RETL840311HDFYRS06</v>
          </cell>
        </row>
        <row r="3443">
          <cell r="B3443">
            <v>6898</v>
          </cell>
          <cell r="C3443" t="str">
            <v>CANCÚN</v>
          </cell>
          <cell r="D3443" t="str">
            <v>DIAZ OROPEZA PABLO</v>
          </cell>
          <cell r="E3443">
            <v>1260</v>
          </cell>
          <cell r="F3443" t="str">
            <v>DIAP</v>
          </cell>
          <cell r="G3443" t="str">
            <v xml:space="preserve">Abono por cobranza_x000D_
</v>
          </cell>
          <cell r="H3443" t="str">
            <v>23/10/2023</v>
          </cell>
          <cell r="I3443" t="str">
            <v>CEREMONIA</v>
          </cell>
          <cell r="J3443" t="str">
            <v>APARTADO CENA</v>
          </cell>
          <cell r="K3443" t="str">
            <v>DOCTORADO EN INNOVACION, ADMON Y POLITICAS PUBLICAS</v>
          </cell>
          <cell r="L3443" t="str">
            <v xml:space="preserve"> 41919</v>
          </cell>
          <cell r="M3443" t="str">
            <v>DIOP570627HGRZRB09</v>
          </cell>
        </row>
        <row r="3444">
          <cell r="B3444">
            <v>6899</v>
          </cell>
          <cell r="C3444" t="str">
            <v>MONTERREY</v>
          </cell>
          <cell r="D3444" t="str">
            <v>MARTINEZ PRECIADO CLAUDIA</v>
          </cell>
          <cell r="E3444">
            <v>2000</v>
          </cell>
          <cell r="F3444" t="str">
            <v>CU</v>
          </cell>
          <cell r="G3444" t="str">
            <v xml:space="preserve">Depósito en Efectivo _x000D_
</v>
          </cell>
          <cell r="H3444">
            <v>45203</v>
          </cell>
          <cell r="I3444" t="str">
            <v>COLEGIATURA</v>
          </cell>
          <cell r="J3444" t="str">
            <v>ABONO CERTIFICACION</v>
          </cell>
          <cell r="K3444" t="str">
            <v>CERTIFICACION UNIVERSITARIA</v>
          </cell>
          <cell r="L3444" t="str">
            <v xml:space="preserve"> 000003450903MCL   </v>
          </cell>
          <cell r="M3444" t="str">
            <v>MAPC750903MCLRRL08</v>
          </cell>
        </row>
        <row r="3445">
          <cell r="B3445">
            <v>6900</v>
          </cell>
          <cell r="C3445" t="str">
            <v>CANCÚN</v>
          </cell>
          <cell r="D3445" t="str">
            <v>POR IDENTIFICAR</v>
          </cell>
          <cell r="E3445">
            <v>1405.13</v>
          </cell>
          <cell r="F3445" t="str">
            <v>POR IDENTIFICAR</v>
          </cell>
          <cell r="G3445" t="str">
            <v xml:space="preserve">Depósito en Efectivo _x000D_
</v>
          </cell>
          <cell r="H3445">
            <v>45202</v>
          </cell>
          <cell r="I3445" t="str">
            <v>COLEGIATURA</v>
          </cell>
          <cell r="K3445" t="str">
            <v>POR IDENTIFICAR</v>
          </cell>
          <cell r="L3445" t="str">
            <v xml:space="preserve">  00375886648    </v>
          </cell>
          <cell r="M3445" t="str">
            <v>XOXO981231XXXXXX01</v>
          </cell>
        </row>
        <row r="3446">
          <cell r="B3446">
            <v>6901</v>
          </cell>
          <cell r="C3446" t="str">
            <v>CANCÚN</v>
          </cell>
          <cell r="D3446" t="str">
            <v xml:space="preserve">SANCHEZ DE LA CRUZ ALICIA </v>
          </cell>
          <cell r="E3446">
            <v>2520</v>
          </cell>
          <cell r="F3446" t="str">
            <v>DD</v>
          </cell>
          <cell r="G3446" t="str">
            <v>SPEI</v>
          </cell>
          <cell r="H3446" t="str">
            <v>20/10/2023</v>
          </cell>
          <cell r="I3446" t="str">
            <v>CEREMONIA</v>
          </cell>
          <cell r="J3446" t="str">
            <v xml:space="preserve">APARTADO </v>
          </cell>
          <cell r="K3446" t="str">
            <v>DOCTORADO EN DERECHO</v>
          </cell>
          <cell r="L3446" t="str">
            <v xml:space="preserve"> 1090744_x000D_
</v>
          </cell>
          <cell r="M3446" t="str">
            <v>SACA780407MCCNRL05</v>
          </cell>
        </row>
        <row r="3447">
          <cell r="B3447">
            <v>6902</v>
          </cell>
          <cell r="C3447" t="str">
            <v>CANCÚN</v>
          </cell>
          <cell r="D3447" t="str">
            <v>TUZ MEDINA NATALIA TRINIDAD</v>
          </cell>
          <cell r="E3447">
            <v>2275</v>
          </cell>
          <cell r="F3447" t="str">
            <v>JTLD</v>
          </cell>
          <cell r="G3447" t="str">
            <v xml:space="preserve">Depósito en Efectivo _x000D_
</v>
          </cell>
          <cell r="H3447" t="str">
            <v>20/10/2023</v>
          </cell>
          <cell r="I3447" t="str">
            <v>COLEGIATURA</v>
          </cell>
          <cell r="J3447" t="str">
            <v>MOD. 8 DE 12</v>
          </cell>
          <cell r="K3447" t="str">
            <v>JT EN LICENCIATURA EN DERECHO</v>
          </cell>
          <cell r="L3447" t="str">
            <v xml:space="preserve">  829389 </v>
          </cell>
          <cell r="M3447" t="str">
            <v>TUMN901201MQRZDT02</v>
          </cell>
        </row>
        <row r="3448">
          <cell r="B3448">
            <v>6903</v>
          </cell>
          <cell r="C3448" t="str">
            <v>CHIAPAS</v>
          </cell>
          <cell r="D3448" t="str">
            <v>POR IDENTIFICAR</v>
          </cell>
          <cell r="E3448">
            <v>1000</v>
          </cell>
          <cell r="F3448" t="str">
            <v>POR IDENTIFICAR</v>
          </cell>
          <cell r="G3448" t="str">
            <v>SPEI</v>
          </cell>
          <cell r="H3448" t="str">
            <v>6/10/23</v>
          </cell>
          <cell r="I3448" t="str">
            <v>OTROS</v>
          </cell>
          <cell r="K3448" t="str">
            <v>MAESTRIA EN DERECHO</v>
          </cell>
          <cell r="L3448" t="str">
            <v xml:space="preserve"> 159459
</v>
          </cell>
          <cell r="M3448" t="str">
            <v>XOXO981231XXXXXX01</v>
          </cell>
        </row>
        <row r="3449">
          <cell r="B3449">
            <v>6904</v>
          </cell>
          <cell r="C3449" t="str">
            <v>SALTILLO</v>
          </cell>
          <cell r="D3449" t="str">
            <v>POR IDENTIFICAR</v>
          </cell>
          <cell r="E3449">
            <v>1500</v>
          </cell>
          <cell r="F3449" t="str">
            <v>POR IDENTIFICAR</v>
          </cell>
          <cell r="G3449" t="str">
            <v>SPEI</v>
          </cell>
          <cell r="H3449" t="str">
            <v>08/10/2025</v>
          </cell>
          <cell r="I3449" t="str">
            <v>OTROS</v>
          </cell>
          <cell r="K3449" t="str">
            <v>DOCTORADO EN DERECHO</v>
          </cell>
          <cell r="L3449" t="str">
            <v xml:space="preserve"> 01268494
</v>
          </cell>
          <cell r="M3449" t="str">
            <v>XOXO981231XXXXXX02</v>
          </cell>
        </row>
        <row r="3450">
          <cell r="B3450">
            <v>6905</v>
          </cell>
          <cell r="C3450" t="str">
            <v>CANCUN</v>
          </cell>
          <cell r="D3450" t="str">
            <v>RODRIGUEZ RODRIGUEZ GASTON</v>
          </cell>
          <cell r="E3450">
            <v>2275</v>
          </cell>
          <cell r="F3450" t="str">
            <v>MDP</v>
          </cell>
          <cell r="G3450" t="str">
            <v>DEPOSITO EN EFECTIVO</v>
          </cell>
          <cell r="H3450" t="str">
            <v>20/10/2023</v>
          </cell>
          <cell r="I3450" t="str">
            <v>COLEGIATURA</v>
          </cell>
          <cell r="J3450" t="str">
            <v>MOD. 11 DE 16</v>
          </cell>
          <cell r="K3450" t="str">
            <v>MAESTRIA EN DERECHO PROCESAL PENAL Y JUICIOS ORALES</v>
          </cell>
          <cell r="L3450">
            <v>829389</v>
          </cell>
          <cell r="M3450" t="str">
            <v>RORG830918HTCDDS09</v>
          </cell>
        </row>
        <row r="3451">
          <cell r="B3451">
            <v>6906</v>
          </cell>
          <cell r="C3451" t="str">
            <v>CANCUN</v>
          </cell>
          <cell r="D3451" t="str">
            <v>POR IDENTIFICAR</v>
          </cell>
          <cell r="E3451">
            <v>2000</v>
          </cell>
          <cell r="F3451" t="str">
            <v>POR IDENTIFICAR</v>
          </cell>
          <cell r="G3451" t="str">
            <v xml:space="preserve">Abono por cobranza 
</v>
          </cell>
          <cell r="H3451" t="str">
            <v>22/10/2023</v>
          </cell>
          <cell r="I3451" t="str">
            <v>OTROS</v>
          </cell>
          <cell r="K3451" t="str">
            <v>JT DOCTORADO EN DERECHO</v>
          </cell>
          <cell r="L3451" t="str">
            <v xml:space="preserve"> 948422 </v>
          </cell>
          <cell r="M3451" t="str">
            <v>XOXO981231XXXXXX04</v>
          </cell>
        </row>
        <row r="3452">
          <cell r="B3452">
            <v>6907</v>
          </cell>
          <cell r="C3452" t="str">
            <v>CANCUN</v>
          </cell>
          <cell r="D3452" t="str">
            <v>GARCIA OTAMENDI GABRIEL</v>
          </cell>
          <cell r="E3452">
            <v>5200</v>
          </cell>
          <cell r="F3452" t="str">
            <v>DD</v>
          </cell>
          <cell r="G3452" t="str">
            <v>SPEI</v>
          </cell>
          <cell r="H3452" t="str">
            <v>25/10/2023</v>
          </cell>
          <cell r="I3452" t="str">
            <v>COLEGIATURA</v>
          </cell>
          <cell r="J3452" t="str">
            <v xml:space="preserve">MOD.5 DE 20 </v>
          </cell>
          <cell r="K3452" t="str">
            <v xml:space="preserve">DOCTORADO EN DERECHO </v>
          </cell>
          <cell r="L3452" t="str">
            <v xml:space="preserve"> 00178906
</v>
          </cell>
          <cell r="M3452" t="str">
            <v>GAOG661130HDFRTB07</v>
          </cell>
        </row>
        <row r="3453">
          <cell r="B3453">
            <v>6908</v>
          </cell>
          <cell r="C3453" t="str">
            <v>SALTILLO</v>
          </cell>
          <cell r="D3453" t="str">
            <v>VILLANUEVA TUN ARACELI GUADALUPE</v>
          </cell>
          <cell r="E3453">
            <v>2000</v>
          </cell>
          <cell r="F3453" t="str">
            <v>MDP</v>
          </cell>
          <cell r="G3453" t="str">
            <v>SPEI</v>
          </cell>
          <cell r="H3453" t="str">
            <v>24/10/2023</v>
          </cell>
          <cell r="I3453" t="str">
            <v>TITULACIÓN</v>
          </cell>
          <cell r="J3453" t="str">
            <v xml:space="preserve">ABONO 2 OCTUBRE </v>
          </cell>
          <cell r="K3453" t="str">
            <v>DOCTORADO EN DERECHO</v>
          </cell>
          <cell r="L3453" t="str">
            <v xml:space="preserve"> 864030</v>
          </cell>
          <cell r="M3453" t="str">
            <v>VITA851202MQRLNR05</v>
          </cell>
        </row>
        <row r="3454">
          <cell r="B3454">
            <v>6909</v>
          </cell>
          <cell r="C3454" t="str">
            <v>CANCÚN</v>
          </cell>
          <cell r="D3454" t="str">
            <v>ESPRIU RODRIGUEZ GUILLERMO FERNANDO</v>
          </cell>
          <cell r="E3454">
            <v>1650</v>
          </cell>
          <cell r="F3454" t="str">
            <v>JTLD</v>
          </cell>
          <cell r="G3454" t="str">
            <v>SPEI</v>
          </cell>
          <cell r="H3454" t="str">
            <v>24/10/2023</v>
          </cell>
          <cell r="I3454" t="str">
            <v>COLEGIATURA</v>
          </cell>
          <cell r="J3454" t="str">
            <v>MOD 1 DE 36</v>
          </cell>
          <cell r="K3454" t="str">
            <v>LICENCIATURA EN DERECHO</v>
          </cell>
          <cell r="L3454">
            <v>571402</v>
          </cell>
          <cell r="M3454" t="str">
            <v>EIRG000522HBCSDLA6</v>
          </cell>
        </row>
        <row r="3455">
          <cell r="B3455">
            <v>6910</v>
          </cell>
          <cell r="C3455" t="str">
            <v>CANCÚN</v>
          </cell>
          <cell r="D3455" t="str">
            <v>LARIOS CHAVEZ RAMON ADRIAN</v>
          </cell>
          <cell r="E3455">
            <v>600</v>
          </cell>
          <cell r="F3455" t="str">
            <v>MD</v>
          </cell>
          <cell r="G3455" t="str">
            <v>SPEI</v>
          </cell>
          <cell r="H3455" t="str">
            <v>24/10/2023</v>
          </cell>
          <cell r="I3455" t="str">
            <v>CONSTANCIA DE POSGRADO</v>
          </cell>
          <cell r="J3455" t="str">
            <v>UNICO</v>
          </cell>
          <cell r="K3455" t="str">
            <v>LICENCIATURA EN DERECHO</v>
          </cell>
          <cell r="L3455" t="str">
            <v xml:space="preserve"> 381741_x000D_
</v>
          </cell>
          <cell r="M3455" t="str">
            <v>LACR831029HCMRHM18</v>
          </cell>
        </row>
        <row r="3456">
          <cell r="B3456">
            <v>6911</v>
          </cell>
          <cell r="C3456" t="str">
            <v>CANCUN</v>
          </cell>
          <cell r="D3456" t="str">
            <v>BALDERAS FLORES ALEJANDRA</v>
          </cell>
          <cell r="E3456">
            <v>1260</v>
          </cell>
          <cell r="F3456" t="str">
            <v>DIAP</v>
          </cell>
          <cell r="G3456" t="str">
            <v xml:space="preserve">Depósito en Efectivo 
</v>
          </cell>
          <cell r="H3456" t="str">
            <v>24/10/2023</v>
          </cell>
          <cell r="I3456" t="str">
            <v>CEREMONIA</v>
          </cell>
          <cell r="J3456" t="str">
            <v>APARTADO</v>
          </cell>
          <cell r="K3456" t="str">
            <v>LICENCIATURA EN DERECHO</v>
          </cell>
          <cell r="L3456" t="str">
            <v xml:space="preserve"> 699741_x000D_
</v>
          </cell>
          <cell r="M3456" t="str">
            <v>BAFA910604MASLLL09</v>
          </cell>
        </row>
        <row r="3457">
          <cell r="B3457">
            <v>6912</v>
          </cell>
          <cell r="C3457" t="str">
            <v>CANCUN</v>
          </cell>
          <cell r="D3457" t="str">
            <v>ACADEMIA GUATEMALTECA DE DERECHO AC</v>
          </cell>
          <cell r="E3457">
            <v>109970.16</v>
          </cell>
          <cell r="F3457" t="str">
            <v>POR IDENTIFICAR</v>
          </cell>
          <cell r="G3457" t="str">
            <v xml:space="preserve">Depósito en Efectivo 
</v>
          </cell>
          <cell r="H3457" t="str">
            <v>24/10/2023</v>
          </cell>
          <cell r="I3457" t="str">
            <v>COLEGIATURA</v>
          </cell>
          <cell r="J3457" t="str">
            <v>MDP 23</v>
          </cell>
          <cell r="K3457" t="str">
            <v xml:space="preserve">MAESTRIA DE DERECHO PROCESAL PENAL </v>
          </cell>
          <cell r="L3457" t="str">
            <v xml:space="preserve"> 22947_x000D_
</v>
          </cell>
          <cell r="M3457" t="str">
            <v>XOXO981231XXXXXX01</v>
          </cell>
        </row>
        <row r="3458">
          <cell r="B3458">
            <v>6913</v>
          </cell>
          <cell r="C3458" t="str">
            <v>CANCÚN</v>
          </cell>
          <cell r="D3458" t="str">
            <v>VILLANUEVA TUN ARACELI GUADALUPE</v>
          </cell>
          <cell r="E3458">
            <v>7000</v>
          </cell>
          <cell r="F3458" t="str">
            <v>DIAP</v>
          </cell>
          <cell r="G3458" t="str">
            <v>SPEI</v>
          </cell>
          <cell r="H3458" t="str">
            <v>30/10/2023</v>
          </cell>
          <cell r="I3458" t="str">
            <v>CEREMONIA</v>
          </cell>
          <cell r="J3458" t="str">
            <v xml:space="preserve">CENA </v>
          </cell>
          <cell r="K3458" t="str">
            <v>DOCTORADO EN INNOVACION, ADMON Y POLITICAS PUBLICAS</v>
          </cell>
          <cell r="L3458" t="str">
            <v xml:space="preserve"> 205250_x000D_
</v>
          </cell>
          <cell r="M3458" t="str">
            <v>VITA851202MQRLNR05</v>
          </cell>
        </row>
        <row r="3459">
          <cell r="B3459">
            <v>6914</v>
          </cell>
          <cell r="C3459" t="str">
            <v>CHIAPAS</v>
          </cell>
          <cell r="D3459" t="str">
            <v>GUZMAN FLORES FRANCISCO</v>
          </cell>
          <cell r="E3459">
            <v>1200</v>
          </cell>
          <cell r="F3459" t="str">
            <v>DIP LAB</v>
          </cell>
          <cell r="G3459" t="str">
            <v>SPEI</v>
          </cell>
          <cell r="H3459">
            <v>45229</v>
          </cell>
          <cell r="I3459" t="str">
            <v>INSCRIPCIÓN</v>
          </cell>
          <cell r="J3459" t="str">
            <v>DIPLOMADO LABORAL</v>
          </cell>
          <cell r="K3459" t="str">
            <v>DIPLOMADO LABORAL</v>
          </cell>
          <cell r="L3459" t="str">
            <v xml:space="preserve"> 991363_x000D_
</v>
          </cell>
          <cell r="M3459" t="str">
            <v>GUFF670119HVZZLR09</v>
          </cell>
        </row>
        <row r="3460">
          <cell r="B3460">
            <v>6915</v>
          </cell>
          <cell r="C3460" t="str">
            <v>CANCÚN</v>
          </cell>
          <cell r="D3460" t="str">
            <v>TEHUTLE RAYA ITZHEL</v>
          </cell>
          <cell r="E3460">
            <v>21000</v>
          </cell>
          <cell r="F3460" t="str">
            <v>LD</v>
          </cell>
          <cell r="G3460" t="str">
            <v xml:space="preserve">Abono por cobranza_x000D_
</v>
          </cell>
          <cell r="H3460" t="str">
            <v>26/10/2023</v>
          </cell>
          <cell r="I3460" t="str">
            <v>TITULACIÓN</v>
          </cell>
          <cell r="J3460" t="str">
            <v xml:space="preserve">PAGO UNICO </v>
          </cell>
          <cell r="K3460" t="str">
            <v>LICENCIATURA EN DERECHO</v>
          </cell>
          <cell r="L3460" t="str">
            <v xml:space="preserve"> 00036049   </v>
          </cell>
          <cell r="M3460" t="str">
            <v>TERI990829MDFHYT00</v>
          </cell>
        </row>
        <row r="3461">
          <cell r="B3461">
            <v>6916</v>
          </cell>
          <cell r="C3461" t="str">
            <v>CANCÚN</v>
          </cell>
          <cell r="D3461" t="str">
            <v>REYES TREJO LUIS ALONSO</v>
          </cell>
          <cell r="E3461">
            <v>5200</v>
          </cell>
          <cell r="F3461" t="str">
            <v>DD</v>
          </cell>
          <cell r="G3461" t="str">
            <v>SPEI</v>
          </cell>
          <cell r="H3461" t="str">
            <v>27/10/2023</v>
          </cell>
          <cell r="I3461" t="str">
            <v>COLEGIATURA</v>
          </cell>
          <cell r="J3461" t="str">
            <v>MOD 3 DE 20</v>
          </cell>
          <cell r="K3461" t="str">
            <v>DOCTORADO EN DERECHO</v>
          </cell>
          <cell r="L3461" t="str">
            <v xml:space="preserve"> 00325811_x000D_
</v>
          </cell>
          <cell r="M3461" t="str">
            <v>RETL840311HDFYRS06</v>
          </cell>
        </row>
        <row r="3462">
          <cell r="B3462">
            <v>6917</v>
          </cell>
          <cell r="C3462" t="str">
            <v>CANCÚN</v>
          </cell>
          <cell r="D3462" t="str">
            <v>GONZALEZ SALAZAR ALLAN LEONARDO</v>
          </cell>
          <cell r="E3462">
            <v>10400</v>
          </cell>
          <cell r="F3462" t="str">
            <v>JTLD</v>
          </cell>
          <cell r="G3462" t="str">
            <v>SPEI</v>
          </cell>
          <cell r="H3462" t="str">
            <v>25/10/2023</v>
          </cell>
          <cell r="I3462" t="str">
            <v>COLEGIATURA</v>
          </cell>
          <cell r="J3462" t="str">
            <v>MOD 6 AL 8 Y EQUIVALENCIA</v>
          </cell>
          <cell r="K3462" t="str">
            <v>JT EN LICENCIATURA EN DERECHO</v>
          </cell>
          <cell r="L3462" t="str">
            <v xml:space="preserve"> 00955338_x000D_
</v>
          </cell>
          <cell r="M3462" t="str">
            <v>GOSA930505HMCNLL04</v>
          </cell>
        </row>
        <row r="3463">
          <cell r="B3463">
            <v>6918</v>
          </cell>
          <cell r="C3463" t="str">
            <v>CANCÚN</v>
          </cell>
          <cell r="D3463" t="str">
            <v>GUILLEN LOPEZ YONNI JOSUE</v>
          </cell>
          <cell r="E3463">
            <v>9800</v>
          </cell>
          <cell r="F3463" t="str">
            <v>DIAP</v>
          </cell>
          <cell r="G3463" t="str">
            <v>SPEI</v>
          </cell>
          <cell r="H3463" t="str">
            <v>25/10/2023</v>
          </cell>
          <cell r="I3463" t="str">
            <v>CEREMONIA</v>
          </cell>
          <cell r="J3463" t="str">
            <v xml:space="preserve">CENA </v>
          </cell>
          <cell r="K3463" t="str">
            <v>DOCTORADO EN INNOVACION, ADMON Y POLITICAS PUBLICAS</v>
          </cell>
          <cell r="L3463" t="str">
            <v xml:space="preserve"> 00810045_x000D_
</v>
          </cell>
          <cell r="M3463" t="str">
            <v>GULY811203HCSLPN06</v>
          </cell>
        </row>
        <row r="3464">
          <cell r="B3464">
            <v>6919</v>
          </cell>
          <cell r="C3464" t="str">
            <v>CANCÚN</v>
          </cell>
          <cell r="D3464" t="str">
            <v>VILLANUEVA TUN ARACELI GUADALUPE</v>
          </cell>
          <cell r="E3464">
            <v>2400</v>
          </cell>
          <cell r="F3464" t="str">
            <v>CU</v>
          </cell>
          <cell r="G3464" t="str">
            <v>SPEI</v>
          </cell>
          <cell r="H3464" t="str">
            <v>31/10/2023</v>
          </cell>
          <cell r="I3464" t="str">
            <v>OTROS</v>
          </cell>
          <cell r="J3464" t="str">
            <v>CERTIFICACION</v>
          </cell>
          <cell r="K3464" t="str">
            <v>MAESTRIA EN DERECHO PROCESAL PENAL Y JUICIOS ORALES</v>
          </cell>
          <cell r="L3464" t="str">
            <v xml:space="preserve"> 348275_x000D_
</v>
          </cell>
          <cell r="M3464" t="str">
            <v>VITA851202MQRLNR05</v>
          </cell>
        </row>
        <row r="3465">
          <cell r="B3465">
            <v>6920</v>
          </cell>
          <cell r="C3465" t="str">
            <v>TOLUCA</v>
          </cell>
          <cell r="D3465" t="str">
            <v>ALCANTARA NUÑEZ MADAI GABRIELA</v>
          </cell>
          <cell r="E3465">
            <v>1000</v>
          </cell>
          <cell r="F3465" t="str">
            <v>JTLD</v>
          </cell>
          <cell r="G3465" t="str">
            <v>SPEI</v>
          </cell>
          <cell r="H3465" t="str">
            <v>31/10/2023</v>
          </cell>
          <cell r="I3465" t="str">
            <v>INSCRIPCIÓN</v>
          </cell>
          <cell r="J3465" t="str">
            <v>INSCRIPCION</v>
          </cell>
          <cell r="K3465" t="str">
            <v>JT LICENCIATURA EN DERECHO</v>
          </cell>
          <cell r="L3465" t="str">
            <v xml:space="preserve"> 543849_x000D_
</v>
          </cell>
          <cell r="M3465" t="str">
            <v>AANM760303MMCLXD04</v>
          </cell>
        </row>
        <row r="3466">
          <cell r="B3466">
            <v>6921</v>
          </cell>
          <cell r="C3466" t="str">
            <v>CANCÚN</v>
          </cell>
          <cell r="D3466" t="str">
            <v>ROMERO RESENDIZ GABRIELA</v>
          </cell>
          <cell r="E3466">
            <v>3275</v>
          </cell>
          <cell r="F3466" t="str">
            <v>JTLD</v>
          </cell>
          <cell r="G3466" t="str">
            <v>SPEI</v>
          </cell>
          <cell r="H3466" t="str">
            <v>31/10/2023</v>
          </cell>
          <cell r="I3466" t="str">
            <v>COLEGIATURA</v>
          </cell>
          <cell r="J3466" t="str">
            <v>MOD 2 E INSCRIPCION</v>
          </cell>
          <cell r="K3466" t="str">
            <v>JT EN LICENCIATURA EN DERECHO</v>
          </cell>
          <cell r="L3466" t="str">
            <v xml:space="preserve"> 655472_x000D_
</v>
          </cell>
          <cell r="M3466" t="str">
            <v>RORG691127MGRMSB01</v>
          </cell>
        </row>
        <row r="3467">
          <cell r="B3467">
            <v>6922</v>
          </cell>
          <cell r="C3467" t="str">
            <v>CANCÚN</v>
          </cell>
          <cell r="D3467" t="str">
            <v>JUAREZ SALAZAR ALEXIS ANTONIO</v>
          </cell>
          <cell r="E3467">
            <v>31241.23</v>
          </cell>
          <cell r="F3467" t="str">
            <v>JTDIAP</v>
          </cell>
          <cell r="G3467" t="str">
            <v>SPEI</v>
          </cell>
          <cell r="H3467" t="str">
            <v>31/10/2023</v>
          </cell>
          <cell r="I3467" t="str">
            <v>EQUIVALENCIAS</v>
          </cell>
          <cell r="J3467" t="str">
            <v>4 EQUIVALENCIAS UNICOS</v>
          </cell>
          <cell r="K3467" t="str">
            <v>JT DOCTORADO EN INNOVACION ADMON Y POLITICAS PUBLICAS</v>
          </cell>
          <cell r="L3467" t="str">
            <v xml:space="preserve"> 22668_x000D_
</v>
          </cell>
          <cell r="M3467" t="str">
            <v>JUSA800101HGT</v>
          </cell>
        </row>
        <row r="3468">
          <cell r="B3468">
            <v>6923</v>
          </cell>
          <cell r="C3468" t="str">
            <v>CANCÚN</v>
          </cell>
          <cell r="D3468" t="str">
            <v>DIAZ OROPEZA PABLO</v>
          </cell>
          <cell r="E3468">
            <v>2940</v>
          </cell>
          <cell r="F3468" t="str">
            <v>DIAP</v>
          </cell>
          <cell r="G3468" t="str">
            <v>SPEI</v>
          </cell>
          <cell r="H3468" t="str">
            <v>30/10/2023</v>
          </cell>
          <cell r="I3468" t="str">
            <v>CEREMONIA</v>
          </cell>
          <cell r="J3468" t="str">
            <v xml:space="preserve">SALDO CENA </v>
          </cell>
          <cell r="K3468" t="str">
            <v>DOCTORADO EN INNOVACION, ADMON Y POLITICAS PUBLICAS</v>
          </cell>
          <cell r="L3468" t="str">
            <v xml:space="preserve"> 00068801_x000D_
</v>
          </cell>
          <cell r="M3468" t="str">
            <v>DIOP570627HGRZRB09</v>
          </cell>
        </row>
        <row r="3469">
          <cell r="B3469">
            <v>6924</v>
          </cell>
          <cell r="C3469" t="str">
            <v>CANCÚN</v>
          </cell>
          <cell r="D3469" t="str">
            <v>LAY ARELLANO ISRAEL TONATIUH</v>
          </cell>
          <cell r="E3469">
            <v>29000</v>
          </cell>
          <cell r="F3469" t="str">
            <v>DD</v>
          </cell>
          <cell r="G3469" t="str">
            <v>SPEI</v>
          </cell>
          <cell r="H3469" t="str">
            <v>30/10/2023</v>
          </cell>
          <cell r="I3469" t="str">
            <v>TITULACIÓN</v>
          </cell>
          <cell r="J3469" t="str">
            <v>TITULACION</v>
          </cell>
          <cell r="K3469" t="str">
            <v>DOCTORADO EN DERECHO</v>
          </cell>
          <cell r="L3469" t="str">
            <v xml:space="preserve"> 2367205_x000D_
</v>
          </cell>
          <cell r="M3469" t="str">
            <v>LAAI750417HJCYRS07</v>
          </cell>
        </row>
        <row r="3470">
          <cell r="B3470">
            <v>6925</v>
          </cell>
          <cell r="C3470" t="str">
            <v>CANCÚN</v>
          </cell>
          <cell r="D3470" t="str">
            <v>PICHARDO ARANZA HECTOR</v>
          </cell>
          <cell r="E3470">
            <v>20000</v>
          </cell>
          <cell r="F3470" t="str">
            <v>JTDD</v>
          </cell>
          <cell r="G3470" t="str">
            <v xml:space="preserve">Depósito en Efectivo _x000D_
</v>
          </cell>
          <cell r="H3470" t="str">
            <v>30/10/2023</v>
          </cell>
          <cell r="I3470" t="str">
            <v>COLEGIATURA</v>
          </cell>
          <cell r="J3470" t="str">
            <v>inscr/EQUIVA/MOD</v>
          </cell>
          <cell r="K3470" t="str">
            <v>DOCTORADO EN DERECHO</v>
          </cell>
          <cell r="L3470" t="str">
            <v xml:space="preserve"> 36494   </v>
          </cell>
          <cell r="M3470" t="str">
            <v>PIAH640129HMCCRC03</v>
          </cell>
        </row>
        <row r="3471">
          <cell r="B3471">
            <v>6926</v>
          </cell>
          <cell r="C3471" t="str">
            <v>CANCÚN</v>
          </cell>
          <cell r="D3471" t="str">
            <v>CARBONEY VILLATORO SURISADDAI</v>
          </cell>
          <cell r="E3471">
            <v>1800</v>
          </cell>
          <cell r="F3471" t="str">
            <v>DIP</v>
          </cell>
          <cell r="G3471" t="str">
            <v xml:space="preserve">Depósito en Efectivo _x000D_
</v>
          </cell>
          <cell r="H3471" t="str">
            <v>03/11/2023</v>
          </cell>
          <cell r="I3471" t="str">
            <v>COLEGIATURA</v>
          </cell>
          <cell r="J3471" t="str">
            <v>MOD 2</v>
          </cell>
          <cell r="K3471" t="str">
            <v>DIPLOMADO</v>
          </cell>
          <cell r="L3471" t="str">
            <v xml:space="preserve"> 90604    </v>
          </cell>
          <cell r="M3471" t="str">
            <v>CAVS960718MCSRLR02</v>
          </cell>
        </row>
        <row r="3472">
          <cell r="B3472">
            <v>6927</v>
          </cell>
          <cell r="C3472" t="str">
            <v>CHIAPAS</v>
          </cell>
          <cell r="D3472" t="str">
            <v>SEGURA GONGORA ROBERTO ALFREDO</v>
          </cell>
          <cell r="E3472">
            <v>2520</v>
          </cell>
          <cell r="F3472" t="str">
            <v>DIP</v>
          </cell>
          <cell r="G3472" t="str">
            <v xml:space="preserve">Depósito en Efectivo _x000D_
</v>
          </cell>
          <cell r="H3472" t="str">
            <v>03/11/2023</v>
          </cell>
          <cell r="I3472" t="str">
            <v>COLEGIATURA</v>
          </cell>
          <cell r="J3472" t="str">
            <v>MOD 2</v>
          </cell>
          <cell r="K3472" t="str">
            <v>DIPLOMADO</v>
          </cell>
          <cell r="L3472" t="str">
            <v xml:space="preserve"> 90705    </v>
          </cell>
          <cell r="M3472" t="str">
            <v>SEGR811217HYNGNB08</v>
          </cell>
        </row>
        <row r="3473">
          <cell r="B3473">
            <v>6928</v>
          </cell>
          <cell r="D3473" t="str">
            <v>eliminado por duplicidad</v>
          </cell>
          <cell r="H3473" t="str">
            <v>03/11/2023</v>
          </cell>
          <cell r="I3473" t="str">
            <v>COLEGIATURA</v>
          </cell>
          <cell r="K3473" t="str">
            <v>DIPLOMADO</v>
          </cell>
        </row>
        <row r="3474">
          <cell r="B3474">
            <v>6929</v>
          </cell>
          <cell r="C3474" t="str">
            <v>CHIAPAS</v>
          </cell>
          <cell r="D3474" t="str">
            <v>RAC PEREZ YARA IVONNE</v>
          </cell>
          <cell r="E3474">
            <v>1800</v>
          </cell>
          <cell r="F3474" t="str">
            <v>CADP</v>
          </cell>
          <cell r="G3474" t="str">
            <v xml:space="preserve">Depósito en Efectivo _x000D_
</v>
          </cell>
          <cell r="H3474" t="str">
            <v>03/11/2023</v>
          </cell>
          <cell r="I3474" t="str">
            <v>COLEGIATURA</v>
          </cell>
          <cell r="J3474" t="str">
            <v>MOD 2</v>
          </cell>
          <cell r="K3474" t="str">
            <v>DIPLOMADO</v>
          </cell>
          <cell r="L3474" t="str">
            <v xml:space="preserve"> 90714    </v>
          </cell>
          <cell r="M3474" t="str">
            <v>RAPY920623MCSCRR00</v>
          </cell>
        </row>
        <row r="3475">
          <cell r="B3475">
            <v>6930</v>
          </cell>
          <cell r="C3475" t="str">
            <v>CANCÚN</v>
          </cell>
          <cell r="D3475" t="str">
            <v>PEREZ LOPEZ CAROLINA DEL CARMEN</v>
          </cell>
          <cell r="E3475">
            <v>1800</v>
          </cell>
          <cell r="F3475" t="str">
            <v>CADP</v>
          </cell>
          <cell r="G3475" t="str">
            <v xml:space="preserve">Depósito en Efectivo _x000D_
</v>
          </cell>
          <cell r="H3475" t="str">
            <v>03/11/2023</v>
          </cell>
          <cell r="I3475" t="str">
            <v>COLEGIATURA</v>
          </cell>
          <cell r="J3475" t="str">
            <v>MOD 2</v>
          </cell>
          <cell r="K3475" t="str">
            <v>DIPLOMADO</v>
          </cell>
          <cell r="L3475" t="str">
            <v xml:space="preserve"> 90630    </v>
          </cell>
          <cell r="M3475" t="str">
            <v>PELC980901MCSRPR16</v>
          </cell>
        </row>
        <row r="3476">
          <cell r="B3476">
            <v>6931</v>
          </cell>
          <cell r="C3476" t="str">
            <v>CANCÚN</v>
          </cell>
          <cell r="D3476" t="str">
            <v>LOPEZ VAZQUEZ MAGALY</v>
          </cell>
          <cell r="E3476">
            <v>1800</v>
          </cell>
          <cell r="F3476" t="str">
            <v>DIP</v>
          </cell>
          <cell r="G3476" t="str">
            <v xml:space="preserve">Depósito en Efectivo _x000D_
</v>
          </cell>
          <cell r="H3476" t="str">
            <v>03/11/2023</v>
          </cell>
          <cell r="I3476" t="str">
            <v>COLEGIATURA</v>
          </cell>
          <cell r="J3476" t="str">
            <v>MOD 2</v>
          </cell>
          <cell r="K3476" t="str">
            <v>DIPLOMADO</v>
          </cell>
          <cell r="L3476" t="str">
            <v xml:space="preserve"> 90689    </v>
          </cell>
          <cell r="M3476" t="str">
            <v>LOVM950621MCSPZG03</v>
          </cell>
        </row>
        <row r="3477">
          <cell r="B3477">
            <v>6932</v>
          </cell>
          <cell r="C3477" t="str">
            <v>CHIAPAS</v>
          </cell>
          <cell r="D3477" t="str">
            <v>GUILLEN LOPEZ YONNI JOSUE</v>
          </cell>
          <cell r="E3477">
            <v>1800</v>
          </cell>
          <cell r="F3477" t="str">
            <v>DIP</v>
          </cell>
          <cell r="G3477" t="str">
            <v xml:space="preserve">Depósito en Efectivo _x000D_
</v>
          </cell>
          <cell r="H3477" t="str">
            <v>03/11/2023</v>
          </cell>
          <cell r="I3477" t="str">
            <v>COLEGIATURA</v>
          </cell>
          <cell r="J3477" t="str">
            <v>REEMBOLSADO</v>
          </cell>
          <cell r="K3477" t="str">
            <v>DIPLOMADO</v>
          </cell>
          <cell r="L3477" t="str">
            <v xml:space="preserve"> 90759    </v>
          </cell>
          <cell r="M3477" t="str">
            <v>GULY811203HCSLPN06</v>
          </cell>
        </row>
        <row r="3478">
          <cell r="B3478">
            <v>6933</v>
          </cell>
          <cell r="C3478" t="str">
            <v>CHIAPAS</v>
          </cell>
          <cell r="D3478" t="str">
            <v>AGUILAR ESPINOZA LUIS ENRIQUE</v>
          </cell>
          <cell r="E3478">
            <v>1800</v>
          </cell>
          <cell r="F3478" t="str">
            <v>DIP</v>
          </cell>
          <cell r="G3478" t="str">
            <v xml:space="preserve">Depósito en Efectivo _x000D_
</v>
          </cell>
          <cell r="H3478" t="str">
            <v>03/11/2023</v>
          </cell>
          <cell r="I3478" t="str">
            <v>COLEGIATURA</v>
          </cell>
          <cell r="J3478" t="str">
            <v>MOD 2</v>
          </cell>
          <cell r="K3478" t="str">
            <v>DIPLOMADO</v>
          </cell>
          <cell r="L3478" t="str">
            <v xml:space="preserve"> 90713    </v>
          </cell>
          <cell r="M3478" t="str">
            <v>AUEL930723HCSGSS08</v>
          </cell>
        </row>
        <row r="3479">
          <cell r="B3479">
            <v>6934</v>
          </cell>
          <cell r="C3479" t="str">
            <v>CHIAPAS</v>
          </cell>
          <cell r="D3479" t="str">
            <v>AGUILAR ARGUELLO MARISELA</v>
          </cell>
          <cell r="E3479">
            <v>1800</v>
          </cell>
          <cell r="F3479" t="str">
            <v>CADP</v>
          </cell>
          <cell r="G3479" t="str">
            <v xml:space="preserve">Depósito en Efectivo _x000D_
</v>
          </cell>
          <cell r="H3479" t="str">
            <v>03/11/2023</v>
          </cell>
          <cell r="I3479" t="str">
            <v>COLEGIATURA</v>
          </cell>
          <cell r="J3479" t="str">
            <v>MOD 2</v>
          </cell>
          <cell r="K3479" t="str">
            <v>DIPLOMADO</v>
          </cell>
          <cell r="L3479" t="str">
            <v xml:space="preserve"> 90695    </v>
          </cell>
          <cell r="M3479" t="str">
            <v>AUAM870124MCSGRR03</v>
          </cell>
        </row>
        <row r="3480">
          <cell r="B3480">
            <v>6935</v>
          </cell>
          <cell r="C3480" t="str">
            <v>CANCÚN</v>
          </cell>
          <cell r="D3480" t="str">
            <v>LOPEZ HERNANDEZ VICTORIA</v>
          </cell>
          <cell r="E3480">
            <v>2000</v>
          </cell>
          <cell r="F3480" t="str">
            <v>MD</v>
          </cell>
          <cell r="G3480" t="str">
            <v>SPEI</v>
          </cell>
          <cell r="H3480" t="str">
            <v>03/11/2023</v>
          </cell>
          <cell r="I3480" t="str">
            <v>TITULACIÓN</v>
          </cell>
          <cell r="J3480" t="str">
            <v>3ER Abono</v>
          </cell>
          <cell r="K3480" t="str">
            <v>MAESTRIA EN DERECHO</v>
          </cell>
          <cell r="L3480" t="str">
            <v xml:space="preserve"> 1242234_x000D_
</v>
          </cell>
          <cell r="M3480" t="str">
            <v>LOHV800529MTCPRC01</v>
          </cell>
        </row>
        <row r="3481">
          <cell r="B3481">
            <v>6936</v>
          </cell>
          <cell r="C3481" t="str">
            <v>CANCÚN</v>
          </cell>
          <cell r="D3481" t="str">
            <v>ANGELES REYNOSO MARIA EUGENIA</v>
          </cell>
          <cell r="E3481">
            <v>3497</v>
          </cell>
          <cell r="F3481" t="str">
            <v>DD</v>
          </cell>
          <cell r="G3481" t="str">
            <v xml:space="preserve">Depósito en Efectivo _x000D_
</v>
          </cell>
          <cell r="H3481" t="str">
            <v>03/11/2023</v>
          </cell>
          <cell r="I3481" t="str">
            <v>COLEGIATURA</v>
          </cell>
          <cell r="J3481" t="str">
            <v>MOD 6 DE 20</v>
          </cell>
          <cell r="K3481" t="str">
            <v>DOCTORADO EN DERECHO</v>
          </cell>
          <cell r="L3481" t="str">
            <v xml:space="preserve"> 822501    </v>
          </cell>
          <cell r="M3481" t="str">
            <v>AERE550710MDFNYG02</v>
          </cell>
        </row>
        <row r="3482">
          <cell r="B3482">
            <v>6937</v>
          </cell>
          <cell r="C3482" t="str">
            <v>CANCÚN</v>
          </cell>
          <cell r="D3482" t="str">
            <v>DIAZ GARCIA DANIEL</v>
          </cell>
          <cell r="E3482">
            <v>2800</v>
          </cell>
          <cell r="F3482" t="str">
            <v>DIAP</v>
          </cell>
          <cell r="G3482" t="str">
            <v>SPEI</v>
          </cell>
          <cell r="H3482" t="str">
            <v>03/11/2023</v>
          </cell>
          <cell r="I3482" t="str">
            <v>COLEGIATURA</v>
          </cell>
          <cell r="J3482" t="str">
            <v>mod. 20 de 24</v>
          </cell>
          <cell r="K3482" t="str">
            <v>DOCTORADO EN INNOVACION, ADMON Y POLITICAS PUBLICAS</v>
          </cell>
          <cell r="L3482" t="str">
            <v xml:space="preserve"> 923302_x000D_
</v>
          </cell>
          <cell r="M3482" t="str">
            <v>DIGD740815HDFZRN08</v>
          </cell>
        </row>
        <row r="3483">
          <cell r="B3483">
            <v>6938</v>
          </cell>
          <cell r="C3483" t="str">
            <v>CANCÚN</v>
          </cell>
          <cell r="D3483" t="str">
            <v>LARA CAMPOS ESTHER GUADALUPE</v>
          </cell>
          <cell r="E3483">
            <v>1650</v>
          </cell>
          <cell r="F3483" t="str">
            <v>MDP</v>
          </cell>
          <cell r="G3483" t="str">
            <v>SPEI</v>
          </cell>
          <cell r="H3483" t="str">
            <v>03/11/2023</v>
          </cell>
          <cell r="I3483" t="str">
            <v>COLEGIATURA</v>
          </cell>
          <cell r="J3483" t="str">
            <v xml:space="preserve">MOD. 3 DE 16 ESTHER CAMPOS </v>
          </cell>
          <cell r="K3483" t="str">
            <v>MAESTRIA EN DERECHO PROCESAL PENAL Y JUICIOS ORALES</v>
          </cell>
          <cell r="L3483" t="str">
            <v xml:space="preserve"> 955238_x000D_
</v>
          </cell>
          <cell r="M3483" t="str">
            <v>LACE680229MCCRMS02</v>
          </cell>
        </row>
        <row r="3484">
          <cell r="B3484">
            <v>6939</v>
          </cell>
          <cell r="C3484" t="str">
            <v>CANCÚN</v>
          </cell>
          <cell r="D3484" t="str">
            <v>OCEGUEDA MARTINEZ ALFONSO</v>
          </cell>
          <cell r="E3484">
            <v>3497</v>
          </cell>
          <cell r="F3484" t="str">
            <v>DD</v>
          </cell>
          <cell r="G3484" t="str">
            <v>SPEI</v>
          </cell>
          <cell r="H3484" t="str">
            <v>03/11/2023</v>
          </cell>
          <cell r="I3484" t="str">
            <v>COLEGIATURA</v>
          </cell>
          <cell r="J3484" t="str">
            <v>MOD. 14 DE 20</v>
          </cell>
          <cell r="K3484" t="str">
            <v>DOCTORADO EN DERECHO</v>
          </cell>
          <cell r="L3484" t="str">
            <v xml:space="preserve"> 1702278_x000D_
</v>
          </cell>
          <cell r="M3484" t="str">
            <v>OEMA931224HBCCRL05</v>
          </cell>
        </row>
        <row r="3485">
          <cell r="B3485">
            <v>6940</v>
          </cell>
          <cell r="C3485" t="str">
            <v>CANCÚN</v>
          </cell>
          <cell r="D3485" t="str">
            <v xml:space="preserve">FLORES ZAVALA REYNA AZUCENA </v>
          </cell>
          <cell r="E3485">
            <v>2275</v>
          </cell>
          <cell r="F3485" t="str">
            <v>MDP</v>
          </cell>
          <cell r="G3485" t="str">
            <v xml:space="preserve">Depósito en Efectivo _x000D_
</v>
          </cell>
          <cell r="H3485" t="str">
            <v>03/11/2023</v>
          </cell>
          <cell r="I3485" t="str">
            <v>COLEGIATURA</v>
          </cell>
          <cell r="J3485" t="str">
            <v>MOD 15 DE 16</v>
          </cell>
          <cell r="K3485" t="str">
            <v>MAESTRIA EN DERECHO PROCESAL PENAL Y JUICIOS ORALES</v>
          </cell>
          <cell r="L3485" t="str">
            <v xml:space="preserve"> 991685   </v>
          </cell>
          <cell r="M3485" t="str">
            <v>FOZR760106MTSLVY00</v>
          </cell>
        </row>
        <row r="3486">
          <cell r="B3486">
            <v>6941</v>
          </cell>
          <cell r="C3486" t="str">
            <v>CANCÚN</v>
          </cell>
          <cell r="D3486" t="str">
            <v>MENDOZA GANDARIA IGNACIO</v>
          </cell>
          <cell r="E3486">
            <v>5200</v>
          </cell>
          <cell r="F3486" t="str">
            <v>DIAP</v>
          </cell>
          <cell r="G3486" t="str">
            <v>SPEI</v>
          </cell>
          <cell r="H3486" t="str">
            <v>03/11/2023</v>
          </cell>
          <cell r="I3486" t="str">
            <v>COLEGIATURA</v>
          </cell>
          <cell r="J3486" t="str">
            <v>mod. 8 de 20</v>
          </cell>
          <cell r="K3486" t="str">
            <v>DOCTORADO EN INNOVACION, ADMON Y POLITICAS PUBLICAS</v>
          </cell>
          <cell r="L3486" t="str">
            <v xml:space="preserve"> 1593804_x000D_
</v>
          </cell>
          <cell r="M3486" t="str">
            <v>MEGI710505HDFNNG07</v>
          </cell>
        </row>
        <row r="3487">
          <cell r="B3487">
            <v>6942</v>
          </cell>
          <cell r="C3487" t="str">
            <v>CANCÚN</v>
          </cell>
          <cell r="D3487" t="str">
            <v>LIRA SOLIS ARMANDO</v>
          </cell>
          <cell r="E3487">
            <v>1600</v>
          </cell>
          <cell r="F3487" t="str">
            <v>LD</v>
          </cell>
          <cell r="G3487" t="str">
            <v>SPEI</v>
          </cell>
          <cell r="H3487" t="str">
            <v>01/11/2023</v>
          </cell>
          <cell r="I3487" t="str">
            <v>COLEGIATURA</v>
          </cell>
          <cell r="J3487" t="str">
            <v>mod. 33 de 36</v>
          </cell>
          <cell r="K3487" t="str">
            <v>LICENCIATURA EN DERECHO</v>
          </cell>
          <cell r="L3487" t="str">
            <v xml:space="preserve"> 00259228_x000D_
</v>
          </cell>
          <cell r="M3487" t="str">
            <v>LISA921027HSPRLR02</v>
          </cell>
        </row>
        <row r="3488">
          <cell r="B3488">
            <v>6943</v>
          </cell>
          <cell r="C3488" t="str">
            <v>CANCÚN</v>
          </cell>
          <cell r="D3488" t="str">
            <v>PANTOJA BLEE RICARDO</v>
          </cell>
          <cell r="E3488">
            <v>5200</v>
          </cell>
          <cell r="F3488" t="str">
            <v>DD</v>
          </cell>
          <cell r="G3488" t="str">
            <v>SPEI</v>
          </cell>
          <cell r="H3488" t="str">
            <v>01/11/2023</v>
          </cell>
          <cell r="I3488" t="str">
            <v>COLEGIATURA</v>
          </cell>
          <cell r="J3488" t="str">
            <v>mod. 11 de 20</v>
          </cell>
          <cell r="K3488" t="str">
            <v>DOCTORADO EN DERECHO</v>
          </cell>
          <cell r="L3488" t="str">
            <v xml:space="preserve"> 00284048_x000D_
</v>
          </cell>
          <cell r="M3488" t="str">
            <v>PABR881209HQRNLC07</v>
          </cell>
        </row>
        <row r="3489">
          <cell r="B3489">
            <v>6944</v>
          </cell>
          <cell r="C3489" t="str">
            <v>CANCÚN</v>
          </cell>
          <cell r="D3489" t="str">
            <v>LARIOS CHAVEZ RAMON ADRIAN</v>
          </cell>
          <cell r="E3489">
            <v>2000</v>
          </cell>
          <cell r="F3489" t="str">
            <v>MD</v>
          </cell>
          <cell r="G3489" t="str">
            <v>SPEI</v>
          </cell>
          <cell r="H3489" t="str">
            <v>01/11/2023</v>
          </cell>
          <cell r="I3489" t="str">
            <v>COLEGIATURA</v>
          </cell>
          <cell r="J3489" t="str">
            <v>mod 1 de 20</v>
          </cell>
          <cell r="K3489" t="str">
            <v>MAESTRIA EN DERECHO</v>
          </cell>
          <cell r="L3489" t="str">
            <v xml:space="preserve"> 00421095_x000D_
</v>
          </cell>
          <cell r="M3489" t="str">
            <v>LACR831029HCMRHM18</v>
          </cell>
        </row>
        <row r="3490">
          <cell r="B3490">
            <v>6945</v>
          </cell>
          <cell r="C3490" t="str">
            <v>CANCÚN</v>
          </cell>
          <cell r="D3490" t="str">
            <v>CORTES YAMA JAIME ARMIN</v>
          </cell>
          <cell r="E3490">
            <v>4200</v>
          </cell>
          <cell r="F3490" t="str">
            <v>MD</v>
          </cell>
          <cell r="G3490" t="str">
            <v>SPEI</v>
          </cell>
          <cell r="H3490" t="str">
            <v>1/11/2023</v>
          </cell>
          <cell r="I3490" t="str">
            <v>COLEGIATURA</v>
          </cell>
          <cell r="J3490" t="str">
            <v>MOD. 9 DE 20</v>
          </cell>
          <cell r="K3490" t="str">
            <v>MAESTRIA EN DERECHO</v>
          </cell>
          <cell r="L3490" t="str">
            <v xml:space="preserve"> 01154118_x000D_
</v>
          </cell>
          <cell r="M3490" t="str">
            <v>COYJ780719HYNRMM01</v>
          </cell>
        </row>
        <row r="3491">
          <cell r="B3491">
            <v>6946</v>
          </cell>
          <cell r="C3491" t="str">
            <v>CANCÚN</v>
          </cell>
          <cell r="D3491" t="str">
            <v>PERALTA ALVAREZ ARTURO</v>
          </cell>
          <cell r="E3491">
            <v>1400</v>
          </cell>
          <cell r="F3491" t="str">
            <v>DD</v>
          </cell>
          <cell r="G3491" t="str">
            <v>SPEI</v>
          </cell>
          <cell r="H3491" t="str">
            <v>03/11/2023</v>
          </cell>
          <cell r="I3491" t="str">
            <v>CEREMONIA</v>
          </cell>
          <cell r="J3491" t="str">
            <v>abono 1</v>
          </cell>
          <cell r="K3491" t="str">
            <v>DOCTORADO EN DERECHO</v>
          </cell>
          <cell r="L3491" t="str">
            <v xml:space="preserve"> 01958999_x000D_
</v>
          </cell>
          <cell r="M3491" t="str">
            <v>PEAA890922HDFRLR03</v>
          </cell>
        </row>
        <row r="3492">
          <cell r="B3492">
            <v>6947</v>
          </cell>
          <cell r="C3492" t="str">
            <v>CANCÚN</v>
          </cell>
          <cell r="D3492" t="str">
            <v>ZAMBRANO MORALES DAVID ADRIAN</v>
          </cell>
          <cell r="E3492">
            <v>5200</v>
          </cell>
          <cell r="F3492" t="str">
            <v>DIAP</v>
          </cell>
          <cell r="G3492" t="str">
            <v>SPEI</v>
          </cell>
          <cell r="H3492" t="str">
            <v>03/11/2023</v>
          </cell>
          <cell r="I3492" t="str">
            <v>COLEGIATURA</v>
          </cell>
          <cell r="J3492" t="str">
            <v>mod 9 de 20</v>
          </cell>
          <cell r="K3492" t="str">
            <v>DOCTORADO EN INNOVACION, ADMON Y POLITICAS PUBLICAS</v>
          </cell>
          <cell r="L3492" t="str">
            <v xml:space="preserve"> 02070839_x000D_
</v>
          </cell>
          <cell r="M3492" t="str">
            <v>ZAMD890216HNLMRV09</v>
          </cell>
        </row>
        <row r="3493">
          <cell r="B3493">
            <v>6948</v>
          </cell>
          <cell r="C3493" t="str">
            <v>CANCÚN</v>
          </cell>
          <cell r="D3493" t="str">
            <v>PERALTA ALVAREZ ARTURO</v>
          </cell>
          <cell r="E3493">
            <v>4800</v>
          </cell>
          <cell r="F3493" t="str">
            <v>DD</v>
          </cell>
          <cell r="G3493" t="str">
            <v>SPEI</v>
          </cell>
          <cell r="H3493" t="str">
            <v>03/11/2023</v>
          </cell>
          <cell r="I3493" t="str">
            <v>CEREMONIA</v>
          </cell>
          <cell r="J3493" t="str">
            <v>abono2</v>
          </cell>
          <cell r="K3493" t="str">
            <v>DOCTORADO EN DERECHO</v>
          </cell>
          <cell r="L3493" t="str">
            <v xml:space="preserve"> 01946616_x000D_
</v>
          </cell>
          <cell r="M3493" t="str">
            <v>PEAA890922HDFRLR03</v>
          </cell>
        </row>
        <row r="3494">
          <cell r="B3494">
            <v>6949</v>
          </cell>
          <cell r="C3494" t="str">
            <v>CANCÚN</v>
          </cell>
          <cell r="D3494" t="str">
            <v>SALAS CONTRERAS LUCIANO</v>
          </cell>
          <cell r="E3494">
            <v>5200</v>
          </cell>
          <cell r="F3494" t="str">
            <v>DD</v>
          </cell>
          <cell r="G3494" t="str">
            <v>SPEI</v>
          </cell>
          <cell r="H3494" t="str">
            <v>06/11/2023</v>
          </cell>
          <cell r="I3494" t="str">
            <v>COLEGIATURA</v>
          </cell>
          <cell r="J3494" t="str">
            <v>MOD. 7 DE 20</v>
          </cell>
          <cell r="K3494" t="str">
            <v>DOCTORADO EN DERECHO</v>
          </cell>
          <cell r="L3494" t="str">
            <v xml:space="preserve"> 2268044_x000D_
</v>
          </cell>
          <cell r="M3494" t="str">
            <v>SACL640107HVZLNC02</v>
          </cell>
        </row>
        <row r="3495">
          <cell r="B3495">
            <v>6950</v>
          </cell>
          <cell r="C3495" t="str">
            <v>CANCÚN</v>
          </cell>
          <cell r="D3495" t="str">
            <v>AGUILAR PADILLA EDGAR</v>
          </cell>
          <cell r="E3495">
            <v>5200</v>
          </cell>
          <cell r="F3495" t="str">
            <v>DD</v>
          </cell>
          <cell r="G3495" t="str">
            <v>SPEI</v>
          </cell>
          <cell r="H3495" t="str">
            <v>06/11/2023</v>
          </cell>
          <cell r="I3495" t="str">
            <v>COLEGIATURA</v>
          </cell>
          <cell r="J3495" t="str">
            <v>MOD. 7 DE 20</v>
          </cell>
          <cell r="K3495" t="str">
            <v>DOCTORADO EN DERECHO</v>
          </cell>
          <cell r="L3495" t="str">
            <v xml:space="preserve"> 2273840_x000D_
</v>
          </cell>
          <cell r="M3495" t="str">
            <v>AUPE701017HDFGDD06</v>
          </cell>
        </row>
        <row r="3496">
          <cell r="B3496">
            <v>6951</v>
          </cell>
          <cell r="C3496" t="str">
            <v>CANCÚN</v>
          </cell>
          <cell r="D3496" t="str">
            <v>JUAREZ SALAZAR ALEXIS ANTONIO</v>
          </cell>
          <cell r="E3496">
            <v>18530.96</v>
          </cell>
          <cell r="F3496" t="str">
            <v>JTDIAP</v>
          </cell>
          <cell r="G3496" t="str">
            <v>SPEI</v>
          </cell>
          <cell r="H3496" t="str">
            <v>06/11/2023</v>
          </cell>
          <cell r="I3496" t="str">
            <v>COLEGIATURA</v>
          </cell>
          <cell r="J3496" t="str">
            <v>4 COLEGIATURAS</v>
          </cell>
          <cell r="K3496" t="str">
            <v>JT DOCTORADO EN INNOVACION ADMON Y POLITICAS PUBLICAS</v>
          </cell>
          <cell r="L3496" t="str">
            <v xml:space="preserve"> 23731_x000D_
</v>
          </cell>
          <cell r="M3496" t="str">
            <v>JUSA800101HGT</v>
          </cell>
        </row>
        <row r="3497">
          <cell r="B3497">
            <v>6952</v>
          </cell>
          <cell r="C3497" t="str">
            <v>CANCÚN</v>
          </cell>
          <cell r="D3497" t="str">
            <v>SANCHEZ RODRIGUEZ JOSE RAFAEL</v>
          </cell>
          <cell r="E3497">
            <v>4335</v>
          </cell>
          <cell r="F3497" t="str">
            <v>DD</v>
          </cell>
          <cell r="G3497" t="str">
            <v xml:space="preserve">Depósito en Efectivo _x000D_
</v>
          </cell>
          <cell r="H3497" t="str">
            <v>06/11/2023</v>
          </cell>
          <cell r="I3497" t="str">
            <v>COLEGIATURA</v>
          </cell>
          <cell r="J3497" t="str">
            <v>mod.10 de 24</v>
          </cell>
          <cell r="K3497" t="str">
            <v>DOCTORADO EN DERECHO</v>
          </cell>
          <cell r="L3497" t="str">
            <v xml:space="preserve">  43503   </v>
          </cell>
          <cell r="M3497" t="str">
            <v>SARR600502HYNNDF02</v>
          </cell>
        </row>
        <row r="3498">
          <cell r="B3498">
            <v>6953</v>
          </cell>
          <cell r="C3498" t="str">
            <v>CANCÚN</v>
          </cell>
          <cell r="D3498" t="str">
            <v xml:space="preserve">GONZALEZ GLENNIE MARIA FERNANDA </v>
          </cell>
          <cell r="E3498">
            <v>1400</v>
          </cell>
          <cell r="F3498" t="str">
            <v>LD</v>
          </cell>
          <cell r="G3498" t="str">
            <v>SPEI</v>
          </cell>
          <cell r="H3498" t="str">
            <v>06/11/2023</v>
          </cell>
          <cell r="I3498" t="str">
            <v>COLEGIATURA</v>
          </cell>
          <cell r="J3498" t="str">
            <v>mod. 31 de 36</v>
          </cell>
          <cell r="K3498" t="str">
            <v>LICENCIATURA EN DERECHO</v>
          </cell>
          <cell r="L3498" t="str">
            <v xml:space="preserve"> 206241_x000D_
</v>
          </cell>
          <cell r="M3498" t="str">
            <v>GOGF741017MVZNLR02</v>
          </cell>
        </row>
        <row r="3499">
          <cell r="B3499">
            <v>6954</v>
          </cell>
          <cell r="C3499" t="str">
            <v>CANCÚN</v>
          </cell>
          <cell r="D3499" t="str">
            <v>MENDOZA HERNANDEZ JOSE ARTURO</v>
          </cell>
          <cell r="E3499">
            <v>5200</v>
          </cell>
          <cell r="F3499" t="str">
            <v>DD</v>
          </cell>
          <cell r="G3499" t="str">
            <v xml:space="preserve">Depósito en Efectivo _x000D_
</v>
          </cell>
          <cell r="H3499" t="str">
            <v>06/11/2023</v>
          </cell>
          <cell r="I3499" t="str">
            <v>COLEGIATURA</v>
          </cell>
          <cell r="J3499" t="str">
            <v>MOD. 11 DE 20</v>
          </cell>
          <cell r="K3499" t="str">
            <v>DOCTORADO EN DERECHO</v>
          </cell>
          <cell r="L3499" t="str">
            <v xml:space="preserve"> 47950   </v>
          </cell>
          <cell r="M3499" t="str">
            <v>MEHA671215HJCNRR08</v>
          </cell>
        </row>
        <row r="3500">
          <cell r="B3500">
            <v>6955</v>
          </cell>
          <cell r="C3500" t="str">
            <v>CANCÚN</v>
          </cell>
          <cell r="D3500" t="str">
            <v xml:space="preserve">CETINA ROSALES EDUARDO MACIEL </v>
          </cell>
          <cell r="E3500">
            <v>1650</v>
          </cell>
          <cell r="F3500" t="str">
            <v>MDP</v>
          </cell>
          <cell r="G3500" t="str">
            <v xml:space="preserve">Depósito en Efectivo _x000D_
</v>
          </cell>
          <cell r="H3500" t="str">
            <v>06/11/2023</v>
          </cell>
          <cell r="I3500" t="str">
            <v>COLEGIATURA</v>
          </cell>
          <cell r="J3500" t="str">
            <v>mod. 3 de 16</v>
          </cell>
          <cell r="K3500" t="str">
            <v>MAESTRIA EN DERECHO PROCESAL PENAL Y JUICIOS ORALES</v>
          </cell>
          <cell r="L3500" t="str">
            <v xml:space="preserve"> 40266    </v>
          </cell>
          <cell r="M3500" t="str">
            <v>CERE840906HQRTSD03</v>
          </cell>
        </row>
        <row r="3501">
          <cell r="B3501">
            <v>6956</v>
          </cell>
          <cell r="C3501" t="str">
            <v>CANCÚN</v>
          </cell>
          <cell r="D3501" t="str">
            <v>CHAIN GONZALEZ MARIA</v>
          </cell>
          <cell r="E3501">
            <v>1650</v>
          </cell>
          <cell r="F3501" t="str">
            <v>LD</v>
          </cell>
          <cell r="G3501" t="str">
            <v>SPEI</v>
          </cell>
          <cell r="H3501" t="str">
            <v>06/11/2023</v>
          </cell>
          <cell r="I3501" t="str">
            <v>COLEGIATURA</v>
          </cell>
          <cell r="J3501" t="str">
            <v>mod. 31 de 36</v>
          </cell>
          <cell r="K3501" t="str">
            <v>LICENCIATURA EN DERECHO</v>
          </cell>
          <cell r="L3501" t="str">
            <v xml:space="preserve"> 329806_x000D_
</v>
          </cell>
          <cell r="M3501" t="str">
            <v>CAGM010321MVZHNRA6</v>
          </cell>
        </row>
        <row r="3502">
          <cell r="B3502">
            <v>6957</v>
          </cell>
          <cell r="C3502" t="str">
            <v>CANCÚN</v>
          </cell>
          <cell r="D3502" t="str">
            <v xml:space="preserve">SANCHEZ DE LA CRUZ ALICIA </v>
          </cell>
          <cell r="E3502">
            <v>5880</v>
          </cell>
          <cell r="F3502" t="str">
            <v>DD</v>
          </cell>
          <cell r="G3502" t="str">
            <v>SPEI</v>
          </cell>
          <cell r="H3502" t="str">
            <v>03/11/2023</v>
          </cell>
          <cell r="I3502" t="str">
            <v>CEREMONIA</v>
          </cell>
          <cell r="J3502" t="str">
            <v>LIQUIDACION</v>
          </cell>
          <cell r="K3502" t="str">
            <v>DOCTORADO EN DERECHO</v>
          </cell>
          <cell r="L3502" t="str">
            <v xml:space="preserve"> 01885868_x000D_
</v>
          </cell>
          <cell r="M3502" t="str">
            <v>SACA780407MCCNRL05</v>
          </cell>
        </row>
        <row r="3503">
          <cell r="B3503">
            <v>6958</v>
          </cell>
          <cell r="C3503" t="str">
            <v>CANCÚN</v>
          </cell>
          <cell r="D3503" t="str">
            <v>BALDERAS FLORES ALEJANDRA</v>
          </cell>
          <cell r="E3503">
            <v>1000</v>
          </cell>
          <cell r="F3503" t="str">
            <v>DIAP</v>
          </cell>
          <cell r="G3503" t="str">
            <v>SPEI</v>
          </cell>
          <cell r="H3503" t="str">
            <v>03/11/2023</v>
          </cell>
          <cell r="I3503" t="str">
            <v>CEREMONIA</v>
          </cell>
          <cell r="J3503" t="str">
            <v>ABONO</v>
          </cell>
          <cell r="K3503" t="str">
            <v>DOCTORADO EN INNOVACION, ADMON Y POLITICAS PUBLICAS</v>
          </cell>
          <cell r="L3503" t="str">
            <v xml:space="preserve"> 01927175_x000D_
</v>
          </cell>
          <cell r="M3503" t="str">
            <v>BAFA910604MASLLL09</v>
          </cell>
        </row>
        <row r="3504">
          <cell r="B3504">
            <v>6959</v>
          </cell>
          <cell r="C3504" t="str">
            <v>CANCÚN</v>
          </cell>
          <cell r="D3504" t="str">
            <v>ZELAYA IBARRA JOSE VIRGILIO</v>
          </cell>
          <cell r="E3504">
            <v>1850</v>
          </cell>
          <cell r="F3504" t="str">
            <v>LD</v>
          </cell>
          <cell r="G3504" t="str">
            <v>SPEI</v>
          </cell>
          <cell r="H3504" t="str">
            <v>06/11/2023</v>
          </cell>
          <cell r="I3504" t="str">
            <v>COLEGIATURA</v>
          </cell>
          <cell r="J3504" t="str">
            <v>MOD 32 DE 36</v>
          </cell>
          <cell r="K3504" t="str">
            <v>LICENCIATURA EN DERECHO</v>
          </cell>
          <cell r="L3504" t="str">
            <v xml:space="preserve"> 2567_x000D_
</v>
          </cell>
          <cell r="M3504" t="str">
            <v>ZEIV030316HQRLBRA4</v>
          </cell>
        </row>
        <row r="3505">
          <cell r="B3505">
            <v>6960</v>
          </cell>
          <cell r="C3505" t="str">
            <v>CANCÚN</v>
          </cell>
          <cell r="D3505" t="str">
            <v>AGUILAR ESTRADA JULIAN</v>
          </cell>
          <cell r="E3505">
            <v>3350</v>
          </cell>
          <cell r="F3505" t="str">
            <v>DIAP</v>
          </cell>
          <cell r="G3505" t="str">
            <v>SPEI</v>
          </cell>
          <cell r="H3505" t="str">
            <v>06/11/2023</v>
          </cell>
          <cell r="I3505" t="str">
            <v>COLEGIATURA</v>
          </cell>
          <cell r="J3505" t="str">
            <v>MOD. 19 DE 20</v>
          </cell>
          <cell r="K3505" t="str">
            <v>DOCTORADO EN INNOVACION, ADMON Y POLITICAS PUBLICAS</v>
          </cell>
          <cell r="L3505" t="str">
            <v xml:space="preserve"> 1269810_x000D_
</v>
          </cell>
          <cell r="M3505" t="str">
            <v>AUEJ720619HVZGSL08</v>
          </cell>
        </row>
        <row r="3506">
          <cell r="B3506">
            <v>6961</v>
          </cell>
          <cell r="C3506" t="str">
            <v>CANCÚN</v>
          </cell>
          <cell r="D3506" t="str">
            <v>BARROSO CARDENAS MARIA JOSE</v>
          </cell>
          <cell r="E3506">
            <v>3000</v>
          </cell>
          <cell r="F3506" t="str">
            <v>LD</v>
          </cell>
          <cell r="G3506" t="str">
            <v xml:space="preserve">Depósito en Efectivo _x000D_
</v>
          </cell>
          <cell r="H3506" t="str">
            <v>06/11/2023</v>
          </cell>
          <cell r="I3506" t="str">
            <v>COLEGIATURA</v>
          </cell>
          <cell r="J3506" t="str">
            <v>LIQUIDA MOD 16, MOD 17 Y ABONO DE MOD 18</v>
          </cell>
          <cell r="K3506" t="str">
            <v>LICENCIATURA EN DERECHO</v>
          </cell>
          <cell r="L3506" t="str">
            <v xml:space="preserve"> 13211590    </v>
          </cell>
          <cell r="M3506" t="str">
            <v>BACJ000516MQRRRSA4</v>
          </cell>
        </row>
        <row r="3507">
          <cell r="B3507">
            <v>6962</v>
          </cell>
          <cell r="C3507" t="str">
            <v>CANCÚN</v>
          </cell>
          <cell r="D3507" t="str">
            <v>PACHECO AKE  MIRELLA YNES</v>
          </cell>
          <cell r="E3507">
            <v>1350</v>
          </cell>
          <cell r="F3507" t="str">
            <v>LD</v>
          </cell>
          <cell r="G3507" t="str">
            <v>SPEI</v>
          </cell>
          <cell r="H3507" t="str">
            <v>06/11/2023</v>
          </cell>
          <cell r="I3507" t="str">
            <v>COLEGIATURA</v>
          </cell>
          <cell r="J3507" t="str">
            <v>mod. 23 de 36</v>
          </cell>
          <cell r="K3507" t="str">
            <v>LICENCIATURA EN DERECHO</v>
          </cell>
          <cell r="L3507" t="str">
            <v xml:space="preserve"> 401029_x000D_
</v>
          </cell>
          <cell r="M3507" t="str">
            <v>PAAM720306MYNCKR08</v>
          </cell>
        </row>
        <row r="3508">
          <cell r="B3508">
            <v>6963</v>
          </cell>
          <cell r="C3508" t="str">
            <v>CANCÚN</v>
          </cell>
          <cell r="D3508" t="str">
            <v>CABALLERO VANEGAS ESTEFANIA CAROLINA</v>
          </cell>
          <cell r="E3508">
            <v>2800</v>
          </cell>
          <cell r="F3508" t="str">
            <v>DD</v>
          </cell>
          <cell r="G3508" t="str">
            <v>SPEI</v>
          </cell>
          <cell r="H3508">
            <v>45390</v>
          </cell>
          <cell r="I3508" t="str">
            <v>COLEGIATURA</v>
          </cell>
          <cell r="J3508" t="str">
            <v xml:space="preserve">MOD. 15 DE 20 </v>
          </cell>
          <cell r="K3508" t="str">
            <v>DOCTORADO EN DERECHO</v>
          </cell>
          <cell r="L3508">
            <v>85934452</v>
          </cell>
          <cell r="M3508" t="str">
            <v>CAVE910116MQRBNS01</v>
          </cell>
        </row>
        <row r="3509">
          <cell r="B3509">
            <v>6964</v>
          </cell>
          <cell r="C3509" t="str">
            <v>CANCÚN</v>
          </cell>
          <cell r="D3509" t="str">
            <v>RODRIGUEZ VIVEROS OLIVIA</v>
          </cell>
          <cell r="E3509">
            <v>2180</v>
          </cell>
          <cell r="F3509" t="str">
            <v>MD</v>
          </cell>
          <cell r="G3509" t="str">
            <v>SPEI</v>
          </cell>
          <cell r="H3509" t="str">
            <v>06/11/2023</v>
          </cell>
          <cell r="I3509" t="str">
            <v>COLEGIATURA</v>
          </cell>
          <cell r="J3509" t="str">
            <v>MOD. 20 DE 20</v>
          </cell>
          <cell r="K3509" t="str">
            <v>MAESTRIA EN DERECHO</v>
          </cell>
          <cell r="L3509" t="str">
            <v xml:space="preserve"> 1832856_x000D_
</v>
          </cell>
          <cell r="M3509" t="str">
            <v>ROVO620206MVZDVL06</v>
          </cell>
        </row>
        <row r="3510">
          <cell r="B3510">
            <v>6965</v>
          </cell>
          <cell r="C3510" t="str">
            <v>CANCÚN</v>
          </cell>
          <cell r="D3510" t="str">
            <v>RAMIREZ BLANCO CONNY</v>
          </cell>
          <cell r="E3510">
            <v>2275</v>
          </cell>
          <cell r="F3510" t="str">
            <v>MD</v>
          </cell>
          <cell r="G3510" t="str">
            <v>SPEI</v>
          </cell>
          <cell r="H3510" t="str">
            <v>06/11/2023</v>
          </cell>
          <cell r="I3510" t="str">
            <v>COLEGIATURA</v>
          </cell>
          <cell r="J3510" t="str">
            <v>MOD. 2 DE 20</v>
          </cell>
          <cell r="K3510" t="str">
            <v>MAESTRIA EN DERECHO</v>
          </cell>
          <cell r="L3510" t="str">
            <v xml:space="preserve"> 1014302_x000D_
</v>
          </cell>
          <cell r="M3510" t="str">
            <v>RABC910224MGRMLN04</v>
          </cell>
        </row>
        <row r="3511">
          <cell r="B3511">
            <v>6966</v>
          </cell>
          <cell r="C3511" t="str">
            <v>CANCÚN</v>
          </cell>
          <cell r="D3511" t="str">
            <v>BRINGAS ESTRADA SALVADOR</v>
          </cell>
          <cell r="E3511">
            <v>2800</v>
          </cell>
          <cell r="F3511" t="str">
            <v>DD</v>
          </cell>
          <cell r="G3511" t="str">
            <v>SPEI</v>
          </cell>
          <cell r="H3511" t="str">
            <v>06/11/2023</v>
          </cell>
          <cell r="I3511" t="str">
            <v>COLEGIATURA</v>
          </cell>
          <cell r="J3511" t="str">
            <v>MOD. 8 DE 24</v>
          </cell>
          <cell r="K3511" t="str">
            <v>DOCTORADO EN DERECHO</v>
          </cell>
          <cell r="L3511" t="str">
            <v xml:space="preserve"> 241068_x000D_
</v>
          </cell>
          <cell r="M3511" t="str">
            <v>BIES551007HDFRSL01</v>
          </cell>
        </row>
        <row r="3512">
          <cell r="B3512">
            <v>6967</v>
          </cell>
          <cell r="C3512" t="str">
            <v>CANCÚN</v>
          </cell>
          <cell r="D3512" t="str">
            <v>MARTELL GOMEZ MARIO ALBERTO</v>
          </cell>
          <cell r="E3512">
            <v>2275</v>
          </cell>
          <cell r="F3512" t="str">
            <v>MDP</v>
          </cell>
          <cell r="G3512" t="str">
            <v>SPEI</v>
          </cell>
          <cell r="H3512" t="str">
            <v>06/11/2023</v>
          </cell>
          <cell r="I3512" t="str">
            <v>COLEGIATURA</v>
          </cell>
          <cell r="J3512" t="str">
            <v>mod. 6 de 16</v>
          </cell>
          <cell r="K3512" t="str">
            <v>MAESTRIA EN DERECHO PROCESAL PENAL Y JUICIOS ORALES</v>
          </cell>
          <cell r="L3512" t="str">
            <v xml:space="preserve"> 1747374_x000D_
</v>
          </cell>
          <cell r="M3512" t="str">
            <v>MAGM601017HDFRMR00</v>
          </cell>
        </row>
        <row r="3513">
          <cell r="B3513">
            <v>6968</v>
          </cell>
          <cell r="C3513" t="str">
            <v>CANCÚN</v>
          </cell>
          <cell r="D3513" t="str">
            <v>SAURI FABRO HAYDEE CAROLINA</v>
          </cell>
          <cell r="E3513">
            <v>11500</v>
          </cell>
          <cell r="F3513" t="str">
            <v>MD</v>
          </cell>
          <cell r="G3513" t="str">
            <v>SPEI</v>
          </cell>
          <cell r="H3513" t="str">
            <v>06/11/2023</v>
          </cell>
          <cell r="I3513" t="str">
            <v xml:space="preserve">TITULACION </v>
          </cell>
          <cell r="J3513" t="str">
            <v xml:space="preserve">ABONO 1 DE 2 </v>
          </cell>
          <cell r="K3513" t="str">
            <v>MAESTRIA EN DERECHO</v>
          </cell>
          <cell r="L3513" t="str">
            <v xml:space="preserve"> 1718629_x000D_
</v>
          </cell>
          <cell r="M3513" t="str">
            <v>SAFH700610MDFRBY03</v>
          </cell>
        </row>
        <row r="3514">
          <cell r="B3514">
            <v>6969</v>
          </cell>
          <cell r="C3514" t="str">
            <v>CANCÚN</v>
          </cell>
          <cell r="D3514" t="str">
            <v>QUINTERO VILLAMIZAR AHALIA ROCIO DEL PILAR</v>
          </cell>
          <cell r="E3514">
            <v>6997.07</v>
          </cell>
          <cell r="F3514" t="str">
            <v>DD</v>
          </cell>
          <cell r="G3514" t="str">
            <v>SPEI</v>
          </cell>
          <cell r="H3514" t="str">
            <v>06/11/2023</v>
          </cell>
          <cell r="I3514" t="str">
            <v>COLEGIATURA</v>
          </cell>
          <cell r="J3514" t="str">
            <v xml:space="preserve">MOD 4 DOCTORA AHALIA Y DOCTORFERNANDO </v>
          </cell>
          <cell r="K3514" t="str">
            <v>DOCTORADO EN DERECHO</v>
          </cell>
          <cell r="L3514" t="str">
            <v xml:space="preserve"> 197342_x000D_
</v>
          </cell>
          <cell r="M3514" t="str">
            <v>QUVA801218MCC</v>
          </cell>
        </row>
        <row r="3515">
          <cell r="B3515">
            <v>6970</v>
          </cell>
          <cell r="C3515" t="str">
            <v>CANCÚN</v>
          </cell>
          <cell r="D3515" t="str">
            <v>ABAD MARTINEZ PEDRO DANIEL</v>
          </cell>
          <cell r="E3515">
            <v>3350</v>
          </cell>
          <cell r="F3515" t="str">
            <v>DIAP</v>
          </cell>
          <cell r="G3515" t="str">
            <v>SPEI</v>
          </cell>
          <cell r="H3515" t="str">
            <v>06/11/2023</v>
          </cell>
          <cell r="I3515" t="str">
            <v>COLEGIATURA</v>
          </cell>
          <cell r="J3515" t="str">
            <v>MOD. 3 DEL 20</v>
          </cell>
          <cell r="K3515" t="str">
            <v>DOCTORADO EN INNOVACION, ADMON Y POLITICAS PUBLICAS</v>
          </cell>
          <cell r="L3515" t="str">
            <v xml:space="preserve"> 109246_x000D_
</v>
          </cell>
          <cell r="M3515" t="str">
            <v>AAMP810914HDFBRD05</v>
          </cell>
        </row>
        <row r="3516">
          <cell r="B3516">
            <v>6971</v>
          </cell>
          <cell r="C3516" t="str">
            <v>CANCÚN</v>
          </cell>
          <cell r="D3516" t="str">
            <v>AGUILAR ESTRADA JULIAN</v>
          </cell>
          <cell r="E3516">
            <v>3350</v>
          </cell>
          <cell r="F3516" t="str">
            <v>DIAP</v>
          </cell>
          <cell r="G3516" t="str">
            <v>SPEI</v>
          </cell>
          <cell r="H3516">
            <v>45238</v>
          </cell>
          <cell r="I3516" t="str">
            <v>COLEGIATURA</v>
          </cell>
          <cell r="J3516" t="str">
            <v>MOD. 20 DE 20</v>
          </cell>
          <cell r="K3516" t="str">
            <v>DOCTORADO EN INNOVACION, ADMON Y POLITICAS PUBLICAS</v>
          </cell>
          <cell r="L3516" t="str">
            <v xml:space="preserve">52896
</v>
          </cell>
          <cell r="M3516" t="str">
            <v>AUEJ720619HVZGSL08</v>
          </cell>
        </row>
        <row r="3517">
          <cell r="B3517">
            <v>6972</v>
          </cell>
          <cell r="C3517" t="str">
            <v>CANCÚN</v>
          </cell>
          <cell r="D3517" t="str">
            <v>BRISEÑO CORTES MARCO ANTONIO</v>
          </cell>
          <cell r="E3517">
            <v>3497</v>
          </cell>
          <cell r="F3517" t="str">
            <v>DD</v>
          </cell>
          <cell r="G3517" t="str">
            <v>SPEI</v>
          </cell>
          <cell r="H3517" t="str">
            <v>06/11/2023</v>
          </cell>
          <cell r="I3517" t="str">
            <v>COLEGIATURA</v>
          </cell>
          <cell r="J3517" t="str">
            <v>MOD. 6 DE 20</v>
          </cell>
          <cell r="K3517" t="str">
            <v>DOCTORADO EN DERECHO</v>
          </cell>
          <cell r="L3517" t="str">
            <v xml:space="preserve"> 32729_x000D_
</v>
          </cell>
          <cell r="M3517" t="str">
            <v>COBM860618HDFRRR02</v>
          </cell>
        </row>
        <row r="3518">
          <cell r="B3518">
            <v>6973</v>
          </cell>
          <cell r="C3518" t="str">
            <v>CANCÚN</v>
          </cell>
          <cell r="D3518" t="str">
            <v>SILERA MEDRANO HERIBERTO</v>
          </cell>
          <cell r="E3518">
            <v>2000</v>
          </cell>
          <cell r="F3518" t="str">
            <v>MDP</v>
          </cell>
          <cell r="G3518" t="str">
            <v xml:space="preserve">Depósito en Efectivo _x000D_
</v>
          </cell>
          <cell r="H3518">
            <v>45236</v>
          </cell>
          <cell r="I3518" t="str">
            <v>COLEGIATURA</v>
          </cell>
          <cell r="J3518" t="str">
            <v>MOD 3 DE 16</v>
          </cell>
          <cell r="K3518" t="str">
            <v>MAESTRIA EN DERECHO PROCESAL PENAL Y JUICIOS ORALES</v>
          </cell>
          <cell r="L3518" t="str">
            <v xml:space="preserve">  8215  </v>
          </cell>
          <cell r="M3518" t="str">
            <v>SIMH781112HVZLDR05</v>
          </cell>
        </row>
        <row r="3519">
          <cell r="B3519">
            <v>6974</v>
          </cell>
          <cell r="C3519" t="str">
            <v>CANCÚN</v>
          </cell>
          <cell r="D3519" t="str">
            <v>VILLANUEVA TUN ARACELI GUADALUPE</v>
          </cell>
          <cell r="E3519">
            <v>1400</v>
          </cell>
          <cell r="F3519" t="str">
            <v>DIAP</v>
          </cell>
          <cell r="G3519" t="str">
            <v xml:space="preserve">Depósito en Efectivo _x000D_
</v>
          </cell>
          <cell r="H3519" t="str">
            <v>06/11/2023</v>
          </cell>
          <cell r="I3519" t="str">
            <v>CEREMONIA</v>
          </cell>
          <cell r="J3519" t="str">
            <v>LIQUIDACION</v>
          </cell>
          <cell r="K3519" t="str">
            <v>DOCTORADO EN INNOVACION, ADMON Y POLITICAS PUBLICAS</v>
          </cell>
          <cell r="L3519" t="str">
            <v xml:space="preserve">  0047371   </v>
          </cell>
          <cell r="M3519" t="str">
            <v>VITA851202MQRLNR05</v>
          </cell>
        </row>
        <row r="3520">
          <cell r="B3520">
            <v>6975</v>
          </cell>
          <cell r="C3520" t="str">
            <v>CANCÚN</v>
          </cell>
          <cell r="D3520" t="str">
            <v>CAZARES MORAN MARTHA ALICIA</v>
          </cell>
          <cell r="E3520">
            <v>3350</v>
          </cell>
          <cell r="F3520" t="str">
            <v>DIAP</v>
          </cell>
          <cell r="G3520" t="str">
            <v>SPEI</v>
          </cell>
          <cell r="H3520">
            <v>45236</v>
          </cell>
          <cell r="I3520" t="str">
            <v>COLEGIATURA</v>
          </cell>
          <cell r="J3520" t="str">
            <v xml:space="preserve">MOD. 19 DE 20 </v>
          </cell>
          <cell r="K3520" t="str">
            <v>DOCTORADO EN INNOVACION, ADMON Y POLITICAS PUBLICAS</v>
          </cell>
          <cell r="L3520">
            <v>1069</v>
          </cell>
          <cell r="M3520" t="str">
            <v>CAMM710629MMNZRR00</v>
          </cell>
        </row>
        <row r="3521">
          <cell r="B3521">
            <v>6976</v>
          </cell>
          <cell r="C3521" t="str">
            <v>CANCÚN</v>
          </cell>
          <cell r="D3521" t="str">
            <v>POR IDENTIFICAR</v>
          </cell>
          <cell r="E3521">
            <v>1000</v>
          </cell>
          <cell r="F3521" t="str">
            <v>CU</v>
          </cell>
          <cell r="G3521" t="str">
            <v xml:space="preserve">Depósito en Efectivo _x000D_
</v>
          </cell>
          <cell r="H3521" t="str">
            <v>03/11/2023</v>
          </cell>
          <cell r="I3521" t="str">
            <v>CERTIFICACIÓN</v>
          </cell>
          <cell r="J3521" t="str">
            <v>certificacion</v>
          </cell>
          <cell r="K3521" t="str">
            <v>POR IDENTIFICAR</v>
          </cell>
          <cell r="L3521" t="str">
            <v xml:space="preserve">  000049  </v>
          </cell>
          <cell r="M3521" t="str">
            <v>XOXO981231XXXXXX01</v>
          </cell>
        </row>
        <row r="3522">
          <cell r="B3522">
            <v>6977</v>
          </cell>
          <cell r="C3522" t="str">
            <v>CANCÚN</v>
          </cell>
          <cell r="D3522" t="str">
            <v>ENRIQUEZ RAMOS ISABEL</v>
          </cell>
          <cell r="E3522">
            <v>5500</v>
          </cell>
          <cell r="F3522" t="str">
            <v>CU</v>
          </cell>
          <cell r="G3522" t="str">
            <v>SPEI</v>
          </cell>
          <cell r="H3522">
            <v>45233</v>
          </cell>
          <cell r="I3522" t="str">
            <v>CERTIFICACIÓN</v>
          </cell>
          <cell r="J3522" t="str">
            <v>certificacion</v>
          </cell>
          <cell r="K3522" t="str">
            <v>CERTIFICACION UNIVERSITARIA</v>
          </cell>
          <cell r="L3522" t="str">
            <v xml:space="preserve"> 0152508585014 </v>
          </cell>
          <cell r="M3522" t="str">
            <v>ERIIRR710611MTCNMY02</v>
          </cell>
        </row>
        <row r="3523">
          <cell r="B3523">
            <v>6978</v>
          </cell>
          <cell r="C3523" t="str">
            <v>CANCÚN</v>
          </cell>
          <cell r="D3523" t="str">
            <v>POR IDENTIFICAR</v>
          </cell>
          <cell r="E3523">
            <v>1000</v>
          </cell>
          <cell r="F3523" t="str">
            <v>POR IDENTIFICAR</v>
          </cell>
          <cell r="G3523" t="str">
            <v xml:space="preserve">Depósito en Efectivo _x000D_
</v>
          </cell>
          <cell r="H3523" t="str">
            <v>06/11/2023</v>
          </cell>
          <cell r="I3523" t="str">
            <v>CERTIFICACIÓN</v>
          </cell>
          <cell r="J3523" t="str">
            <v>certificacion</v>
          </cell>
          <cell r="K3523" t="str">
            <v>POR IDENTIFICAR</v>
          </cell>
          <cell r="L3523" t="str">
            <v xml:space="preserve">  8215  </v>
          </cell>
          <cell r="M3523" t="str">
            <v>XOXO981231XXXXXX01</v>
          </cell>
        </row>
        <row r="3524">
          <cell r="B3524">
            <v>6979</v>
          </cell>
          <cell r="C3524" t="str">
            <v>CANCÚN</v>
          </cell>
          <cell r="D3524" t="str">
            <v>POR IDENTIFICAR</v>
          </cell>
          <cell r="E3524">
            <v>6000</v>
          </cell>
          <cell r="F3524" t="str">
            <v>POR IDENTIFICAR</v>
          </cell>
          <cell r="G3524" t="str">
            <v xml:space="preserve">"Abono por cobranza _x000D_
</v>
          </cell>
          <cell r="H3524" t="str">
            <v>06/11/2023</v>
          </cell>
          <cell r="I3524" t="str">
            <v>CERTIFICACIÓN</v>
          </cell>
          <cell r="J3524" t="str">
            <v>certificacion</v>
          </cell>
          <cell r="K3524" t="str">
            <v>POR IDENTIFICAR</v>
          </cell>
          <cell r="L3524" t="str">
            <v xml:space="preserve"> 0061123 </v>
          </cell>
          <cell r="M3524" t="str">
            <v>XOXO981231XXXXXX01</v>
          </cell>
        </row>
        <row r="3525">
          <cell r="B3525">
            <v>6980</v>
          </cell>
          <cell r="C3525" t="str">
            <v>CANCÚN</v>
          </cell>
          <cell r="D3525" t="str">
            <v>POR IDENTIFICAR</v>
          </cell>
          <cell r="E3525">
            <v>2000</v>
          </cell>
          <cell r="F3525" t="str">
            <v>POR IDENTIFICAR</v>
          </cell>
          <cell r="G3525" t="str">
            <v xml:space="preserve">"Abono por cobranza _x000D_
</v>
          </cell>
          <cell r="H3525" t="str">
            <v>07/11/2023</v>
          </cell>
          <cell r="I3525" t="str">
            <v>CERTIFICACIÓN</v>
          </cell>
          <cell r="J3525" t="str">
            <v>certificacion</v>
          </cell>
          <cell r="K3525" t="str">
            <v>POR IDENTIFICAR</v>
          </cell>
          <cell r="L3525" t="str">
            <v xml:space="preserve"> 835917   </v>
          </cell>
          <cell r="M3525" t="str">
            <v>XOXO981231XXXXXX01</v>
          </cell>
        </row>
        <row r="3526">
          <cell r="B3526">
            <v>6981</v>
          </cell>
          <cell r="C3526" t="str">
            <v>CANCÚN</v>
          </cell>
          <cell r="D3526" t="str">
            <v>ACADEMIA GUATEMALTECA DE DERECHO AC</v>
          </cell>
          <cell r="E3526">
            <v>49910.96</v>
          </cell>
          <cell r="F3526" t="str">
            <v>MDP</v>
          </cell>
          <cell r="G3526" t="str">
            <v xml:space="preserve">Depósito en Efectivo _x000D_
</v>
          </cell>
          <cell r="H3526">
            <v>45238</v>
          </cell>
          <cell r="I3526" t="str">
            <v>CEREMONIA</v>
          </cell>
          <cell r="J3526" t="str">
            <v xml:space="preserve"> DOS MODULOS</v>
          </cell>
          <cell r="K3526" t="str">
            <v>MAESTRIA EN DERECHO PROCESAL PENAL Y JUICIOS ORALES</v>
          </cell>
          <cell r="L3526" t="str">
            <v xml:space="preserve">  21211   </v>
          </cell>
          <cell r="M3526" t="str">
            <v>XOXO981231XXXXXX01</v>
          </cell>
        </row>
        <row r="3527">
          <cell r="B3527">
            <v>6982</v>
          </cell>
          <cell r="C3527" t="str">
            <v>CANCUN</v>
          </cell>
          <cell r="D3527" t="str">
            <v>GARAMENDI CELIS MIRIAM</v>
          </cell>
          <cell r="E3527">
            <v>3497</v>
          </cell>
          <cell r="F3527" t="str">
            <v>DD</v>
          </cell>
          <cell r="G3527" t="str">
            <v>SPEI</v>
          </cell>
          <cell r="H3527" t="str">
            <v>07/11/2023</v>
          </cell>
          <cell r="I3527" t="str">
            <v>COLEGIATURA</v>
          </cell>
          <cell r="J3527" t="str">
            <v>MOD. 8 DE 20</v>
          </cell>
          <cell r="K3527" t="str">
            <v>DOCTORADO EN DERECHO</v>
          </cell>
          <cell r="L3527" t="str">
            <v xml:space="preserve"> 708449_x000D_
</v>
          </cell>
          <cell r="M3527" t="str">
            <v>GACM710917MDFRLL02</v>
          </cell>
        </row>
        <row r="3528">
          <cell r="B3528">
            <v>6983</v>
          </cell>
          <cell r="C3528" t="str">
            <v>CANCÚN</v>
          </cell>
          <cell r="D3528" t="str">
            <v>SANCHEZ CATZIM GLENDY MARGARITA</v>
          </cell>
          <cell r="E3528">
            <v>2540</v>
          </cell>
          <cell r="F3528" t="str">
            <v>MD</v>
          </cell>
          <cell r="G3528" t="str">
            <v>SPEI</v>
          </cell>
          <cell r="H3528" t="str">
            <v>07/11/2023</v>
          </cell>
          <cell r="I3528" t="str">
            <v>COLEGIATURA</v>
          </cell>
          <cell r="J3528" t="str">
            <v>MOD. 20 DE20</v>
          </cell>
          <cell r="K3528" t="str">
            <v>MAESTRIA EN DERECHO</v>
          </cell>
          <cell r="L3528" t="str">
            <v xml:space="preserve"> 229922_x000D_
</v>
          </cell>
          <cell r="M3528" t="str">
            <v>SACG950925MQRNTL00</v>
          </cell>
        </row>
        <row r="3529">
          <cell r="B3529">
            <v>6984</v>
          </cell>
          <cell r="C3529" t="str">
            <v>CANCÚN</v>
          </cell>
          <cell r="D3529" t="str">
            <v xml:space="preserve">CETINA ROSALES EDUARDO MACIEL </v>
          </cell>
          <cell r="E3529">
            <v>1560</v>
          </cell>
          <cell r="F3529" t="str">
            <v>MDP</v>
          </cell>
          <cell r="G3529" t="str">
            <v xml:space="preserve">Depósito en Efectivo _x000D_
</v>
          </cell>
          <cell r="H3529">
            <v>45174</v>
          </cell>
          <cell r="I3529" t="str">
            <v>COLEGIATURA</v>
          </cell>
          <cell r="J3529" t="str">
            <v>mod 1 de 16</v>
          </cell>
          <cell r="K3529" t="str">
            <v>MAESTRIA EN DERECHO PROCESAL PENAL Y JUICIOS ORALES</v>
          </cell>
          <cell r="L3529">
            <v>758</v>
          </cell>
          <cell r="M3529" t="str">
            <v>CERE840906HQRTSD03</v>
          </cell>
        </row>
        <row r="3530">
          <cell r="B3530">
            <v>6985</v>
          </cell>
          <cell r="C3530" t="str">
            <v>CANCÚN</v>
          </cell>
          <cell r="D3530" t="str">
            <v>MOO ITZA ISRAEL</v>
          </cell>
          <cell r="E3530">
            <v>200</v>
          </cell>
          <cell r="F3530" t="str">
            <v>MDP</v>
          </cell>
          <cell r="G3530" t="str">
            <v xml:space="preserve">Depósito en Efectivo _x000D_
</v>
          </cell>
          <cell r="H3530">
            <v>45241</v>
          </cell>
          <cell r="I3530" t="str">
            <v>CREDENCIAL</v>
          </cell>
          <cell r="J3530" t="str">
            <v>CREDENCIAL</v>
          </cell>
          <cell r="K3530" t="str">
            <v>MAESTRIA EN DERECHO PROCESAL PENAL Y JUICIOS ORALES</v>
          </cell>
          <cell r="L3530">
            <v>690</v>
          </cell>
          <cell r="M3530" t="str">
            <v>MOII800611HQRXTS04</v>
          </cell>
        </row>
        <row r="3531">
          <cell r="B3531">
            <v>6986</v>
          </cell>
          <cell r="C3531" t="str">
            <v>CANCÚN</v>
          </cell>
          <cell r="D3531" t="str">
            <v>ESQUIDE MACIAS ALFONSO</v>
          </cell>
          <cell r="E3531">
            <v>2000</v>
          </cell>
          <cell r="F3531" t="str">
            <v>MD</v>
          </cell>
          <cell r="G3531" t="str">
            <v>SPEI</v>
          </cell>
          <cell r="H3531" t="str">
            <v>10/11/2023</v>
          </cell>
          <cell r="I3531" t="str">
            <v>REINSCRIPCIÓN</v>
          </cell>
          <cell r="J3531" t="str">
            <v>QUINTO CUATRIMESTRE</v>
          </cell>
          <cell r="K3531" t="str">
            <v>MAESTRIA EN DERECHO</v>
          </cell>
          <cell r="L3531" t="str">
            <v xml:space="preserve"> 653242_x000D_
</v>
          </cell>
          <cell r="M3531" t="str">
            <v>EUMA870225HPLSCL09</v>
          </cell>
        </row>
        <row r="3532">
          <cell r="B3532">
            <v>6987</v>
          </cell>
          <cell r="C3532" t="str">
            <v>CANCÚN</v>
          </cell>
          <cell r="D3532" t="str">
            <v xml:space="preserve">LETRAS DIAZ ALMA ITZEL </v>
          </cell>
          <cell r="E3532">
            <v>2000</v>
          </cell>
          <cell r="F3532" t="str">
            <v>MD</v>
          </cell>
          <cell r="G3532" t="str">
            <v>SPEI</v>
          </cell>
          <cell r="H3532" t="str">
            <v>10/11/2023</v>
          </cell>
          <cell r="I3532" t="str">
            <v>REINSCRIPCIÓN</v>
          </cell>
          <cell r="J3532" t="str">
            <v>QUINTO CUATRIMESTRE</v>
          </cell>
          <cell r="K3532" t="str">
            <v>MAESTRIA EN DERECHO</v>
          </cell>
          <cell r="L3532" t="str">
            <v xml:space="preserve"> 661988_x000D_
</v>
          </cell>
          <cell r="M3532" t="str">
            <v>LEDA950305MPLTZL06</v>
          </cell>
        </row>
        <row r="3533">
          <cell r="B3533">
            <v>6988</v>
          </cell>
          <cell r="C3533" t="str">
            <v>CANCÚN</v>
          </cell>
          <cell r="D3533" t="str">
            <v>HUESCA MARZUCA JUAN CARLOS</v>
          </cell>
          <cell r="E3533">
            <v>1400</v>
          </cell>
          <cell r="F3533" t="str">
            <v>DD</v>
          </cell>
          <cell r="G3533" t="str">
            <v>SPEI</v>
          </cell>
          <cell r="H3533" t="str">
            <v>09/11/2023</v>
          </cell>
          <cell r="I3533" t="str">
            <v>CEREMONIA</v>
          </cell>
          <cell r="J3533" t="str">
            <v xml:space="preserve">LIQUIDACION </v>
          </cell>
          <cell r="K3533" t="str">
            <v>DOCTORADO EN DERECHO</v>
          </cell>
          <cell r="L3533" t="str">
            <v xml:space="preserve"> 00983475_x000D_
</v>
          </cell>
          <cell r="M3533" t="str">
            <v>HUMJ760710HQRSRN08</v>
          </cell>
        </row>
        <row r="3534">
          <cell r="B3534">
            <v>6989</v>
          </cell>
          <cell r="C3534" t="str">
            <v>CANCÚN</v>
          </cell>
          <cell r="D3534" t="str">
            <v>VELARDE GOMEZ JORGE</v>
          </cell>
          <cell r="E3534">
            <v>3497</v>
          </cell>
          <cell r="F3534" t="str">
            <v>DD</v>
          </cell>
          <cell r="G3534" t="str">
            <v>SPEI</v>
          </cell>
          <cell r="H3534" t="str">
            <v>09/11/2023</v>
          </cell>
          <cell r="I3534" t="str">
            <v>COLEGIATURA</v>
          </cell>
          <cell r="J3534" t="str">
            <v>MOD. 6 DE 20</v>
          </cell>
          <cell r="K3534" t="str">
            <v>DOCTORADO EN DERECHO</v>
          </cell>
          <cell r="L3534" t="str">
            <v xml:space="preserve"> 356587_x000D_
</v>
          </cell>
          <cell r="M3534" t="str">
            <v>VEGJ530126HVZLMR08</v>
          </cell>
        </row>
        <row r="3535">
          <cell r="B3535">
            <v>6990</v>
          </cell>
          <cell r="C3535" t="str">
            <v>CANCÚN</v>
          </cell>
          <cell r="D3535" t="str">
            <v>LARIOS CHAVEZ RAMON ADRIAN</v>
          </cell>
          <cell r="E3535">
            <v>276</v>
          </cell>
          <cell r="F3535" t="str">
            <v>MD</v>
          </cell>
          <cell r="G3535" t="str">
            <v>SPEI</v>
          </cell>
          <cell r="H3535">
            <v>45180</v>
          </cell>
          <cell r="I3535" t="str">
            <v>COLEGIATURA</v>
          </cell>
          <cell r="J3535" t="str">
            <v>MOD 1 LIQUIDACION</v>
          </cell>
          <cell r="K3535" t="str">
            <v>MAESTRIA EN DERECHO</v>
          </cell>
          <cell r="L3535" t="str">
            <v xml:space="preserve"> 536823_x000D_
</v>
          </cell>
          <cell r="M3535" t="str">
            <v>LACR831029HCMRHM18</v>
          </cell>
        </row>
        <row r="3536">
          <cell r="B3536">
            <v>6991</v>
          </cell>
          <cell r="C3536" t="str">
            <v>CANCÚN</v>
          </cell>
          <cell r="D3536" t="str">
            <v>ELIZALDE GOMEZ CESAR</v>
          </cell>
          <cell r="E3536">
            <v>10000</v>
          </cell>
          <cell r="F3536" t="str">
            <v>JTLD</v>
          </cell>
          <cell r="G3536" t="str">
            <v>SPEI</v>
          </cell>
          <cell r="H3536" t="str">
            <v>09/11/2023</v>
          </cell>
          <cell r="I3536" t="str">
            <v>COLEGIATURA</v>
          </cell>
          <cell r="J3536" t="str">
            <v>INS/ EQUIVALENCIA, MOD. 1</v>
          </cell>
          <cell r="K3536" t="str">
            <v>LICENCIATURA EN DERECHO</v>
          </cell>
          <cell r="L3536" t="str">
            <v xml:space="preserve"> 457697_x000D_
</v>
          </cell>
          <cell r="M3536" t="str">
            <v>EIGC741007HDFLMS04</v>
          </cell>
        </row>
        <row r="3537">
          <cell r="B3537">
            <v>6992</v>
          </cell>
          <cell r="C3537" t="str">
            <v>CANCÚN</v>
          </cell>
          <cell r="D3537" t="str">
            <v>VANEGAS ACEVES CAROLINA</v>
          </cell>
          <cell r="E3537">
            <v>2800</v>
          </cell>
          <cell r="F3537" t="str">
            <v>DD</v>
          </cell>
          <cell r="G3537" t="str">
            <v>SPEI</v>
          </cell>
          <cell r="H3537" t="str">
            <v>09/11/2023</v>
          </cell>
          <cell r="I3537" t="str">
            <v>COLEGIATURA</v>
          </cell>
          <cell r="J3537" t="str">
            <v>MOD. 10 DE 24</v>
          </cell>
          <cell r="K3537" t="str">
            <v>DOCTORADO EN DERECHO</v>
          </cell>
          <cell r="L3537" t="str">
            <v xml:space="preserve"> 417795_x000D_
</v>
          </cell>
          <cell r="M3537" t="str">
            <v>VAAC750416MQRNCR03</v>
          </cell>
        </row>
        <row r="3538">
          <cell r="B3538">
            <v>6993</v>
          </cell>
          <cell r="C3538" t="str">
            <v>CANCUN</v>
          </cell>
          <cell r="D3538" t="str">
            <v>POR IDENTIFICAR</v>
          </cell>
          <cell r="E3538">
            <v>1000</v>
          </cell>
          <cell r="F3538" t="str">
            <v>POR IDENTIFICAR</v>
          </cell>
          <cell r="G3538" t="str">
            <v xml:space="preserve">"Abono por cobranza _x000D_
</v>
          </cell>
          <cell r="H3538" t="str">
            <v>09/11/2023</v>
          </cell>
          <cell r="I3538" t="str">
            <v>COLEGIATURA</v>
          </cell>
          <cell r="K3538" t="str">
            <v>POR IDENTIFICAR</v>
          </cell>
          <cell r="L3538" t="str">
            <v xml:space="preserve"> 8521573683 </v>
          </cell>
          <cell r="M3538" t="str">
            <v>XOXO981231XXXXXX01</v>
          </cell>
        </row>
        <row r="3539">
          <cell r="B3539">
            <v>6994</v>
          </cell>
          <cell r="C3539" t="str">
            <v>CHIAPAS</v>
          </cell>
          <cell r="D3539" t="str">
            <v>GARCIA CRUZ MARIA YNES</v>
          </cell>
          <cell r="E3539">
            <v>2520</v>
          </cell>
          <cell r="F3539" t="str">
            <v>DIP</v>
          </cell>
          <cell r="G3539" t="str">
            <v xml:space="preserve">Abono por cobranza _x000D_
</v>
          </cell>
          <cell r="H3539" t="str">
            <v>13/11/2023</v>
          </cell>
          <cell r="I3539" t="str">
            <v>COLEGIATURA</v>
          </cell>
          <cell r="J3539" t="str">
            <v>DIPLOMADO MOD 2</v>
          </cell>
          <cell r="K3539" t="str">
            <v>DIPLOMADO EN ESTRATEGIAS CONTABLES</v>
          </cell>
          <cell r="L3539">
            <v>90699</v>
          </cell>
          <cell r="M3539" t="str">
            <v>GARY901124MTCRZN03</v>
          </cell>
        </row>
        <row r="3540">
          <cell r="B3540">
            <v>6995</v>
          </cell>
          <cell r="C3540" t="str">
            <v>CANCÚN</v>
          </cell>
          <cell r="D3540" t="str">
            <v>BALDERAS FLORES ALEJANDRA</v>
          </cell>
          <cell r="E3540">
            <v>1940</v>
          </cell>
          <cell r="F3540" t="str">
            <v>DIAP</v>
          </cell>
          <cell r="G3540" t="str">
            <v>SPEI</v>
          </cell>
          <cell r="H3540" t="str">
            <v>08/11/2023</v>
          </cell>
          <cell r="I3540" t="str">
            <v>CEREMONIA</v>
          </cell>
          <cell r="J3540" t="str">
            <v>LIQUIDACION</v>
          </cell>
          <cell r="K3540" t="str">
            <v>DOCTORADO EN INNOVACION, ADMON Y POLITICAS PUBLICAS</v>
          </cell>
          <cell r="L3540" t="str">
            <v xml:space="preserve"> 00798714_x000D_
</v>
          </cell>
          <cell r="M3540" t="str">
            <v>BAFA910604MASLLL09</v>
          </cell>
        </row>
        <row r="3541">
          <cell r="B3541">
            <v>6996</v>
          </cell>
          <cell r="C3541" t="str">
            <v>CANCÚN</v>
          </cell>
          <cell r="D3541" t="str">
            <v>YAÑEZ GONZALEZ DANIEL PAUL</v>
          </cell>
          <cell r="E3541">
            <v>3500</v>
          </cell>
          <cell r="F3541" t="str">
            <v>DIAP</v>
          </cell>
          <cell r="G3541" t="str">
            <v xml:space="preserve">"Abono por cobranza _x000D_
</v>
          </cell>
          <cell r="H3541" t="str">
            <v>08/11/2023</v>
          </cell>
          <cell r="I3541" t="str">
            <v>COLEGIATURA</v>
          </cell>
          <cell r="J3541" t="str">
            <v>MOD.10 DE 20</v>
          </cell>
          <cell r="K3541" t="str">
            <v>DOCTORADO EN INNOVACION, ADMON Y POLITICAS PUBLICAS</v>
          </cell>
          <cell r="L3541" t="str">
            <v xml:space="preserve"> 0052679 </v>
          </cell>
          <cell r="M3541" t="str">
            <v>YAGD681010HJCXNN07</v>
          </cell>
        </row>
        <row r="3542">
          <cell r="B3542">
            <v>6997</v>
          </cell>
          <cell r="C3542" t="str">
            <v>CANCÚN</v>
          </cell>
          <cell r="D3542" t="str">
            <v xml:space="preserve">EK BASTO WILBERTH GILBERTO </v>
          </cell>
          <cell r="E3542">
            <v>3200</v>
          </cell>
          <cell r="F3542" t="str">
            <v>MDP</v>
          </cell>
          <cell r="G3542" t="str">
            <v>EFECTIVO</v>
          </cell>
          <cell r="H3542">
            <v>45241</v>
          </cell>
          <cell r="I3542" t="str">
            <v>COLEGIATURA</v>
          </cell>
          <cell r="J3542" t="str">
            <v>MOD. 9 DE 16</v>
          </cell>
          <cell r="K3542" t="str">
            <v>MAESTRIA EN DERECHO PROCESAL PENAL Y JUICIOS ORALES</v>
          </cell>
          <cell r="L3542">
            <v>1</v>
          </cell>
          <cell r="M3542" t="str">
            <v>EXBW910819HQRKSL09</v>
          </cell>
        </row>
        <row r="3543">
          <cell r="B3543">
            <v>6998</v>
          </cell>
          <cell r="C3543" t="str">
            <v>CANCÚN</v>
          </cell>
          <cell r="D3543" t="str">
            <v>PEREZ HERNANDEZ GUILLERMO</v>
          </cell>
          <cell r="E3543">
            <v>4200</v>
          </cell>
          <cell r="F3543" t="str">
            <v>MDP</v>
          </cell>
          <cell r="G3543" t="str">
            <v>SPEI</v>
          </cell>
          <cell r="H3543" t="str">
            <v>10/11/2023</v>
          </cell>
          <cell r="I3543" t="str">
            <v>COLEGIATURA</v>
          </cell>
          <cell r="J3543" t="str">
            <v>MOD 8 DE 20</v>
          </cell>
          <cell r="K3543" t="str">
            <v>MAESTRIA EN DERECHO PROCESAL PENAL Y JUICIOS ORALES</v>
          </cell>
          <cell r="L3543" t="str">
            <v xml:space="preserve"> 01321310_x000D_
</v>
          </cell>
          <cell r="M3543" t="str">
            <v>PEHG780306HTCRRL00</v>
          </cell>
        </row>
        <row r="3544">
          <cell r="B3544" t="str">
            <v>5V</v>
          </cell>
          <cell r="C3544" t="str">
            <v>CANCÚN</v>
          </cell>
          <cell r="D3544" t="str">
            <v>LOPEZ MAY MIGUEL ANGEL</v>
          </cell>
          <cell r="E3544">
            <v>4200</v>
          </cell>
          <cell r="F3544" t="str">
            <v>MDP</v>
          </cell>
          <cell r="G3544" t="str">
            <v>EFECTIVO</v>
          </cell>
          <cell r="H3544">
            <v>45240</v>
          </cell>
          <cell r="I3544" t="str">
            <v>COLEGIATURA</v>
          </cell>
          <cell r="J3544" t="str">
            <v>MOD 15 DE 16</v>
          </cell>
          <cell r="K3544" t="str">
            <v>MAESTRIA EN DERECHO PROCESAL PENAL Y JUICIOS ORALES</v>
          </cell>
          <cell r="L3544">
            <v>1</v>
          </cell>
          <cell r="M3544" t="str">
            <v>LOMM690929HCCPY604</v>
          </cell>
        </row>
        <row r="3545">
          <cell r="B3545">
            <v>6999</v>
          </cell>
          <cell r="C3545" t="str">
            <v>CANCÚN</v>
          </cell>
          <cell r="D3545" t="str">
            <v>MOO ITZA ISRAEL</v>
          </cell>
          <cell r="E3545">
            <v>1560</v>
          </cell>
          <cell r="F3545" t="str">
            <v>MDP</v>
          </cell>
          <cell r="G3545" t="str">
            <v>SPEI</v>
          </cell>
          <cell r="H3545" t="str">
            <v>10/11/2023</v>
          </cell>
          <cell r="I3545" t="str">
            <v>COLEGIATURA</v>
          </cell>
          <cell r="J3545" t="str">
            <v>3 de 16 MODULOS</v>
          </cell>
          <cell r="K3545" t="str">
            <v>MAESTRIA EN DERECHO PROCESAL PENAL Y JUICIOS ORALES</v>
          </cell>
          <cell r="L3545" t="str">
            <v xml:space="preserve"> 00984714_x000D_
</v>
          </cell>
          <cell r="M3545" t="str">
            <v>MOII800611HQRXTS04</v>
          </cell>
        </row>
        <row r="3546">
          <cell r="B3546">
            <v>7000</v>
          </cell>
          <cell r="C3546" t="str">
            <v>CANCÚN</v>
          </cell>
          <cell r="D3546" t="str">
            <v>VERGARA FUENTES ISRAEL AARON</v>
          </cell>
          <cell r="E3546">
            <v>4200</v>
          </cell>
          <cell r="F3546" t="str">
            <v>MDP</v>
          </cell>
          <cell r="G3546" t="str">
            <v>SPEI</v>
          </cell>
          <cell r="H3546" t="str">
            <v>10/11/2023</v>
          </cell>
          <cell r="I3546" t="str">
            <v>COLEGIATURA</v>
          </cell>
          <cell r="J3546" t="str">
            <v>MOD. 8 DE 16</v>
          </cell>
          <cell r="K3546" t="str">
            <v>MAESTRIA EN DERECHO PROCESAL PENAL Y JUICIOS ORALES</v>
          </cell>
          <cell r="L3546" t="str">
            <v xml:space="preserve"> 00997032_x000D_
</v>
          </cell>
          <cell r="M3546" t="str">
            <v>VEFI770113HDFRNS03</v>
          </cell>
        </row>
        <row r="3547">
          <cell r="B3547">
            <v>7001</v>
          </cell>
          <cell r="C3547" t="str">
            <v>TOLUCA</v>
          </cell>
          <cell r="D3547" t="str">
            <v>CANTU GARZA CANTALICIA</v>
          </cell>
          <cell r="E3547">
            <v>4800</v>
          </cell>
          <cell r="F3547" t="str">
            <v>LD</v>
          </cell>
          <cell r="G3547" t="str">
            <v>SPEI</v>
          </cell>
          <cell r="H3547">
            <v>45240</v>
          </cell>
          <cell r="I3547" t="str">
            <v>COLEGIATURA</v>
          </cell>
          <cell r="J3547" t="str">
            <v>SALDO MOD 17, MOD 18 Y ABONO MOD 19 DE 36</v>
          </cell>
          <cell r="K3547" t="str">
            <v>LICENCIATURA EN DERECHO</v>
          </cell>
          <cell r="L3547" t="str">
            <v xml:space="preserve"> 01149019_x000D_
</v>
          </cell>
          <cell r="M3547" t="str">
            <v>CAGC870715MNENRN06</v>
          </cell>
        </row>
        <row r="3548">
          <cell r="B3548">
            <v>7002</v>
          </cell>
          <cell r="C3548" t="str">
            <v>CANCÚN</v>
          </cell>
          <cell r="D3548" t="str">
            <v>VILLANUEVA TUN ARACELI GUADALUPE</v>
          </cell>
          <cell r="E3548">
            <v>3350</v>
          </cell>
          <cell r="F3548" t="str">
            <v>CU</v>
          </cell>
          <cell r="G3548" t="str">
            <v>SPEI</v>
          </cell>
          <cell r="H3548" t="str">
            <v>10/11/2023</v>
          </cell>
          <cell r="I3548" t="str">
            <v>TITULACIÓN</v>
          </cell>
          <cell r="J3548" t="str">
            <v>NOVIEMBRE 2023</v>
          </cell>
          <cell r="K3548" t="str">
            <v>CERTIFICACION UNIVERSITARIA</v>
          </cell>
          <cell r="L3548" t="str">
            <v xml:space="preserve"> 00773161_x000D_
</v>
          </cell>
          <cell r="M3548" t="str">
            <v>VITA851202MQRLNR05</v>
          </cell>
        </row>
        <row r="3549">
          <cell r="B3549">
            <v>7003</v>
          </cell>
          <cell r="C3549" t="str">
            <v>CHIAPAS</v>
          </cell>
          <cell r="D3549" t="str">
            <v>KANTER SOLIS JOSE MARIO</v>
          </cell>
          <cell r="E3549">
            <v>2520</v>
          </cell>
          <cell r="F3549" t="str">
            <v>DIP</v>
          </cell>
          <cell r="G3549" t="str">
            <v xml:space="preserve">Abono por cobranza _x000D_
</v>
          </cell>
          <cell r="H3549" t="str">
            <v>13/11/2023</v>
          </cell>
          <cell r="I3549" t="str">
            <v>COLEGIATURA</v>
          </cell>
          <cell r="J3549" t="str">
            <v>MOD 2</v>
          </cell>
          <cell r="K3549" t="str">
            <v>DIPLOMADO</v>
          </cell>
          <cell r="L3549" t="str">
            <v xml:space="preserve"> 991685  </v>
          </cell>
          <cell r="M3549" t="str">
            <v>KASM890504HCSNLR09</v>
          </cell>
        </row>
        <row r="3550">
          <cell r="B3550">
            <v>7004</v>
          </cell>
          <cell r="C3550" t="str">
            <v>CANCÚN</v>
          </cell>
          <cell r="D3550" t="str">
            <v>GONZALEZ SALAZAR ALLAN LEONARDO</v>
          </cell>
          <cell r="E3550">
            <v>18000</v>
          </cell>
          <cell r="F3550" t="str">
            <v>JTLD</v>
          </cell>
          <cell r="G3550" t="str">
            <v>SPEI</v>
          </cell>
          <cell r="H3550" t="str">
            <v>13/11/2023</v>
          </cell>
          <cell r="I3550" t="str">
            <v>TITULACION</v>
          </cell>
          <cell r="J3550" t="str">
            <v xml:space="preserve">PAGO UNICO </v>
          </cell>
          <cell r="K3550" t="str">
            <v>JT EN LICENCIATURA EN DERECHO</v>
          </cell>
          <cell r="L3550" t="str">
            <v xml:space="preserve"> 278536  </v>
          </cell>
          <cell r="M3550" t="str">
            <v>GOSA930505HMCNLL04</v>
          </cell>
        </row>
        <row r="3551">
          <cell r="B3551">
            <v>7005</v>
          </cell>
          <cell r="C3551" t="str">
            <v>CANCÚN</v>
          </cell>
          <cell r="D3551" t="str">
            <v>RODRIGUEZ DE LA CRUZ ELIANA</v>
          </cell>
          <cell r="E3551">
            <v>3186</v>
          </cell>
          <cell r="F3551" t="str">
            <v>MDP</v>
          </cell>
          <cell r="G3551" t="str">
            <v xml:space="preserve">Abono por cobranza _x000D_
</v>
          </cell>
          <cell r="H3551" t="str">
            <v>13/11/2023</v>
          </cell>
          <cell r="I3551" t="str">
            <v>COLEGIATURA</v>
          </cell>
          <cell r="J3551" t="str">
            <v>MOD. 9 DE 20</v>
          </cell>
          <cell r="K3551" t="str">
            <v>MAESTRIA EN DERECHO PROCESAL PENAL Y JUICIOS ORALES</v>
          </cell>
          <cell r="L3551" t="str">
            <v xml:space="preserve"> 1732886   </v>
          </cell>
          <cell r="M3551" t="str">
            <v>ROCE900102MTCDRL06</v>
          </cell>
        </row>
        <row r="3552">
          <cell r="B3552">
            <v>7006</v>
          </cell>
          <cell r="C3552" t="str">
            <v>CANCÚN</v>
          </cell>
          <cell r="D3552" t="str">
            <v>ACADEMIA GUATEMALTECA DE DERECHO AC</v>
          </cell>
          <cell r="E3552">
            <v>68196.23</v>
          </cell>
          <cell r="F3552" t="str">
            <v>MDP</v>
          </cell>
          <cell r="G3552" t="str">
            <v>SPEI</v>
          </cell>
          <cell r="H3552" t="str">
            <v>13/11/2023</v>
          </cell>
          <cell r="I3552" t="str">
            <v>CEREMONIA</v>
          </cell>
          <cell r="J3552" t="str">
            <v xml:space="preserve"> DOS MODULOS</v>
          </cell>
          <cell r="K3552" t="str">
            <v>POR IDENTIFICAR</v>
          </cell>
          <cell r="L3552" t="str">
            <v xml:space="preserve">  21522   </v>
          </cell>
          <cell r="M3552" t="str">
            <v>XOXO981231XXXXXX01</v>
          </cell>
        </row>
        <row r="3553">
          <cell r="B3553">
            <v>7007</v>
          </cell>
          <cell r="C3553" t="str">
            <v>CANCÚN</v>
          </cell>
          <cell r="D3553" t="str">
            <v>ABREU GIRALT JUANA MARIA</v>
          </cell>
          <cell r="E3553">
            <v>3350</v>
          </cell>
          <cell r="F3553" t="str">
            <v>DD</v>
          </cell>
          <cell r="G3553" t="str">
            <v xml:space="preserve">Abono por cobranza _x000D_
</v>
          </cell>
          <cell r="H3553" t="str">
            <v>13/11/2023</v>
          </cell>
          <cell r="I3553" t="str">
            <v>COLEGIATURA</v>
          </cell>
          <cell r="J3553" t="str">
            <v>MOD 15</v>
          </cell>
          <cell r="K3553" t="str">
            <v>DOCTORADO EN DERECHO</v>
          </cell>
          <cell r="L3553" t="str">
            <v xml:space="preserve"> 113381  </v>
          </cell>
          <cell r="M3553" t="str">
            <v>AEGJ590712MDFBRN06</v>
          </cell>
        </row>
        <row r="3554">
          <cell r="B3554">
            <v>7008</v>
          </cell>
          <cell r="C3554" t="str">
            <v>CHIAPAS</v>
          </cell>
          <cell r="D3554" t="str">
            <v>KANTER SOLIS MARIA BEATRIZ</v>
          </cell>
          <cell r="E3554">
            <v>2520</v>
          </cell>
          <cell r="F3554" t="str">
            <v>DIP</v>
          </cell>
          <cell r="G3554" t="str">
            <v xml:space="preserve">Abono por cobranza _x000D_
</v>
          </cell>
          <cell r="H3554" t="str">
            <v>13/11/2023</v>
          </cell>
          <cell r="I3554" t="str">
            <v>COLEGIATURA</v>
          </cell>
          <cell r="J3554" t="str">
            <v>MOD 2</v>
          </cell>
          <cell r="K3554" t="str">
            <v>DIPLOMADO</v>
          </cell>
          <cell r="L3554" t="str">
            <v xml:space="preserve"> 134387  </v>
          </cell>
          <cell r="M3554" t="str">
            <v>KASB800703MCSNLT02</v>
          </cell>
        </row>
        <row r="3555">
          <cell r="B3555">
            <v>7009</v>
          </cell>
          <cell r="C3555" t="str">
            <v>CHIAPAS</v>
          </cell>
          <cell r="D3555" t="str">
            <v>KANTER SOLIS MARIANA SOLEDAD</v>
          </cell>
          <cell r="E3555">
            <v>2520</v>
          </cell>
          <cell r="F3555" t="str">
            <v>DIP</v>
          </cell>
          <cell r="G3555" t="str">
            <v xml:space="preserve">Abono por cobranza _x000D_
</v>
          </cell>
          <cell r="H3555" t="str">
            <v>13/11/2023</v>
          </cell>
          <cell r="I3555" t="str">
            <v>COLEGIATURA</v>
          </cell>
          <cell r="J3555" t="str">
            <v>MOD 2</v>
          </cell>
          <cell r="K3555" t="str">
            <v>DIPLOMADO</v>
          </cell>
          <cell r="L3555" t="str">
            <v xml:space="preserve"> 134346  </v>
          </cell>
          <cell r="M3555" t="str">
            <v>KASM820512MCSNLR08</v>
          </cell>
        </row>
        <row r="3556">
          <cell r="B3556">
            <v>7010</v>
          </cell>
          <cell r="C3556" t="str">
            <v>CANCÚN</v>
          </cell>
          <cell r="D3556" t="str">
            <v xml:space="preserve">MEDINA VILLARREAL BLANCA ANNEL </v>
          </cell>
          <cell r="E3556">
            <v>10000</v>
          </cell>
          <cell r="F3556" t="str">
            <v>DD</v>
          </cell>
          <cell r="G3556" t="str">
            <v>SPEI</v>
          </cell>
          <cell r="H3556" t="str">
            <v>16/11/2023</v>
          </cell>
          <cell r="I3556" t="str">
            <v>TITULACIÓN</v>
          </cell>
          <cell r="J3556" t="str">
            <v>ABONO</v>
          </cell>
          <cell r="K3556" t="str">
            <v>DOCTORADO EN DERECHO</v>
          </cell>
          <cell r="L3556" t="str">
            <v xml:space="preserve"> 360574_x000D_
</v>
          </cell>
          <cell r="M3556" t="str">
            <v>MEVB800304MCLDLL00</v>
          </cell>
        </row>
        <row r="3557">
          <cell r="B3557">
            <v>7011</v>
          </cell>
          <cell r="C3557" t="str">
            <v>CANCÚN</v>
          </cell>
          <cell r="D3557" t="str">
            <v xml:space="preserve">MEDINA VILLARREAL BLANCA ANNEL </v>
          </cell>
          <cell r="E3557">
            <v>7000</v>
          </cell>
          <cell r="F3557" t="str">
            <v>DD</v>
          </cell>
          <cell r="G3557" t="str">
            <v>SPEI</v>
          </cell>
          <cell r="H3557" t="str">
            <v>16/11/2023</v>
          </cell>
          <cell r="I3557" t="str">
            <v>TITULACIÓN</v>
          </cell>
          <cell r="J3557" t="str">
            <v>ABONO</v>
          </cell>
          <cell r="K3557" t="str">
            <v>DOCTORADO EN DERECHO</v>
          </cell>
          <cell r="L3557" t="str">
            <v xml:space="preserve"> 365120_x000D_
</v>
          </cell>
          <cell r="M3557" t="str">
            <v>MEVB800304MCLDLL00</v>
          </cell>
        </row>
        <row r="3558">
          <cell r="B3558">
            <v>7012</v>
          </cell>
          <cell r="C3558" t="str">
            <v>CANCÚN</v>
          </cell>
          <cell r="D3558" t="str">
            <v>ACADEMIA GUATEMALTECA DE DERECHO AC</v>
          </cell>
          <cell r="E3558">
            <v>237118.54</v>
          </cell>
          <cell r="F3558" t="str">
            <v>MD</v>
          </cell>
          <cell r="G3558" t="str">
            <v>SPEI</v>
          </cell>
          <cell r="H3558" t="str">
            <v>15/11/2023</v>
          </cell>
          <cell r="I3558" t="str">
            <v>COLEGIATURA</v>
          </cell>
          <cell r="J3558" t="str">
            <v>TITULACION</v>
          </cell>
          <cell r="K3558" t="str">
            <v>POR IDENTIFICAR</v>
          </cell>
          <cell r="L3558" t="str">
            <v xml:space="preserve"> 21154_x000D_
</v>
          </cell>
          <cell r="M3558" t="str">
            <v>XOXO981231XXXXXX01</v>
          </cell>
        </row>
        <row r="3559">
          <cell r="B3559">
            <v>7013</v>
          </cell>
          <cell r="C3559" t="str">
            <v>CANCÚN</v>
          </cell>
          <cell r="D3559" t="str">
            <v>VILLANUEVA TUN ARACELI GUADALUPE</v>
          </cell>
          <cell r="E3559">
            <v>5000</v>
          </cell>
          <cell r="F3559" t="str">
            <v>MDP</v>
          </cell>
          <cell r="G3559" t="str">
            <v>SPEI</v>
          </cell>
          <cell r="H3559" t="str">
            <v>14/11/2023</v>
          </cell>
          <cell r="I3559" t="str">
            <v>TITULACIÓN</v>
          </cell>
          <cell r="J3559" t="str">
            <v xml:space="preserve">ABONO 3 </v>
          </cell>
          <cell r="K3559" t="str">
            <v>MAESTRIA EN DERECHO PROCESAL PENAL Y JUICIOS ORALES</v>
          </cell>
          <cell r="L3559" t="str">
            <v xml:space="preserve"> 00913747   </v>
          </cell>
          <cell r="M3559" t="str">
            <v>VITA851202MQRLNR05</v>
          </cell>
        </row>
        <row r="3560">
          <cell r="B3560">
            <v>7014</v>
          </cell>
          <cell r="C3560" t="str">
            <v>CANCÚN</v>
          </cell>
          <cell r="D3560" t="str">
            <v>CAMARGO SANCHEZ MARTHA</v>
          </cell>
          <cell r="E3560">
            <v>4400</v>
          </cell>
          <cell r="F3560" t="str">
            <v>CU</v>
          </cell>
          <cell r="G3560" t="str">
            <v>SPEI</v>
          </cell>
          <cell r="H3560" t="str">
            <v>14/11/2023</v>
          </cell>
          <cell r="I3560" t="str">
            <v>COLEGIATURA</v>
          </cell>
          <cell r="J3560" t="str">
            <v>certificación neurociencias</v>
          </cell>
          <cell r="K3560" t="str">
            <v>CERTIFICACION UNIVERSITARIA</v>
          </cell>
          <cell r="L3560" t="str">
            <v xml:space="preserve"> 01107776   </v>
          </cell>
          <cell r="M3560" t="str">
            <v>CASM660807MMCMNR09</v>
          </cell>
        </row>
        <row r="3561">
          <cell r="B3561">
            <v>7015</v>
          </cell>
          <cell r="C3561" t="str">
            <v>CANCÚN</v>
          </cell>
          <cell r="D3561" t="str">
            <v>PEREZ ECHEVERRIA ALFONSO ANTONIO</v>
          </cell>
          <cell r="E3561">
            <v>2000</v>
          </cell>
          <cell r="F3561" t="str">
            <v>MD</v>
          </cell>
          <cell r="G3561" t="str">
            <v>SPEI</v>
          </cell>
          <cell r="H3561" t="str">
            <v>14/11/2023</v>
          </cell>
          <cell r="I3561" t="str">
            <v>COLEGIATURA</v>
          </cell>
          <cell r="J3561" t="str">
            <v>reinscripción</v>
          </cell>
          <cell r="K3561" t="str">
            <v>MAESTRIA EN DERECHO</v>
          </cell>
          <cell r="L3561" t="str">
            <v xml:space="preserve"> 00120530   </v>
          </cell>
          <cell r="M3561" t="str">
            <v>PEEA680613HYNRCL09</v>
          </cell>
        </row>
        <row r="3562">
          <cell r="B3562">
            <v>7016</v>
          </cell>
          <cell r="C3562" t="str">
            <v>CANCÚN</v>
          </cell>
          <cell r="D3562" t="str">
            <v>SAURI FABRO HAYDEE CAROLINA</v>
          </cell>
          <cell r="E3562">
            <v>6500</v>
          </cell>
          <cell r="F3562" t="str">
            <v>MD</v>
          </cell>
          <cell r="G3562" t="str">
            <v xml:space="preserve">Abono por cobranza _x000D_
</v>
          </cell>
          <cell r="H3562" t="str">
            <v>14/11/2023</v>
          </cell>
          <cell r="I3562" t="str">
            <v>TITULACION</v>
          </cell>
          <cell r="J3562" t="str">
            <v>abono a titulación</v>
          </cell>
          <cell r="K3562" t="str">
            <v>MAESTRIA EN DERECHO</v>
          </cell>
          <cell r="L3562" t="str">
            <v xml:space="preserve"> 00545131   </v>
          </cell>
          <cell r="M3562" t="str">
            <v>SAFH700610MDFRBY03</v>
          </cell>
        </row>
        <row r="3563">
          <cell r="B3563">
            <v>7017</v>
          </cell>
          <cell r="C3563" t="str">
            <v>CANCÚN</v>
          </cell>
          <cell r="D3563" t="str">
            <v>CANO GOMEZ HECTOR DOMINGO</v>
          </cell>
          <cell r="E3563">
            <v>7500</v>
          </cell>
          <cell r="F3563" t="str">
            <v>JTDD</v>
          </cell>
          <cell r="G3563" t="str">
            <v xml:space="preserve">Depósito en Efectivo _x000D_
</v>
          </cell>
          <cell r="H3563" t="str">
            <v>13/11/2023</v>
          </cell>
          <cell r="I3563" t="str">
            <v>TITULACIÓN</v>
          </cell>
          <cell r="J3563" t="str">
            <v>ABONO A TITULACIÓN</v>
          </cell>
          <cell r="K3563" t="str">
            <v>JT DOCTORADO EN DERECHO</v>
          </cell>
          <cell r="L3563" t="str">
            <v xml:space="preserve"> 00926838 </v>
          </cell>
          <cell r="M3563" t="str">
            <v>CAGH860506HHGNMC04</v>
          </cell>
        </row>
        <row r="3564">
          <cell r="B3564">
            <v>7018</v>
          </cell>
          <cell r="C3564" t="str">
            <v>CANCÚN</v>
          </cell>
          <cell r="D3564" t="str">
            <v>BAUTISTA JUAREZ SARAI</v>
          </cell>
          <cell r="E3564">
            <v>2275</v>
          </cell>
          <cell r="F3564" t="str">
            <v>MDP</v>
          </cell>
          <cell r="G3564" t="str">
            <v>SPEI</v>
          </cell>
          <cell r="H3564" t="str">
            <v>22/11/2023</v>
          </cell>
          <cell r="I3564" t="str">
            <v>COLEGIATURA</v>
          </cell>
          <cell r="J3564" t="str">
            <v>MOD. 15 DE 16</v>
          </cell>
          <cell r="K3564" t="str">
            <v>MAESTRIA EN DERECHO PROCESAL PENAL Y JUICIOS ORALES</v>
          </cell>
          <cell r="L3564" t="str">
            <v xml:space="preserve"> 634844_x000D_
</v>
          </cell>
          <cell r="M3564" t="str">
            <v>BAJS880926MCSTRR04</v>
          </cell>
        </row>
        <row r="3565">
          <cell r="B3565">
            <v>7019</v>
          </cell>
          <cell r="C3565" t="str">
            <v>CANCÚN</v>
          </cell>
          <cell r="D3565" t="str">
            <v>RAMIREZ DZIB JAIR DAVID</v>
          </cell>
          <cell r="E3565">
            <v>2275</v>
          </cell>
          <cell r="F3565" t="str">
            <v>MDP</v>
          </cell>
          <cell r="G3565" t="str">
            <v>SPEI</v>
          </cell>
          <cell r="H3565" t="str">
            <v>22/11/2023</v>
          </cell>
          <cell r="I3565" t="str">
            <v>COLEGIATURA</v>
          </cell>
          <cell r="J3565" t="str">
            <v>mod 15 de 16</v>
          </cell>
          <cell r="K3565" t="str">
            <v>MAESTRIA EN DERECHO PROCESAL PENAL Y JUICIOS ORALES</v>
          </cell>
          <cell r="L3565" t="str">
            <v xml:space="preserve"> 637674_x000D_
</v>
          </cell>
          <cell r="M3565" t="str">
            <v>RADJ840603HQRMZR05</v>
          </cell>
        </row>
        <row r="3566">
          <cell r="B3566">
            <v>7020</v>
          </cell>
          <cell r="C3566" t="str">
            <v>CANCÚN</v>
          </cell>
          <cell r="D3566" t="str">
            <v>DELGADO AZUETA JULIO CESAR</v>
          </cell>
          <cell r="E3566">
            <v>25000</v>
          </cell>
          <cell r="F3566" t="str">
            <v>JTDD</v>
          </cell>
          <cell r="G3566" t="str">
            <v xml:space="preserve">Depósito en Efectivo _x000D_
</v>
          </cell>
          <cell r="H3566" t="str">
            <v>22/11/2023</v>
          </cell>
          <cell r="I3566" t="str">
            <v>TITULACIÓN</v>
          </cell>
          <cell r="J3566" t="str">
            <v xml:space="preserve">PAGO UNICO </v>
          </cell>
          <cell r="K3566" t="str">
            <v>JT DOCTORADO EN DERECHO</v>
          </cell>
          <cell r="L3566" t="str">
            <v xml:space="preserve"> 0066002 </v>
          </cell>
          <cell r="M3566" t="str">
            <v>DEAJ810208HQRLZL09</v>
          </cell>
        </row>
        <row r="3567">
          <cell r="B3567">
            <v>7021</v>
          </cell>
          <cell r="C3567" t="str">
            <v>CANCÚN</v>
          </cell>
          <cell r="D3567" t="str">
            <v>TUZ MEDINA NATALIA TRINIDAD</v>
          </cell>
          <cell r="E3567">
            <v>2275</v>
          </cell>
          <cell r="F3567" t="str">
            <v>JTLD</v>
          </cell>
          <cell r="G3567" t="str">
            <v xml:space="preserve">Abono por cobranza_x000D_
</v>
          </cell>
          <cell r="H3567" t="str">
            <v>21/11/2023</v>
          </cell>
          <cell r="I3567" t="str">
            <v>COLEGIATURA</v>
          </cell>
          <cell r="J3567" t="str">
            <v>MOD 9 DE 12</v>
          </cell>
          <cell r="K3567" t="str">
            <v>JT EN LICENCIATURA EN DERECHO</v>
          </cell>
          <cell r="L3567" t="str">
            <v xml:space="preserve"> 00252046</v>
          </cell>
          <cell r="M3567" t="str">
            <v>TUMN901201MQRZDT02</v>
          </cell>
        </row>
        <row r="3568">
          <cell r="B3568">
            <v>7022</v>
          </cell>
          <cell r="C3568" t="str">
            <v>CANCÚN</v>
          </cell>
          <cell r="D3568" t="str">
            <v>PICHARDO ARANZA HECTOR</v>
          </cell>
          <cell r="E3568">
            <v>5499</v>
          </cell>
          <cell r="F3568" t="str">
            <v>CU</v>
          </cell>
          <cell r="G3568" t="str">
            <v xml:space="preserve">Depósito en Efectivo _x000D_
</v>
          </cell>
          <cell r="H3568" t="str">
            <v>30/10/2023</v>
          </cell>
          <cell r="I3568" t="str">
            <v>COLEGIATURA</v>
          </cell>
          <cell r="J3568" t="str">
            <v>CERTIFICACION</v>
          </cell>
          <cell r="K3568" t="str">
            <v>CERTIFICACION UNIVERSITARIA</v>
          </cell>
          <cell r="L3568">
            <v>888127</v>
          </cell>
          <cell r="M3568" t="str">
            <v>PIAH640129HMCCRC03</v>
          </cell>
        </row>
        <row r="3569">
          <cell r="B3569">
            <v>7023</v>
          </cell>
          <cell r="C3569" t="str">
            <v>CANCÚN</v>
          </cell>
          <cell r="D3569" t="str">
            <v>PEREZ LOEZA EDGARDO NICOLAS</v>
          </cell>
          <cell r="E3569">
            <v>5600</v>
          </cell>
          <cell r="F3569" t="str">
            <v>DD</v>
          </cell>
          <cell r="G3569" t="str">
            <v xml:space="preserve">Depósito en Efectivo _x000D_
</v>
          </cell>
          <cell r="H3569">
            <v>45243</v>
          </cell>
          <cell r="I3569" t="str">
            <v>COLEGIATURA</v>
          </cell>
          <cell r="J3569" t="str">
            <v>MOD 10 y 11  DE 24</v>
          </cell>
          <cell r="K3569" t="str">
            <v>DOCTORADO EN DERECHO</v>
          </cell>
          <cell r="L3569">
            <v>140528</v>
          </cell>
          <cell r="M3569" t="str">
            <v>PELE761206HQRRZD08</v>
          </cell>
        </row>
        <row r="3570">
          <cell r="B3570">
            <v>7024</v>
          </cell>
          <cell r="C3570" t="str">
            <v>CANCÚN</v>
          </cell>
          <cell r="D3570" t="str">
            <v>RIVIELLO LOPEZ ADRIANA</v>
          </cell>
          <cell r="E3570">
            <v>1600</v>
          </cell>
          <cell r="F3570" t="str">
            <v>LD</v>
          </cell>
          <cell r="G3570" t="str">
            <v>SPEI</v>
          </cell>
          <cell r="H3570" t="str">
            <v>16/11/2023</v>
          </cell>
          <cell r="I3570" t="str">
            <v>COLEGIATURA</v>
          </cell>
          <cell r="J3570" t="str">
            <v>mod. 4 de 36</v>
          </cell>
          <cell r="K3570" t="str">
            <v>LICENCIATURA EN DERECHO</v>
          </cell>
          <cell r="L3570" t="str">
            <v xml:space="preserve"> 00779747_x000D_
</v>
          </cell>
          <cell r="M3570" t="str">
            <v>RILA701014MCSVPD01</v>
          </cell>
        </row>
        <row r="3571">
          <cell r="B3571">
            <v>7025</v>
          </cell>
          <cell r="C3571" t="str">
            <v>CANCÚN</v>
          </cell>
          <cell r="D3571" t="str">
            <v>BARROSO CARDENAS MARIA JOSE</v>
          </cell>
          <cell r="E3571">
            <v>3450</v>
          </cell>
          <cell r="F3571" t="str">
            <v>LD</v>
          </cell>
          <cell r="G3571" t="str">
            <v xml:space="preserve">Abono por cobranza _x000D_
</v>
          </cell>
          <cell r="H3571" t="str">
            <v>22/11/2023</v>
          </cell>
          <cell r="I3571" t="str">
            <v>COLEGIATURA</v>
          </cell>
          <cell r="J3571" t="str">
            <v>MOD. 18 AL 20</v>
          </cell>
          <cell r="K3571" t="str">
            <v>LICENCIATURA EN DERECHO</v>
          </cell>
          <cell r="L3571" t="str">
            <v xml:space="preserve"> 13874656   </v>
          </cell>
          <cell r="M3571" t="str">
            <v>BACJ000516MQRRRSA4</v>
          </cell>
        </row>
        <row r="3572">
          <cell r="B3572">
            <v>7026</v>
          </cell>
          <cell r="C3572" t="str">
            <v>CANCÚN</v>
          </cell>
          <cell r="D3572" t="str">
            <v>RODRIGUEZ RODRIGUEZ GASTON</v>
          </cell>
          <cell r="E3572">
            <v>2550</v>
          </cell>
          <cell r="F3572" t="str">
            <v>MDP</v>
          </cell>
          <cell r="G3572" t="str">
            <v xml:space="preserve">Depósito en Efectivo _x000D_
</v>
          </cell>
          <cell r="H3572" t="str">
            <v>24/11/2023</v>
          </cell>
          <cell r="I3572" t="str">
            <v>COLEGIATURA</v>
          </cell>
          <cell r="J3572" t="str">
            <v>MOD. 12 DE 16</v>
          </cell>
          <cell r="K3572" t="str">
            <v>MAESTRIA EN DERECHO PROCESAL PENAL Y JUICIOS ORALES</v>
          </cell>
          <cell r="L3572" t="str">
            <v xml:space="preserve"> 291710 </v>
          </cell>
          <cell r="M3572" t="str">
            <v>RORG830918HTCDDS09</v>
          </cell>
        </row>
        <row r="3573">
          <cell r="B3573">
            <v>7027</v>
          </cell>
          <cell r="C3573" t="str">
            <v>CHIAPAS</v>
          </cell>
          <cell r="D3573" t="str">
            <v>PEREZ ABARCA TANIA MARISELA</v>
          </cell>
          <cell r="E3573">
            <v>900</v>
          </cell>
          <cell r="F3573" t="str">
            <v>DIP LAB</v>
          </cell>
          <cell r="G3573" t="str">
            <v>SPEI</v>
          </cell>
          <cell r="H3573" t="str">
            <v>24/11/2023</v>
          </cell>
          <cell r="I3573" t="str">
            <v>COLEGIATURA</v>
          </cell>
          <cell r="J3573" t="str">
            <v>apartado</v>
          </cell>
          <cell r="K3573" t="str">
            <v>DIPLOMADO LABORAL</v>
          </cell>
          <cell r="L3573" t="str">
            <v xml:space="preserve"> 355771_x000D_
</v>
          </cell>
          <cell r="M3573" t="str">
            <v>PEAT960522MCSRBN00</v>
          </cell>
        </row>
        <row r="3574">
          <cell r="B3574">
            <v>7028</v>
          </cell>
          <cell r="C3574" t="str">
            <v>CANCÚN</v>
          </cell>
          <cell r="D3574" t="str">
            <v>GOMEZ CARDENAS NANCY GUADALUPE DEL PILAR</v>
          </cell>
          <cell r="E3574">
            <v>1650</v>
          </cell>
          <cell r="F3574" t="str">
            <v>LD</v>
          </cell>
          <cell r="G3574" t="str">
            <v>SPEI</v>
          </cell>
          <cell r="H3574" t="str">
            <v>27/11/2023</v>
          </cell>
          <cell r="I3574" t="str">
            <v>COLEGIATURA</v>
          </cell>
          <cell r="J3574" t="str">
            <v>MOD. 3 DE 36</v>
          </cell>
          <cell r="K3574" t="str">
            <v>LICENCIATURA EN DERECHO</v>
          </cell>
          <cell r="L3574" t="str">
            <v xml:space="preserve"> 01962246_x000D_
</v>
          </cell>
          <cell r="M3574" t="str">
            <v>GOCN841216MQRMRN04</v>
          </cell>
        </row>
        <row r="3575">
          <cell r="B3575">
            <v>7029</v>
          </cell>
          <cell r="C3575" t="str">
            <v>CHIAPAS</v>
          </cell>
          <cell r="D3575" t="str">
            <v>SOSA VARGAS LUISA FERNANDA</v>
          </cell>
          <cell r="E3575">
            <v>2520</v>
          </cell>
          <cell r="F3575" t="str">
            <v>DIP</v>
          </cell>
          <cell r="G3575" t="str">
            <v>SPEI</v>
          </cell>
          <cell r="H3575" t="str">
            <v>27/11/2023</v>
          </cell>
          <cell r="I3575" t="str">
            <v>COLEGIATURA</v>
          </cell>
          <cell r="J3575" t="str">
            <v>mod. 2 diplomado</v>
          </cell>
          <cell r="K3575" t="str">
            <v xml:space="preserve">DIPLOMADO </v>
          </cell>
          <cell r="L3575" t="str">
            <v xml:space="preserve"> 02305146_x000D_
</v>
          </cell>
          <cell r="M3575" t="str">
            <v>SOVL890725MNESRS00</v>
          </cell>
        </row>
        <row r="3576">
          <cell r="B3576">
            <v>7030</v>
          </cell>
          <cell r="C3576" t="str">
            <v>CANCÚN</v>
          </cell>
          <cell r="D3576" t="str">
            <v>VAZQUEZ CHAN SUEMY</v>
          </cell>
          <cell r="E3576">
            <v>1600</v>
          </cell>
          <cell r="F3576" t="str">
            <v>LD</v>
          </cell>
          <cell r="G3576" t="str">
            <v xml:space="preserve">Depósito en Efectivo _x000D_
</v>
          </cell>
          <cell r="H3576" t="str">
            <v>30/11/2023</v>
          </cell>
          <cell r="I3576" t="str">
            <v>COLEGIATURA</v>
          </cell>
          <cell r="J3576" t="str">
            <v>mod. 3 de 36</v>
          </cell>
          <cell r="K3576" t="str">
            <v>LICENCIATURA EN DERECHO</v>
          </cell>
          <cell r="L3576" t="str">
            <v xml:space="preserve">  379928   </v>
          </cell>
          <cell r="M3576" t="str">
            <v>VACS781010MNLZHM06</v>
          </cell>
        </row>
        <row r="3577">
          <cell r="B3577">
            <v>7031</v>
          </cell>
          <cell r="C3577" t="str">
            <v>CANCÚN</v>
          </cell>
          <cell r="D3577" t="str">
            <v>LARIOS CHAVEZ RAMON ADRIAN</v>
          </cell>
          <cell r="E3577">
            <v>2275</v>
          </cell>
          <cell r="F3577" t="str">
            <v>MD</v>
          </cell>
          <cell r="G3577" t="str">
            <v>SPEI</v>
          </cell>
          <cell r="H3577" t="str">
            <v>30/11/2023</v>
          </cell>
          <cell r="I3577" t="str">
            <v>COLEGIATURA</v>
          </cell>
          <cell r="J3577" t="str">
            <v>mod. 2 de 20</v>
          </cell>
          <cell r="K3577" t="str">
            <v>MAESTRIA EN DERECHO</v>
          </cell>
          <cell r="L3577" t="str">
            <v xml:space="preserve"> 01820768_x000D_
</v>
          </cell>
          <cell r="M3577" t="str">
            <v>LACR831029HCMRHM18</v>
          </cell>
        </row>
        <row r="3578">
          <cell r="B3578">
            <v>7032</v>
          </cell>
          <cell r="C3578" t="str">
            <v>CANCÚN</v>
          </cell>
          <cell r="D3578" t="str">
            <v>VAZQUEZ CHAN SUEMY</v>
          </cell>
          <cell r="E3578">
            <v>1600</v>
          </cell>
          <cell r="F3578" t="str">
            <v>LD</v>
          </cell>
          <cell r="G3578" t="str">
            <v xml:space="preserve">Depósito en Efectivo _x000D_
</v>
          </cell>
          <cell r="H3578" t="str">
            <v>30/11/2023</v>
          </cell>
          <cell r="I3578" t="str">
            <v>COLEGIATURA</v>
          </cell>
          <cell r="J3578" t="str">
            <v>mod 4 de 36</v>
          </cell>
          <cell r="K3578" t="str">
            <v>LICENCIATURA EN DERECHO</v>
          </cell>
          <cell r="L3578" t="str">
            <v xml:space="preserve">  380153   </v>
          </cell>
          <cell r="M3578" t="str">
            <v>VACS781010MNLZHM06</v>
          </cell>
        </row>
        <row r="3579">
          <cell r="B3579">
            <v>7033</v>
          </cell>
          <cell r="C3579" t="str">
            <v>CANCÚN</v>
          </cell>
          <cell r="D3579" t="str">
            <v>OCEGUEDA MARTINEZ ALFONSO</v>
          </cell>
          <cell r="E3579">
            <v>3497</v>
          </cell>
          <cell r="F3579" t="str">
            <v>DD</v>
          </cell>
          <cell r="G3579" t="str">
            <v>SPEI</v>
          </cell>
          <cell r="H3579" t="str">
            <v>01/12/2023</v>
          </cell>
          <cell r="I3579" t="str">
            <v>COLEGIATURA</v>
          </cell>
          <cell r="J3579" t="str">
            <v>mod. 15 de 20</v>
          </cell>
          <cell r="K3579" t="str">
            <v>DOCTORADO EN DERECHO</v>
          </cell>
          <cell r="L3579" t="str">
            <v xml:space="preserve"> 01272007_x000D_
</v>
          </cell>
          <cell r="M3579" t="str">
            <v>OEMA931224HBCCRL05</v>
          </cell>
        </row>
        <row r="3580">
          <cell r="B3580">
            <v>7034</v>
          </cell>
          <cell r="C3580" t="str">
            <v>CANCÚN</v>
          </cell>
          <cell r="D3580" t="str">
            <v>PANTOJA BLEE RICARDO</v>
          </cell>
          <cell r="E3580">
            <v>5200</v>
          </cell>
          <cell r="F3580" t="str">
            <v>DD</v>
          </cell>
          <cell r="G3580" t="str">
            <v>SPEI</v>
          </cell>
          <cell r="H3580" t="str">
            <v>01/12/2023</v>
          </cell>
          <cell r="I3580" t="str">
            <v>COLEGIATURA</v>
          </cell>
          <cell r="J3580" t="str">
            <v>MOD. 12 DE 20</v>
          </cell>
          <cell r="K3580" t="str">
            <v>DOCTORADO EN DERECHO</v>
          </cell>
          <cell r="L3580" t="str">
            <v xml:space="preserve"> 01321774_x000D_
</v>
          </cell>
          <cell r="M3580" t="str">
            <v>PABR881209HQRNLC07</v>
          </cell>
        </row>
        <row r="3581">
          <cell r="B3581">
            <v>7035</v>
          </cell>
          <cell r="C3581" t="str">
            <v>CANCÚN</v>
          </cell>
          <cell r="D3581" t="str">
            <v>CORTES YAMA JAIME ARMIN</v>
          </cell>
          <cell r="E3581">
            <v>4200</v>
          </cell>
          <cell r="F3581" t="str">
            <v>MD</v>
          </cell>
          <cell r="G3581" t="str">
            <v>SPEI</v>
          </cell>
          <cell r="H3581" t="str">
            <v>01/12/2023</v>
          </cell>
          <cell r="I3581" t="str">
            <v>COLEGIATURA</v>
          </cell>
          <cell r="J3581" t="str">
            <v>mod. 10 de 20</v>
          </cell>
          <cell r="K3581" t="str">
            <v>MAESTRIA EN DERECHO</v>
          </cell>
          <cell r="L3581" t="str">
            <v xml:space="preserve"> 01543106_x000D_
</v>
          </cell>
          <cell r="M3581" t="str">
            <v>COYJ780719HYNRMM01</v>
          </cell>
        </row>
        <row r="3582">
          <cell r="B3582">
            <v>7036</v>
          </cell>
          <cell r="C3582" t="str">
            <v>CHIAPAS</v>
          </cell>
          <cell r="D3582" t="str">
            <v>ACOSTA GARCIA ALOYSIA</v>
          </cell>
          <cell r="E3582">
            <v>600</v>
          </cell>
          <cell r="F3582" t="str">
            <v>DIP LAB</v>
          </cell>
          <cell r="G3582" t="str">
            <v>SPEI</v>
          </cell>
          <cell r="H3582" t="str">
            <v>01/12/2023</v>
          </cell>
          <cell r="I3582" t="str">
            <v>COLEGIATURA</v>
          </cell>
          <cell r="J3582" t="str">
            <v>INSCRIPCIÓN diplomado</v>
          </cell>
          <cell r="K3582" t="str">
            <v>DIPLOMADO LABORAL</v>
          </cell>
          <cell r="L3582" t="str">
            <v xml:space="preserve"> 01656317_x000D_
</v>
          </cell>
          <cell r="M3582" t="str">
            <v>AOGA950822MMCCRL05</v>
          </cell>
        </row>
        <row r="3583">
          <cell r="B3583">
            <v>7037</v>
          </cell>
          <cell r="C3583" t="str">
            <v>CANCÚN</v>
          </cell>
          <cell r="D3583" t="str">
            <v xml:space="preserve">FLORES ZAVALA REYNA AZUCENA </v>
          </cell>
          <cell r="E3583">
            <v>2275</v>
          </cell>
          <cell r="F3583" t="str">
            <v>MDP</v>
          </cell>
          <cell r="G3583" t="str">
            <v xml:space="preserve">Depósito de efectivo_x000D_
</v>
          </cell>
          <cell r="H3583" t="str">
            <v>04/12/2023</v>
          </cell>
          <cell r="I3583" t="str">
            <v>COLEGIATURA</v>
          </cell>
          <cell r="J3583" t="str">
            <v>MOD. 16 DE 16</v>
          </cell>
          <cell r="K3583" t="str">
            <v>MAESTRIA EN DERECHO PROCESAL PENAL Y JUICIOS ORALES</v>
          </cell>
          <cell r="L3583" t="str">
            <v xml:space="preserve"> 405583</v>
          </cell>
          <cell r="M3583" t="str">
            <v>FOZR760106MTSLVY00</v>
          </cell>
        </row>
        <row r="3584">
          <cell r="B3584">
            <v>7038</v>
          </cell>
          <cell r="C3584" t="str">
            <v>CANCÚN</v>
          </cell>
          <cell r="D3584" t="str">
            <v>ZELAYA IBARRA JOSE VIRGILIO</v>
          </cell>
          <cell r="E3584">
            <v>1850</v>
          </cell>
          <cell r="F3584" t="str">
            <v>LD</v>
          </cell>
          <cell r="G3584" t="str">
            <v>SPEI</v>
          </cell>
          <cell r="H3584" t="str">
            <v>04/12/2023</v>
          </cell>
          <cell r="I3584" t="str">
            <v>COLEGIATURA</v>
          </cell>
          <cell r="J3584" t="str">
            <v>mod. 33 de 36</v>
          </cell>
          <cell r="K3584" t="str">
            <v>LICENCIATURA EN DERECHO</v>
          </cell>
          <cell r="L3584" t="str">
            <v xml:space="preserve"> 1841790_x000D_
</v>
          </cell>
          <cell r="M3584" t="str">
            <v>ZEIV030316HQRLBRA4</v>
          </cell>
        </row>
        <row r="3585">
          <cell r="B3585">
            <v>7039</v>
          </cell>
          <cell r="C3585" t="str">
            <v>CANCÚN</v>
          </cell>
          <cell r="D3585" t="str">
            <v>SALAS CONTRERAS LUCIANO</v>
          </cell>
          <cell r="E3585">
            <v>5200</v>
          </cell>
          <cell r="F3585" t="str">
            <v>DD</v>
          </cell>
          <cell r="G3585" t="str">
            <v>SPEI</v>
          </cell>
          <cell r="H3585" t="str">
            <v>04/12/2023</v>
          </cell>
          <cell r="I3585" t="str">
            <v>COLEGIATURA</v>
          </cell>
          <cell r="J3585" t="str">
            <v>MOD. 8 DE 20</v>
          </cell>
          <cell r="K3585" t="str">
            <v>DOCTORADO EN DERECHO</v>
          </cell>
          <cell r="L3585" t="str">
            <v xml:space="preserve"> 1800871_x000D_
</v>
          </cell>
          <cell r="M3585" t="str">
            <v>SACL640107HVZLNC02</v>
          </cell>
        </row>
        <row r="3586">
          <cell r="B3586">
            <v>7040</v>
          </cell>
          <cell r="C3586" t="str">
            <v>CANCÚN</v>
          </cell>
          <cell r="D3586" t="str">
            <v>SAURI FABRO HAYDEE CAROLINA</v>
          </cell>
          <cell r="E3586">
            <v>5000</v>
          </cell>
          <cell r="F3586" t="str">
            <v>MD</v>
          </cell>
          <cell r="G3586" t="str">
            <v>SPEI</v>
          </cell>
          <cell r="H3586" t="str">
            <v>04/12/2023</v>
          </cell>
          <cell r="I3586" t="str">
            <v>TITULACIÓN</v>
          </cell>
          <cell r="J3586" t="str">
            <v>abono a titulación</v>
          </cell>
          <cell r="K3586" t="str">
            <v>MAESTRIA EN DERECHO</v>
          </cell>
          <cell r="L3586" t="str">
            <v xml:space="preserve"> 1658401_x000D_
</v>
          </cell>
          <cell r="M3586" t="str">
            <v>SAFH700610MDFRBY03</v>
          </cell>
        </row>
        <row r="3587">
          <cell r="B3587">
            <v>7041</v>
          </cell>
          <cell r="C3587" t="str">
            <v>CANCÚN</v>
          </cell>
          <cell r="D3587" t="str">
            <v>SILERA MEDRANO HERIBERTO</v>
          </cell>
          <cell r="E3587">
            <v>1650</v>
          </cell>
          <cell r="F3587" t="str">
            <v>MDP</v>
          </cell>
          <cell r="G3587" t="str">
            <v>EFECTIVO</v>
          </cell>
          <cell r="H3587">
            <v>45261</v>
          </cell>
          <cell r="I3587" t="str">
            <v>COLEGIATURA</v>
          </cell>
          <cell r="J3587" t="str">
            <v>MOD 4 DE 16</v>
          </cell>
          <cell r="K3587" t="str">
            <v>MAESTRIA EN DERECHO PROCESAL PENAL Y JUICIOS ORALES</v>
          </cell>
          <cell r="L3587">
            <v>2</v>
          </cell>
          <cell r="M3587" t="str">
            <v>SIMH781112HVZLDR05</v>
          </cell>
        </row>
        <row r="3588">
          <cell r="B3588">
            <v>7042</v>
          </cell>
          <cell r="C3588" t="str">
            <v>CANCÚN</v>
          </cell>
          <cell r="D3588" t="str">
            <v>DIAZ GARCIA DANIEL</v>
          </cell>
          <cell r="E3588">
            <v>2800</v>
          </cell>
          <cell r="F3588" t="str">
            <v>DIAP</v>
          </cell>
          <cell r="G3588" t="str">
            <v>SPEI</v>
          </cell>
          <cell r="H3588" t="str">
            <v>05/12/2023</v>
          </cell>
          <cell r="I3588" t="str">
            <v>COLEGIATURA</v>
          </cell>
          <cell r="J3588" t="str">
            <v xml:space="preserve">mod. 21 de 24 </v>
          </cell>
          <cell r="K3588" t="str">
            <v>DOCTORADO EN INNOVACION, ADMON Y POLITICAS PUBLICAS</v>
          </cell>
          <cell r="L3588" t="str">
            <v xml:space="preserve"> 395755_x000D_
</v>
          </cell>
          <cell r="M3588" t="str">
            <v>DIGD740815HDFZRN08</v>
          </cell>
        </row>
        <row r="3589">
          <cell r="B3589">
            <v>7043</v>
          </cell>
          <cell r="C3589" t="str">
            <v>CANCÚN</v>
          </cell>
          <cell r="D3589" t="str">
            <v>ZAMBRANO MORALES DAVID ADRIAN</v>
          </cell>
          <cell r="E3589">
            <v>5200</v>
          </cell>
          <cell r="F3589" t="str">
            <v>DIAP</v>
          </cell>
          <cell r="G3589" t="str">
            <v>SPEI</v>
          </cell>
          <cell r="H3589" t="str">
            <v>05/12/2023</v>
          </cell>
          <cell r="I3589" t="str">
            <v>COLEGIATURA</v>
          </cell>
          <cell r="J3589" t="str">
            <v>MOD. 10 DE 20</v>
          </cell>
          <cell r="K3589" t="str">
            <v>DOCTORADO EN INNOVACION, ADMON Y POLITICAS PUBLICAS</v>
          </cell>
          <cell r="L3589" t="str">
            <v xml:space="preserve"> 559620_x000D_
</v>
          </cell>
          <cell r="M3589" t="str">
            <v>ZAMD890216HNLMRV09</v>
          </cell>
        </row>
        <row r="3590">
          <cell r="B3590">
            <v>7044</v>
          </cell>
          <cell r="C3590" t="str">
            <v>CANCÚN</v>
          </cell>
          <cell r="D3590" t="str">
            <v>VILLANUEVA TUN ARACELI GUADALUPE</v>
          </cell>
          <cell r="E3590">
            <v>3350</v>
          </cell>
          <cell r="F3590" t="str">
            <v>MDP</v>
          </cell>
          <cell r="G3590" t="str">
            <v>SPEI</v>
          </cell>
          <cell r="H3590" t="str">
            <v>10/11/2023</v>
          </cell>
          <cell r="I3590" t="str">
            <v>COLEGIATURA</v>
          </cell>
          <cell r="J3590" t="str">
            <v>ABONO A TITULACION</v>
          </cell>
          <cell r="K3590" t="str">
            <v>MAESTRIA EN DERECHO PROCESAL PENAL Y JUICIOS ORALES</v>
          </cell>
          <cell r="L3590" t="str">
            <v xml:space="preserve"> 00773161_x000D_
</v>
          </cell>
          <cell r="M3590" t="str">
            <v>VITA851202MQRLNR05</v>
          </cell>
        </row>
        <row r="3591">
          <cell r="B3591">
            <v>7045</v>
          </cell>
          <cell r="C3591" t="str">
            <v>CHIAPAS</v>
          </cell>
          <cell r="D3591" t="str">
            <v>GUZMAN FLORES FRANCISCO</v>
          </cell>
          <cell r="E3591">
            <v>2520</v>
          </cell>
          <cell r="F3591" t="str">
            <v>DIP LAB</v>
          </cell>
          <cell r="G3591" t="str">
            <v>SPEI</v>
          </cell>
          <cell r="H3591" t="str">
            <v>06/12/2023</v>
          </cell>
          <cell r="I3591" t="str">
            <v>COLEGIATURA</v>
          </cell>
          <cell r="J3591" t="str">
            <v>MOD. 1 DE 6</v>
          </cell>
          <cell r="K3591" t="str">
            <v>DIPLOMADO LABORAL</v>
          </cell>
          <cell r="L3591" t="str">
            <v xml:space="preserve"> 663412_x000D_
</v>
          </cell>
          <cell r="M3591" t="str">
            <v>GUFF670119HVZZLR09</v>
          </cell>
        </row>
        <row r="3592">
          <cell r="B3592">
            <v>7046</v>
          </cell>
          <cell r="C3592" t="str">
            <v>CHIAPAS</v>
          </cell>
          <cell r="D3592" t="str">
            <v>DOMINGUEZ VAZQUEZ JESUS EVELIO</v>
          </cell>
          <cell r="E3592">
            <v>2520</v>
          </cell>
          <cell r="F3592" t="str">
            <v>DIP LAB</v>
          </cell>
          <cell r="G3592" t="str">
            <v>SPEI</v>
          </cell>
          <cell r="H3592" t="str">
            <v>06/12/2023</v>
          </cell>
          <cell r="I3592" t="str">
            <v>COLEGIATURA</v>
          </cell>
          <cell r="J3592" t="str">
            <v>MOD. 1 DE 6</v>
          </cell>
          <cell r="K3592" t="str">
            <v>DIPLOMADO LABORAL</v>
          </cell>
          <cell r="L3592" t="str">
            <v xml:space="preserve"> 558425_x000D_
</v>
          </cell>
          <cell r="M3592" t="str">
            <v>DOVJ771225HCSMZS01</v>
          </cell>
        </row>
        <row r="3593">
          <cell r="B3593">
            <v>7047</v>
          </cell>
          <cell r="C3593" t="str">
            <v>CANCÚN</v>
          </cell>
          <cell r="D3593" t="str">
            <v>ROMERO RESENDIZ GABRIELA</v>
          </cell>
          <cell r="E3593">
            <v>2275</v>
          </cell>
          <cell r="F3593" t="str">
            <v>JTLD</v>
          </cell>
          <cell r="G3593" t="str">
            <v xml:space="preserve">Abono por cobranza _x000D_
</v>
          </cell>
          <cell r="H3593" t="str">
            <v>06/12/2023</v>
          </cell>
          <cell r="I3593" t="str">
            <v>COLEGIATURA</v>
          </cell>
          <cell r="J3593" t="str">
            <v>MOD. 3</v>
          </cell>
          <cell r="K3593" t="str">
            <v>JT EN LICENCIATURA EN DERECHO</v>
          </cell>
          <cell r="L3593" t="str">
            <v xml:space="preserve"> 461881   </v>
          </cell>
          <cell r="M3593" t="str">
            <v>RORG691127MGRMSB01</v>
          </cell>
        </row>
        <row r="3594">
          <cell r="B3594" t="str">
            <v>1M</v>
          </cell>
          <cell r="C3594" t="str">
            <v>CANCÚN</v>
          </cell>
          <cell r="D3594" t="str">
            <v>MARTELL GOMEZ MARIO ALBERTO</v>
          </cell>
          <cell r="E3594">
            <v>2275</v>
          </cell>
          <cell r="F3594" t="str">
            <v>MDP</v>
          </cell>
          <cell r="G3594" t="str">
            <v>SPEI</v>
          </cell>
          <cell r="H3594">
            <v>45264</v>
          </cell>
          <cell r="I3594" t="str">
            <v>COLEGIATURA</v>
          </cell>
          <cell r="J3594" t="str">
            <v xml:space="preserve">MOD 15 DE 16 </v>
          </cell>
          <cell r="K3594" t="str">
            <v>MAESTRIA EN DERECHO PROCESAL PENAL Y JUICIOS ORALES</v>
          </cell>
          <cell r="L3594">
            <v>1</v>
          </cell>
          <cell r="M3594" t="str">
            <v>MAGM601017HDFRMR00</v>
          </cell>
        </row>
        <row r="3595">
          <cell r="B3595">
            <v>7048</v>
          </cell>
          <cell r="C3595" t="str">
            <v>CHIAPAS</v>
          </cell>
          <cell r="D3595" t="str">
            <v>NARVAEZ NARVAEZ CIELITO AIDA</v>
          </cell>
          <cell r="E3595">
            <v>1800</v>
          </cell>
          <cell r="F3595" t="str">
            <v>DIP LAB</v>
          </cell>
          <cell r="G3595" t="str">
            <v xml:space="preserve">Abono por cobranza_x000D_
</v>
          </cell>
          <cell r="H3595" t="str">
            <v>04/12/2023</v>
          </cell>
          <cell r="I3595" t="str">
            <v>COLEGIATURA</v>
          </cell>
          <cell r="J3595" t="str">
            <v>mod. 1</v>
          </cell>
          <cell r="K3595" t="str">
            <v>DIPLOMADO LABORAL</v>
          </cell>
          <cell r="L3595" t="str">
            <v xml:space="preserve"> 93945</v>
          </cell>
          <cell r="M3595" t="str">
            <v>NANC850806MCSRRL00</v>
          </cell>
        </row>
        <row r="3596">
          <cell r="B3596">
            <v>7049</v>
          </cell>
          <cell r="C3596" t="str">
            <v>CANCÚN</v>
          </cell>
          <cell r="D3596" t="str">
            <v>MENDOZA HERNANDEZ JOSE ARTURO</v>
          </cell>
          <cell r="E3596">
            <v>5200</v>
          </cell>
          <cell r="F3596" t="str">
            <v>DD</v>
          </cell>
          <cell r="G3596" t="str">
            <v xml:space="preserve">Depósito en Efectivo _x000D_
</v>
          </cell>
          <cell r="H3596" t="str">
            <v>06/12/2023</v>
          </cell>
          <cell r="I3596" t="str">
            <v>COLEGIATURA</v>
          </cell>
          <cell r="J3596" t="str">
            <v>mod. 12 de 20</v>
          </cell>
          <cell r="K3596" t="str">
            <v>DOCTORADO EN DERECHO</v>
          </cell>
          <cell r="L3596" t="str">
            <v xml:space="preserve"> 23167    </v>
          </cell>
          <cell r="M3596" t="str">
            <v>MEHA671215HJCNRR08</v>
          </cell>
        </row>
        <row r="3597">
          <cell r="B3597">
            <v>7050</v>
          </cell>
          <cell r="C3597" t="str">
            <v>CANCÚN</v>
          </cell>
          <cell r="D3597" t="str">
            <v>AGUILAR PADILLA EDGAR</v>
          </cell>
          <cell r="E3597">
            <v>5200</v>
          </cell>
          <cell r="F3597" t="str">
            <v>DD</v>
          </cell>
          <cell r="G3597" t="str">
            <v>SPEI</v>
          </cell>
          <cell r="H3597" t="str">
            <v>06/12/2023</v>
          </cell>
          <cell r="I3597" t="str">
            <v>COLEGIATURA</v>
          </cell>
          <cell r="J3597" t="str">
            <v>MOD. 8 DE 20</v>
          </cell>
          <cell r="K3597" t="str">
            <v>DOCTORADO EN DERECHO</v>
          </cell>
          <cell r="L3597" t="str">
            <v xml:space="preserve"> 222274_x000D_
</v>
          </cell>
          <cell r="M3597" t="str">
            <v>AUPE701017HDFGDD06</v>
          </cell>
        </row>
        <row r="3598">
          <cell r="B3598">
            <v>7051</v>
          </cell>
          <cell r="C3598" t="str">
            <v>CANCÚN</v>
          </cell>
          <cell r="D3598" t="str">
            <v>CAZARES MORAN MARTHA ALICIA</v>
          </cell>
          <cell r="E3598">
            <v>3350</v>
          </cell>
          <cell r="F3598" t="str">
            <v>DIAP</v>
          </cell>
          <cell r="G3598" t="str">
            <v>SPEI</v>
          </cell>
          <cell r="H3598" t="str">
            <v>05/12/2023</v>
          </cell>
          <cell r="I3598" t="str">
            <v>COLEGIATURA</v>
          </cell>
          <cell r="J3598" t="str">
            <v xml:space="preserve">MOD. 20 DE 20 </v>
          </cell>
          <cell r="K3598" t="str">
            <v>DOCTORADO EN INNOVACION, ADMON Y POLITICAS PUBLICAS</v>
          </cell>
          <cell r="L3598" t="str">
            <v xml:space="preserve"> 01071362_x000D_
</v>
          </cell>
          <cell r="M3598" t="str">
            <v>CAMM710629MMNZRR00</v>
          </cell>
        </row>
        <row r="3599">
          <cell r="B3599">
            <v>7051</v>
          </cell>
          <cell r="C3599" t="str">
            <v>CANCÚN</v>
          </cell>
          <cell r="D3599" t="str">
            <v>CABALLERO VANEGAS ESTEFANIA CAROLINA</v>
          </cell>
          <cell r="E3599">
            <v>2800</v>
          </cell>
          <cell r="F3599" t="str">
            <v>DD</v>
          </cell>
          <cell r="G3599" t="str">
            <v>SPEI</v>
          </cell>
          <cell r="H3599">
            <v>45447</v>
          </cell>
          <cell r="I3599" t="str">
            <v>COLEGIATURA</v>
          </cell>
          <cell r="J3599" t="str">
            <v>MOD 17 DE 24</v>
          </cell>
          <cell r="K3599" t="str">
            <v>DOCTORADO EN DERECHO</v>
          </cell>
          <cell r="L3599">
            <v>90791664</v>
          </cell>
          <cell r="M3599" t="str">
            <v>CAVE910116MQRBNS01</v>
          </cell>
        </row>
        <row r="3600">
          <cell r="B3600">
            <v>7052</v>
          </cell>
          <cell r="C3600" t="str">
            <v>CHIAPAS</v>
          </cell>
          <cell r="D3600" t="str">
            <v>KANTER SOLIS JOSE MARIO</v>
          </cell>
          <cell r="E3600">
            <v>2520</v>
          </cell>
          <cell r="F3600" t="str">
            <v>DIP</v>
          </cell>
          <cell r="G3600" t="str">
            <v xml:space="preserve">Abono por cobranza _x000D_
</v>
          </cell>
          <cell r="H3600" t="str">
            <v>05/12/2023</v>
          </cell>
          <cell r="I3600" t="str">
            <v>COLEGIATURA</v>
          </cell>
          <cell r="J3600" t="str">
            <v>MOD. 3 DE 6</v>
          </cell>
          <cell r="K3600" t="str">
            <v xml:space="preserve">DIPLOMADO </v>
          </cell>
          <cell r="L3600" t="str">
            <v xml:space="preserve"> 443960  </v>
          </cell>
          <cell r="M3600" t="str">
            <v>KASM890504HCSNLR09</v>
          </cell>
        </row>
        <row r="3601">
          <cell r="B3601">
            <v>7053</v>
          </cell>
          <cell r="C3601" t="str">
            <v>CHIAPAS</v>
          </cell>
          <cell r="D3601" t="str">
            <v>KANTER SOLIS MARIA BEATRIZ</v>
          </cell>
          <cell r="E3601">
            <v>2520</v>
          </cell>
          <cell r="F3601" t="str">
            <v>DIP</v>
          </cell>
          <cell r="G3601" t="str">
            <v xml:space="preserve">Abono por cobranza _x000D_
</v>
          </cell>
          <cell r="H3601" t="str">
            <v>05/12/2023</v>
          </cell>
          <cell r="I3601" t="str">
            <v>COLEGIATURA</v>
          </cell>
          <cell r="J3601" t="str">
            <v>MOD. 3 DE 6</v>
          </cell>
          <cell r="K3601" t="str">
            <v xml:space="preserve">DIPLOMADO </v>
          </cell>
          <cell r="L3601" t="str">
            <v xml:space="preserve"> 443946  </v>
          </cell>
          <cell r="M3601" t="str">
            <v>KASB800703MCSNLT02</v>
          </cell>
        </row>
        <row r="3602">
          <cell r="B3602">
            <v>7054</v>
          </cell>
          <cell r="C3602" t="str">
            <v>CHIAPAS</v>
          </cell>
          <cell r="D3602" t="str">
            <v>KANTER SOLIS MARIANA SOLEDAD</v>
          </cell>
          <cell r="E3602">
            <v>2520</v>
          </cell>
          <cell r="F3602" t="str">
            <v>DIP</v>
          </cell>
          <cell r="G3602" t="str">
            <v xml:space="preserve">Abono por cobranza _x000D_
</v>
          </cell>
          <cell r="H3602" t="str">
            <v>05/12/2023</v>
          </cell>
          <cell r="I3602" t="str">
            <v>COLEGIATURA</v>
          </cell>
          <cell r="J3602" t="str">
            <v>MOD. 3 DE 6</v>
          </cell>
          <cell r="K3602" t="str">
            <v xml:space="preserve">DIPLOMADO </v>
          </cell>
          <cell r="L3602" t="str">
            <v xml:space="preserve"> 443979  </v>
          </cell>
          <cell r="M3602" t="str">
            <v>KASM820512MCSNLR08</v>
          </cell>
        </row>
        <row r="3603">
          <cell r="B3603">
            <v>7055</v>
          </cell>
          <cell r="C3603" t="str">
            <v>CHIAPAS</v>
          </cell>
          <cell r="D3603" t="str">
            <v>SEGURA GONGORA ROBERTO ALFREDO</v>
          </cell>
          <cell r="E3603">
            <v>2520</v>
          </cell>
          <cell r="F3603" t="str">
            <v>DIP</v>
          </cell>
          <cell r="G3603" t="str">
            <v xml:space="preserve">Abono por cobranza _x000D_
</v>
          </cell>
          <cell r="H3603" t="str">
            <v>05/12/2023</v>
          </cell>
          <cell r="I3603" t="str">
            <v>COLEGIATURA</v>
          </cell>
          <cell r="J3603" t="str">
            <v>MOD. 3 DE 6</v>
          </cell>
          <cell r="K3603" t="str">
            <v xml:space="preserve">DIPLOMADO </v>
          </cell>
          <cell r="L3603" t="str">
            <v xml:space="preserve"> 153066  </v>
          </cell>
          <cell r="M3603" t="str">
            <v>SEGR811217HYNGNB08</v>
          </cell>
        </row>
        <row r="3604">
          <cell r="B3604">
            <v>7056</v>
          </cell>
          <cell r="C3604" t="str">
            <v>CHIAPAS</v>
          </cell>
          <cell r="D3604" t="str">
            <v>GARCIA CRUZ MARIA YNES</v>
          </cell>
          <cell r="E3604">
            <v>2520</v>
          </cell>
          <cell r="F3604" t="str">
            <v>DIP</v>
          </cell>
          <cell r="G3604" t="str">
            <v xml:space="preserve">Abono por cobranza _x000D_
</v>
          </cell>
          <cell r="H3604" t="str">
            <v>05/12/2023</v>
          </cell>
          <cell r="I3604" t="str">
            <v>COLEGIATURA</v>
          </cell>
          <cell r="J3604" t="str">
            <v>MOD. 3 DE 6</v>
          </cell>
          <cell r="K3604" t="str">
            <v xml:space="preserve">DIPLOMADO </v>
          </cell>
          <cell r="L3604" t="str">
            <v xml:space="preserve"> 152999  </v>
          </cell>
          <cell r="M3604" t="str">
            <v>GARY901124MTCRZN03</v>
          </cell>
        </row>
        <row r="3605">
          <cell r="B3605">
            <v>7057</v>
          </cell>
          <cell r="C3605" t="str">
            <v>CHIAPAS</v>
          </cell>
          <cell r="D3605" t="str">
            <v>CARBONEY VILLATORO SURISADDAI</v>
          </cell>
          <cell r="E3605">
            <v>1800</v>
          </cell>
          <cell r="F3605" t="str">
            <v>DIP</v>
          </cell>
          <cell r="G3605" t="str">
            <v xml:space="preserve">Abono por cobranza _x000D_
</v>
          </cell>
          <cell r="H3605" t="str">
            <v>05/12/2023</v>
          </cell>
          <cell r="I3605" t="str">
            <v>COLEGIATURA</v>
          </cell>
          <cell r="J3605" t="str">
            <v>MOD. 3 DE 6</v>
          </cell>
          <cell r="K3605" t="str">
            <v xml:space="preserve">DIPLOMADO </v>
          </cell>
          <cell r="L3605" t="str">
            <v xml:space="preserve"> 152966  </v>
          </cell>
          <cell r="M3605" t="str">
            <v>CAVS960718MCSRLR02</v>
          </cell>
        </row>
        <row r="3606">
          <cell r="B3606">
            <v>7058</v>
          </cell>
          <cell r="C3606" t="str">
            <v>CHIAPAS</v>
          </cell>
          <cell r="D3606" t="str">
            <v>LOPEZ VAZQUEZ MAGALY</v>
          </cell>
          <cell r="E3606">
            <v>1800</v>
          </cell>
          <cell r="F3606" t="str">
            <v>DIP</v>
          </cell>
          <cell r="G3606" t="str">
            <v xml:space="preserve">Abono por cobranza _x000D_
</v>
          </cell>
          <cell r="H3606" t="str">
            <v>05/12/2023</v>
          </cell>
          <cell r="I3606" t="str">
            <v>COLEGIATURA</v>
          </cell>
          <cell r="J3606" t="str">
            <v>MOD. 3 DE 6</v>
          </cell>
          <cell r="K3606" t="str">
            <v xml:space="preserve">DIPLOMADO </v>
          </cell>
          <cell r="L3606" t="str">
            <v xml:space="preserve"> 152872 </v>
          </cell>
          <cell r="M3606" t="str">
            <v>LOVM950621MCSPZG03</v>
          </cell>
        </row>
        <row r="3607">
          <cell r="B3607">
            <v>7059</v>
          </cell>
          <cell r="C3607" t="str">
            <v>CHIAPAS</v>
          </cell>
          <cell r="D3607" t="str">
            <v>AGUILAR ARGUELLO MARISELA</v>
          </cell>
          <cell r="E3607">
            <v>1800</v>
          </cell>
          <cell r="F3607" t="str">
            <v>DIP</v>
          </cell>
          <cell r="G3607" t="str">
            <v xml:space="preserve">Abono por cobranza _x000D_
</v>
          </cell>
          <cell r="H3607" t="str">
            <v>05/12/2023</v>
          </cell>
          <cell r="I3607" t="str">
            <v>COLEGIATURA</v>
          </cell>
          <cell r="J3607" t="str">
            <v>MOD. 3 DE 6</v>
          </cell>
          <cell r="K3607" t="str">
            <v xml:space="preserve">DIPLOMADO </v>
          </cell>
          <cell r="L3607" t="str">
            <v xml:space="preserve"> 152774  </v>
          </cell>
          <cell r="M3607" t="str">
            <v>AUAM870124MCSGRR03</v>
          </cell>
        </row>
        <row r="3608">
          <cell r="B3608">
            <v>7060</v>
          </cell>
          <cell r="C3608" t="str">
            <v>CHIAPAS</v>
          </cell>
          <cell r="D3608" t="str">
            <v>RAC PEREZ YARA IVONNE</v>
          </cell>
          <cell r="E3608">
            <v>1800</v>
          </cell>
          <cell r="F3608" t="str">
            <v>DIP</v>
          </cell>
          <cell r="G3608" t="str">
            <v xml:space="preserve">Abono por cobranza _x000D_
</v>
          </cell>
          <cell r="H3608" t="str">
            <v>05/12/2023</v>
          </cell>
          <cell r="I3608" t="str">
            <v>COLEGIATURA</v>
          </cell>
          <cell r="J3608" t="str">
            <v>MOD. 3 DE 6</v>
          </cell>
          <cell r="K3608" t="str">
            <v xml:space="preserve">DIPLOMADO </v>
          </cell>
          <cell r="L3608" t="str">
            <v xml:space="preserve"> 152752  </v>
          </cell>
          <cell r="M3608" t="str">
            <v>RAPY920623MCSCRR00</v>
          </cell>
        </row>
        <row r="3609">
          <cell r="B3609">
            <v>7061</v>
          </cell>
          <cell r="C3609" t="str">
            <v>CHIAPAS</v>
          </cell>
          <cell r="D3609" t="str">
            <v>AGUILAR ESPINOZA LUIS ENRIQUE</v>
          </cell>
          <cell r="E3609">
            <v>1800</v>
          </cell>
          <cell r="F3609" t="str">
            <v>DIP</v>
          </cell>
          <cell r="G3609" t="str">
            <v xml:space="preserve">Abono por cobranza _x000D_
</v>
          </cell>
          <cell r="H3609" t="str">
            <v>05/12/2023</v>
          </cell>
          <cell r="I3609" t="str">
            <v>COLEGIATURA</v>
          </cell>
          <cell r="J3609" t="str">
            <v>MOD. 3 DE 6</v>
          </cell>
          <cell r="K3609" t="str">
            <v xml:space="preserve">DIPLOMADO </v>
          </cell>
          <cell r="L3609" t="str">
            <v xml:space="preserve"> 152657  </v>
          </cell>
          <cell r="M3609" t="str">
            <v>AUEL930723HCSGSS08</v>
          </cell>
        </row>
        <row r="3610">
          <cell r="B3610">
            <v>7062</v>
          </cell>
          <cell r="C3610" t="str">
            <v>CHIAPAS</v>
          </cell>
          <cell r="D3610" t="str">
            <v>PEREZ LOPEZ CAROLINA DEL CARMEN</v>
          </cell>
          <cell r="E3610">
            <v>1800</v>
          </cell>
          <cell r="F3610" t="str">
            <v>DIP</v>
          </cell>
          <cell r="G3610" t="str">
            <v xml:space="preserve">Abono por cobranza _x000D_
</v>
          </cell>
          <cell r="H3610" t="str">
            <v>05/12/2023</v>
          </cell>
          <cell r="I3610" t="str">
            <v>COLEGIATURA</v>
          </cell>
          <cell r="J3610" t="str">
            <v>MOD. 3 DE 6</v>
          </cell>
          <cell r="K3610" t="str">
            <v xml:space="preserve">DIPLOMADO </v>
          </cell>
          <cell r="L3610" t="str">
            <v xml:space="preserve"> 152607  </v>
          </cell>
          <cell r="M3610" t="str">
            <v>PELC980901MCSRPR16</v>
          </cell>
        </row>
        <row r="3611">
          <cell r="B3611">
            <v>7063</v>
          </cell>
          <cell r="C3611" t="str">
            <v>CHIAPAS</v>
          </cell>
          <cell r="D3611" t="str">
            <v>GUILLEN LOPEZ YONNI JOSUE</v>
          </cell>
          <cell r="E3611">
            <v>1800</v>
          </cell>
          <cell r="F3611" t="str">
            <v>DIP LAB</v>
          </cell>
          <cell r="G3611" t="str">
            <v xml:space="preserve">Abono por cobranza _x000D_
</v>
          </cell>
          <cell r="H3611" t="str">
            <v>05/12/2023</v>
          </cell>
          <cell r="I3611" t="str">
            <v>COLEGIATURA</v>
          </cell>
          <cell r="J3611" t="str">
            <v>MOD. 2 DE 6</v>
          </cell>
          <cell r="K3611" t="str">
            <v>DIPLOMADO LABORAL</v>
          </cell>
          <cell r="L3611" t="str">
            <v xml:space="preserve"> 152522  </v>
          </cell>
          <cell r="M3611" t="str">
            <v>GULY811203HCSLPN06</v>
          </cell>
        </row>
        <row r="3612">
          <cell r="B3612">
            <v>7064</v>
          </cell>
          <cell r="C3612" t="str">
            <v>CANCÚN</v>
          </cell>
          <cell r="D3612" t="str">
            <v>JUAREZ SALAZAR ALEXIS ANTONIO</v>
          </cell>
          <cell r="E3612">
            <v>18408.59</v>
          </cell>
          <cell r="F3612" t="str">
            <v>JTDIAP</v>
          </cell>
          <cell r="G3612" t="str">
            <v>SPEI</v>
          </cell>
          <cell r="H3612" t="str">
            <v>05/12/2023</v>
          </cell>
          <cell r="I3612" t="str">
            <v>COLEGIATURA</v>
          </cell>
          <cell r="J3612" t="str">
            <v>MOD. 6 DE 6</v>
          </cell>
          <cell r="K3612" t="str">
            <v>JT DOCTORADO EN INNOVACION ADMON Y POLITICAS PUBLICAS</v>
          </cell>
          <cell r="L3612" t="str">
            <v xml:space="preserve"> 21251_x000D_
</v>
          </cell>
          <cell r="M3612" t="str">
            <v>JUSA800101HGT</v>
          </cell>
        </row>
        <row r="3613">
          <cell r="B3613">
            <v>7065</v>
          </cell>
          <cell r="C3613" t="str">
            <v>CANCÚN</v>
          </cell>
          <cell r="D3613" t="str">
            <v>ANGELES REYNOSO MARIA EUGENIA</v>
          </cell>
          <cell r="E3613">
            <v>3497</v>
          </cell>
          <cell r="F3613" t="str">
            <v>DD</v>
          </cell>
          <cell r="G3613" t="str">
            <v xml:space="preserve">Depósito en Efectivo _x000D_
</v>
          </cell>
          <cell r="H3613">
            <v>45261</v>
          </cell>
          <cell r="I3613" t="str">
            <v>COLEGIATURA</v>
          </cell>
          <cell r="J3613" t="str">
            <v>MOD. 7 DE 20</v>
          </cell>
          <cell r="K3613" t="str">
            <v>DOCTORADO EN DERECHO</v>
          </cell>
          <cell r="L3613">
            <v>104442</v>
          </cell>
          <cell r="M3613" t="str">
            <v>AERE550710MDFNYG02</v>
          </cell>
        </row>
        <row r="3614">
          <cell r="B3614">
            <v>7066</v>
          </cell>
          <cell r="C3614" t="str">
            <v>CANCÚN</v>
          </cell>
          <cell r="D3614" t="str">
            <v>LIRA SOLIS ARMANDO</v>
          </cell>
          <cell r="E3614">
            <v>1600</v>
          </cell>
          <cell r="F3614" t="str">
            <v>LD</v>
          </cell>
          <cell r="G3614" t="str">
            <v>SPEI</v>
          </cell>
          <cell r="H3614" t="str">
            <v>04/12/2023</v>
          </cell>
          <cell r="I3614" t="str">
            <v>COLEGIATURA</v>
          </cell>
          <cell r="J3614" t="str">
            <v>mod. 34 de 36</v>
          </cell>
          <cell r="K3614" t="str">
            <v>LICENCIATURA EN DERECHO</v>
          </cell>
          <cell r="L3614" t="str">
            <v xml:space="preserve"> 02930939_x000D_
</v>
          </cell>
          <cell r="M3614" t="str">
            <v>LISA921027HSPRLR02</v>
          </cell>
        </row>
        <row r="3615">
          <cell r="B3615">
            <v>7067</v>
          </cell>
          <cell r="C3615" t="str">
            <v>CANCÚN</v>
          </cell>
          <cell r="D3615" t="str">
            <v>MENDOZA GANDARIA IGNACIO</v>
          </cell>
          <cell r="E3615">
            <v>5200</v>
          </cell>
          <cell r="F3615" t="str">
            <v>DIAP</v>
          </cell>
          <cell r="G3615" t="str">
            <v>SPEI</v>
          </cell>
          <cell r="H3615" t="str">
            <v>07/12/2023</v>
          </cell>
          <cell r="I3615" t="str">
            <v>COLEGIATURA</v>
          </cell>
          <cell r="J3615" t="str">
            <v>MOD. 9 DE 20</v>
          </cell>
          <cell r="K3615" t="str">
            <v>DOCTORADO EN INNOVACION, ADMON Y POLITICAS PUBLICAS</v>
          </cell>
          <cell r="L3615" t="str">
            <v xml:space="preserve"> 26294_x000D_
</v>
          </cell>
          <cell r="M3615" t="str">
            <v>MEGI710505HDFNNG07</v>
          </cell>
        </row>
        <row r="3616">
          <cell r="B3616">
            <v>7068</v>
          </cell>
          <cell r="C3616" t="str">
            <v>CANCÚN</v>
          </cell>
          <cell r="D3616" t="str">
            <v>VILLANUEVA TUN ARACELI GUADALUPE</v>
          </cell>
          <cell r="E3616">
            <v>3350</v>
          </cell>
          <cell r="F3616" t="str">
            <v>MDP</v>
          </cell>
          <cell r="G3616" t="str">
            <v>SPEI</v>
          </cell>
          <cell r="H3616" t="str">
            <v>07/12/2023</v>
          </cell>
          <cell r="I3616" t="str">
            <v>COLEGIATURA</v>
          </cell>
          <cell r="J3616" t="str">
            <v>MOD, DICIEMBRE</v>
          </cell>
          <cell r="K3616" t="str">
            <v>MAESTRIA EN DERECHO PROCESAL PENAL Y JUICIOS ORALES</v>
          </cell>
          <cell r="L3616" t="str">
            <v xml:space="preserve"> 471457_x000D_
</v>
          </cell>
          <cell r="M3616" t="str">
            <v>VITA851202MQRLNR05</v>
          </cell>
        </row>
        <row r="3617">
          <cell r="B3617">
            <v>7069</v>
          </cell>
          <cell r="C3617" t="str">
            <v>CANCÚN</v>
          </cell>
          <cell r="D3617" t="str">
            <v>CETINA ROSALES EDUARDO MACIEL</v>
          </cell>
          <cell r="E3617">
            <v>1650</v>
          </cell>
          <cell r="F3617" t="str">
            <v>MDP</v>
          </cell>
          <cell r="G3617" t="str">
            <v xml:space="preserve">Depósito en Efectivo _x000D_
</v>
          </cell>
          <cell r="H3617" t="str">
            <v>06/12/2023</v>
          </cell>
          <cell r="I3617" t="str">
            <v>COLEGIATURA</v>
          </cell>
          <cell r="J3617" t="str">
            <v>MOD. 4 DE 16</v>
          </cell>
          <cell r="K3617" t="str">
            <v>MAESTRIA EN DERECHO PROCESAL PENAL Y JUICIOS ORALES</v>
          </cell>
          <cell r="L3617" t="str">
            <v xml:space="preserve">  00464804   </v>
          </cell>
          <cell r="M3617" t="str">
            <v>CERE840906HQRTSD03</v>
          </cell>
        </row>
        <row r="3618">
          <cell r="B3618">
            <v>7070</v>
          </cell>
          <cell r="C3618" t="str">
            <v>CANCÚN</v>
          </cell>
          <cell r="D3618" t="str">
            <v>VANEGAS ACEVES CAROLINA</v>
          </cell>
          <cell r="E3618">
            <v>2800</v>
          </cell>
          <cell r="F3618" t="str">
            <v>DD</v>
          </cell>
          <cell r="G3618" t="str">
            <v>SPEI</v>
          </cell>
          <cell r="H3618" t="str">
            <v>06/12/2023</v>
          </cell>
          <cell r="I3618" t="str">
            <v>COLEGIATURA</v>
          </cell>
          <cell r="J3618" t="str">
            <v>mod,. 11 de 24</v>
          </cell>
          <cell r="K3618" t="str">
            <v>DOCTORADO EN DERECHO</v>
          </cell>
          <cell r="L3618" t="str">
            <v xml:space="preserve"> 00695648_x000D_
</v>
          </cell>
          <cell r="M3618" t="str">
            <v>VAAC750416MQRNCR03</v>
          </cell>
        </row>
        <row r="3619">
          <cell r="B3619">
            <v>7071</v>
          </cell>
          <cell r="C3619" t="str">
            <v>CANCÚN</v>
          </cell>
          <cell r="D3619" t="str">
            <v>YAÑEZ GONZALEZ DANIEL PAUL</v>
          </cell>
          <cell r="E3619">
            <v>3500</v>
          </cell>
          <cell r="F3619" t="str">
            <v>DIAP</v>
          </cell>
          <cell r="G3619" t="str">
            <v xml:space="preserve">Abono por cobranza _x000D_
</v>
          </cell>
          <cell r="H3619" t="str">
            <v>06/12/2023</v>
          </cell>
          <cell r="I3619" t="str">
            <v>COLEGIATURA</v>
          </cell>
          <cell r="J3619" t="str">
            <v>mod. 11 de 20</v>
          </cell>
          <cell r="K3619" t="str">
            <v>DOCTORADO EN INNOVACION, ADMON Y POLITICAS PUBLICAS</v>
          </cell>
          <cell r="L3619" t="str">
            <v xml:space="preserve"> 003755   </v>
          </cell>
          <cell r="M3619" t="str">
            <v>YAGD681010HJCXNN07</v>
          </cell>
        </row>
        <row r="3620">
          <cell r="B3620">
            <v>7072</v>
          </cell>
          <cell r="C3620" t="str">
            <v>CHIAPAS</v>
          </cell>
          <cell r="D3620" t="str">
            <v>SILICEO ROMAN VIOLETA</v>
          </cell>
          <cell r="E3620">
            <v>1800</v>
          </cell>
          <cell r="F3620" t="str">
            <v>DIP LAB</v>
          </cell>
          <cell r="G3620" t="str">
            <v xml:space="preserve">Abono por cobranza_x000D_
</v>
          </cell>
          <cell r="H3620" t="str">
            <v>04/12/2023</v>
          </cell>
          <cell r="I3620" t="str">
            <v>COLEGIATURA</v>
          </cell>
          <cell r="J3620" t="str">
            <v>mod. 1 de 6</v>
          </cell>
          <cell r="K3620" t="str">
            <v>DIPLOMADO LABORAL</v>
          </cell>
          <cell r="L3620" t="str">
            <v xml:space="preserve"> 94036</v>
          </cell>
          <cell r="M3620" t="str">
            <v>SIRV801005MCSLML05</v>
          </cell>
        </row>
        <row r="3621">
          <cell r="B3621">
            <v>7073</v>
          </cell>
          <cell r="C3621" t="str">
            <v>CHIAPAS</v>
          </cell>
          <cell r="D3621" t="str">
            <v>PEREZ ABARCA TANIA MARISELA</v>
          </cell>
          <cell r="E3621">
            <v>900</v>
          </cell>
          <cell r="F3621" t="str">
            <v>DIP LAB</v>
          </cell>
          <cell r="G3621" t="str">
            <v xml:space="preserve">Abono por cobranza_x000D_
</v>
          </cell>
          <cell r="H3621" t="str">
            <v>04/12/2023</v>
          </cell>
          <cell r="I3621" t="str">
            <v>COLEGIATURA</v>
          </cell>
          <cell r="J3621" t="str">
            <v>saldo mod. 1</v>
          </cell>
          <cell r="K3621" t="str">
            <v>DIPLOMADO LABORAL</v>
          </cell>
          <cell r="L3621" t="str">
            <v xml:space="preserve"> 94013</v>
          </cell>
          <cell r="M3621" t="str">
            <v>PEAT960522MCSRBN00</v>
          </cell>
        </row>
        <row r="3622">
          <cell r="B3622">
            <v>7074</v>
          </cell>
          <cell r="C3622" t="str">
            <v>CANCÚN</v>
          </cell>
          <cell r="D3622" t="str">
            <v>LOPEZ GONZALEZ LUZ ANGELICA</v>
          </cell>
          <cell r="E3622">
            <v>4200</v>
          </cell>
          <cell r="F3622" t="str">
            <v>MDP</v>
          </cell>
          <cell r="G3622" t="str">
            <v>SPEI</v>
          </cell>
          <cell r="H3622" t="str">
            <v>07/12/2023</v>
          </cell>
          <cell r="I3622" t="str">
            <v>COLEGIATURA</v>
          </cell>
          <cell r="J3622" t="str">
            <v>MOD. 9 DE 16</v>
          </cell>
          <cell r="K3622" t="str">
            <v>MAESTRIA EN DERECHO PROCESAL PENAL Y JUICIOS ORALES</v>
          </cell>
          <cell r="L3622" t="str">
            <v xml:space="preserve"> 00918770_x000D_
</v>
          </cell>
          <cell r="M3622" t="str">
            <v>LOGL840726MDFPNZ04</v>
          </cell>
        </row>
        <row r="3623">
          <cell r="B3623">
            <v>7075</v>
          </cell>
          <cell r="C3623" t="str">
            <v>CHIAPAS</v>
          </cell>
          <cell r="D3623" t="str">
            <v>FALCONI GINER CESAR AUGUSTO</v>
          </cell>
          <cell r="E3623">
            <v>2520</v>
          </cell>
          <cell r="F3623" t="str">
            <v>DIP LAB</v>
          </cell>
          <cell r="G3623" t="str">
            <v>SPEI</v>
          </cell>
          <cell r="H3623" t="str">
            <v>07/12/2023</v>
          </cell>
          <cell r="I3623" t="str">
            <v>COLEGIATURA</v>
          </cell>
          <cell r="J3623" t="str">
            <v>MOD I DE 6</v>
          </cell>
          <cell r="K3623" t="str">
            <v>DIPLOMADO LABORAL</v>
          </cell>
          <cell r="L3623" t="str">
            <v xml:space="preserve"> 01199015_x000D_
</v>
          </cell>
          <cell r="M3623" t="str">
            <v>FAGC670519HCHLNS07</v>
          </cell>
        </row>
        <row r="3624">
          <cell r="B3624">
            <v>7076</v>
          </cell>
          <cell r="C3624" t="str">
            <v>CHIAPAS</v>
          </cell>
          <cell r="D3624" t="str">
            <v>FALCONI GINER CESAR AUGUSTO</v>
          </cell>
          <cell r="E3624">
            <v>0</v>
          </cell>
          <cell r="F3624" t="str">
            <v>DIP LAB</v>
          </cell>
          <cell r="G3624" t="str">
            <v>SPEI</v>
          </cell>
          <cell r="H3624" t="str">
            <v>07/12/2023</v>
          </cell>
          <cell r="I3624" t="str">
            <v>COLEGIATURA</v>
          </cell>
          <cell r="J3624" t="str">
            <v>complemento se suma</v>
          </cell>
          <cell r="K3624" t="str">
            <v>DIPLOMADO LABORAL</v>
          </cell>
          <cell r="L3624" t="str">
            <v xml:space="preserve"> 01206798_x000D_
</v>
          </cell>
          <cell r="M3624" t="str">
            <v>FAGC670519HCHLNS07</v>
          </cell>
        </row>
        <row r="3625">
          <cell r="B3625">
            <v>7077</v>
          </cell>
          <cell r="C3625" t="str">
            <v>CANCÚN</v>
          </cell>
          <cell r="D3625" t="str">
            <v>POR IDENTIFICAR</v>
          </cell>
          <cell r="E3625">
            <v>1650</v>
          </cell>
          <cell r="F3625" t="str">
            <v>POR IDENTIFICAR</v>
          </cell>
          <cell r="G3625" t="str">
            <v xml:space="preserve">Depósito en Efectivo _x000D_
</v>
          </cell>
          <cell r="H3625" t="str">
            <v>06/12/2023</v>
          </cell>
          <cell r="I3625" t="str">
            <v>COLEGIATURA</v>
          </cell>
          <cell r="K3625" t="str">
            <v>POR IDENTIFICAR</v>
          </cell>
          <cell r="L3625" t="str">
            <v xml:space="preserve">  00464804   </v>
          </cell>
          <cell r="M3625" t="str">
            <v>XOXO981231XXXXXX01</v>
          </cell>
        </row>
        <row r="3626">
          <cell r="B3626">
            <v>7078</v>
          </cell>
          <cell r="C3626" t="str">
            <v>CANCÚN</v>
          </cell>
          <cell r="D3626" t="str">
            <v>RODRIGUEZ RODRIGUEZ GASTON</v>
          </cell>
          <cell r="E3626">
            <v>2275</v>
          </cell>
          <cell r="F3626" t="str">
            <v>MDP</v>
          </cell>
          <cell r="G3626" t="str">
            <v xml:space="preserve">Depósito en Efectivo _x000D_
</v>
          </cell>
          <cell r="H3626" t="str">
            <v>08/12/2023</v>
          </cell>
          <cell r="I3626" t="str">
            <v>COLEGIATURA</v>
          </cell>
          <cell r="J3626" t="str">
            <v>MOD. 13 DE 16</v>
          </cell>
          <cell r="K3626" t="str">
            <v>MAESTRIA EN DERECHO PROCESAL PENAL Y JUICIOS ORALES</v>
          </cell>
          <cell r="L3626" t="str">
            <v xml:space="preserve"> 495620    </v>
          </cell>
          <cell r="M3626" t="str">
            <v>RORG830918HTCDDS09</v>
          </cell>
        </row>
        <row r="3627">
          <cell r="B3627">
            <v>7079</v>
          </cell>
          <cell r="C3627" t="str">
            <v>CANCÚN</v>
          </cell>
          <cell r="D3627" t="str">
            <v>ABAD MARTINEZ PEDRO DANIEL</v>
          </cell>
          <cell r="E3627">
            <v>3350</v>
          </cell>
          <cell r="F3627" t="str">
            <v>DIAP</v>
          </cell>
          <cell r="G3627" t="str">
            <v>SPEI</v>
          </cell>
          <cell r="H3627" t="str">
            <v>08/12/2023</v>
          </cell>
          <cell r="I3627" t="str">
            <v>COLEGIATURA</v>
          </cell>
          <cell r="J3627" t="str">
            <v>mod. 4 de 20</v>
          </cell>
          <cell r="K3627" t="str">
            <v>DOCTORADO EN INNOVACION, ADMON Y POLITICAS PUBLICAS</v>
          </cell>
          <cell r="L3627" t="str">
            <v xml:space="preserve"> 969359_x000D_
</v>
          </cell>
          <cell r="M3627" t="str">
            <v>AAMP810914HDFBRD05</v>
          </cell>
        </row>
        <row r="3628">
          <cell r="B3628">
            <v>7080</v>
          </cell>
          <cell r="C3628" t="str">
            <v>CANCÚN</v>
          </cell>
          <cell r="D3628" t="str">
            <v>PEREZ HERNANDEZ GUILLERMO</v>
          </cell>
          <cell r="E3628">
            <v>4200</v>
          </cell>
          <cell r="F3628" t="str">
            <v>MDP</v>
          </cell>
          <cell r="G3628" t="str">
            <v>SPEI</v>
          </cell>
          <cell r="H3628" t="str">
            <v>11/12/2023</v>
          </cell>
          <cell r="I3628" t="str">
            <v>COLEGIATURA</v>
          </cell>
          <cell r="J3628" t="str">
            <v>MOD. 9 DE 16</v>
          </cell>
          <cell r="K3628" t="str">
            <v>MAESTRIA EN DERECHO PROCESAL PENAL Y JUICIOS ORALES</v>
          </cell>
          <cell r="L3628" t="str">
            <v xml:space="preserve"> 284603_x000D_
</v>
          </cell>
          <cell r="M3628" t="str">
            <v>PEHG780306HTCRRL00</v>
          </cell>
        </row>
        <row r="3629">
          <cell r="B3629">
            <v>7081</v>
          </cell>
          <cell r="C3629" t="str">
            <v>CANCÚN</v>
          </cell>
          <cell r="D3629" t="str">
            <v xml:space="preserve">EK BASTO WILBERTH GILBERTO </v>
          </cell>
          <cell r="E3629">
            <v>3200</v>
          </cell>
          <cell r="F3629" t="str">
            <v>MDP</v>
          </cell>
          <cell r="G3629" t="str">
            <v>EFECTIVO</v>
          </cell>
          <cell r="H3629">
            <v>45270</v>
          </cell>
          <cell r="I3629" t="str">
            <v>COLEGIATURA</v>
          </cell>
          <cell r="J3629" t="str">
            <v>MOD. 10 DE 16</v>
          </cell>
          <cell r="K3629" t="str">
            <v>MAESTRIA EN DERECHO PROCESAL PENAL Y JUICIOS ORALES</v>
          </cell>
          <cell r="L3629">
            <v>1</v>
          </cell>
          <cell r="M3629" t="str">
            <v>EXBW910819HQRKSL09</v>
          </cell>
        </row>
        <row r="3630">
          <cell r="B3630">
            <v>7082</v>
          </cell>
          <cell r="C3630" t="str">
            <v>CANCÚN</v>
          </cell>
          <cell r="D3630" t="str">
            <v>RAMOS RODRIGUEZ CLAUDIA CAROLINA DE JESUS</v>
          </cell>
          <cell r="E3630">
            <v>1000</v>
          </cell>
          <cell r="F3630" t="str">
            <v>MD</v>
          </cell>
          <cell r="G3630" t="str">
            <v>SPEI</v>
          </cell>
          <cell r="H3630" t="str">
            <v>14/12/2023</v>
          </cell>
          <cell r="I3630" t="str">
            <v>TITULACIÓN</v>
          </cell>
          <cell r="J3630" t="str">
            <v>ABONO A TITULACION</v>
          </cell>
          <cell r="K3630" t="str">
            <v>MAESTRIA EN DERECHO</v>
          </cell>
          <cell r="L3630" t="str">
            <v xml:space="preserve"> 01161470_x000D_
</v>
          </cell>
          <cell r="M3630" t="str">
            <v>RARC790921MYNMDL01</v>
          </cell>
        </row>
        <row r="3631">
          <cell r="B3631">
            <v>7083</v>
          </cell>
          <cell r="C3631" t="str">
            <v>CANCÚN</v>
          </cell>
          <cell r="D3631" t="str">
            <v>FIERROS ROJO HECTOR MANUEL</v>
          </cell>
          <cell r="E3631">
            <v>2180</v>
          </cell>
          <cell r="F3631" t="str">
            <v>JT LD</v>
          </cell>
          <cell r="G3631" t="str">
            <v xml:space="preserve">Depósito en Efectivo _x000D_
</v>
          </cell>
          <cell r="H3631" t="str">
            <v>14/12/2023</v>
          </cell>
          <cell r="I3631" t="str">
            <v>COLEGIATURA</v>
          </cell>
          <cell r="J3631" t="str">
            <v>TERMINACIÓN LICENCIATURA</v>
          </cell>
          <cell r="K3631" t="str">
            <v>LICENCIATURA EN DERECHO</v>
          </cell>
          <cell r="L3631" t="str">
            <v xml:space="preserve"> 39499  </v>
          </cell>
          <cell r="M3631" t="str">
            <v>FIRH560620HZSRJC03</v>
          </cell>
        </row>
        <row r="3632">
          <cell r="B3632">
            <v>7084</v>
          </cell>
          <cell r="C3632" t="str">
            <v>CANCÚN</v>
          </cell>
          <cell r="D3632" t="str">
            <v>EUAN PECH JUAN  DE LA CRUZ</v>
          </cell>
          <cell r="E3632">
            <v>12000</v>
          </cell>
          <cell r="F3632" t="str">
            <v>MD</v>
          </cell>
          <cell r="G3632" t="str">
            <v>SPEI</v>
          </cell>
          <cell r="H3632" t="str">
            <v>14/12/2023</v>
          </cell>
          <cell r="I3632" t="str">
            <v>COLEGIATURA</v>
          </cell>
          <cell r="J3632" t="str">
            <v>ABONO A DEUDA</v>
          </cell>
          <cell r="K3632" t="str">
            <v>MAESTRIA EN DERECHO</v>
          </cell>
          <cell r="L3632" t="str">
            <v xml:space="preserve"> 837984_x000D_
</v>
          </cell>
          <cell r="M3632" t="str">
            <v>EUPJ771124HYNNCN01</v>
          </cell>
        </row>
        <row r="3633">
          <cell r="B3633">
            <v>7085</v>
          </cell>
          <cell r="C3633" t="str">
            <v>CANCÚN</v>
          </cell>
          <cell r="D3633" t="str">
            <v>SANCHEZ RODRIGUEZ JOSE RAFAEL</v>
          </cell>
          <cell r="E3633">
            <v>4335</v>
          </cell>
          <cell r="F3633" t="str">
            <v>DD</v>
          </cell>
          <cell r="G3633" t="str">
            <v xml:space="preserve">Depósito en Efectivo _x000D_
</v>
          </cell>
          <cell r="H3633" t="str">
            <v>13/12/2023</v>
          </cell>
          <cell r="I3633" t="str">
            <v>COLEGIATURA</v>
          </cell>
          <cell r="J3633" t="str">
            <v>MOD. 11 DE 24</v>
          </cell>
          <cell r="K3633" t="str">
            <v>DOCTORADO EN DERECHO</v>
          </cell>
          <cell r="L3633" t="str">
            <v xml:space="preserve"> 0564750    </v>
          </cell>
          <cell r="M3633" t="str">
            <v>SARR600502HYNNDF02</v>
          </cell>
        </row>
        <row r="3634">
          <cell r="B3634">
            <v>7086</v>
          </cell>
          <cell r="C3634" t="str">
            <v>CANCÚN</v>
          </cell>
          <cell r="D3634" t="str">
            <v>SANCHEZ CATZIM GLENDY MARGARITA</v>
          </cell>
          <cell r="E3634">
            <v>15000</v>
          </cell>
          <cell r="F3634" t="str">
            <v>MD</v>
          </cell>
          <cell r="G3634" t="str">
            <v>SPEI</v>
          </cell>
          <cell r="H3634" t="str">
            <v>13/12/2023</v>
          </cell>
          <cell r="I3634" t="str">
            <v>TITULACIÓN</v>
          </cell>
          <cell r="J3634" t="str">
            <v>LIQUIDACION</v>
          </cell>
          <cell r="K3634" t="str">
            <v>MAESTRIA EN DERECHO</v>
          </cell>
          <cell r="L3634" t="str">
            <v xml:space="preserve"> 1060922_x000D_
</v>
          </cell>
          <cell r="M3634" t="str">
            <v>SACG950925MQRNTL00</v>
          </cell>
        </row>
        <row r="3635">
          <cell r="B3635">
            <v>7087</v>
          </cell>
          <cell r="C3635" t="str">
            <v>CANCÚN</v>
          </cell>
          <cell r="D3635" t="str">
            <v>GARAMENDI CELIS MIRIAM</v>
          </cell>
          <cell r="E3635">
            <v>650</v>
          </cell>
          <cell r="F3635" t="str">
            <v>DD</v>
          </cell>
          <cell r="G3635" t="str">
            <v>SPEI</v>
          </cell>
          <cell r="H3635" t="str">
            <v>13/12/2023</v>
          </cell>
          <cell r="I3635" t="str">
            <v>CONSTANCIA</v>
          </cell>
          <cell r="J3635" t="str">
            <v xml:space="preserve">PAGO UNICO </v>
          </cell>
          <cell r="K3635" t="str">
            <v>DOCTORADO EN DERECHO</v>
          </cell>
          <cell r="L3635" t="str">
            <v xml:space="preserve"> 587268_x000D_
</v>
          </cell>
          <cell r="M3635" t="str">
            <v>GACM710917MDFRLL02</v>
          </cell>
        </row>
        <row r="3636">
          <cell r="B3636">
            <v>7088</v>
          </cell>
          <cell r="C3636" t="str">
            <v>TOLUCA</v>
          </cell>
          <cell r="D3636" t="str">
            <v xml:space="preserve">ARIZMENDI SANDOVAL MAGALY MARISOL </v>
          </cell>
          <cell r="E3636">
            <v>6540</v>
          </cell>
          <cell r="F3636" t="str">
            <v>MD</v>
          </cell>
          <cell r="G3636" t="str">
            <v>SPEI</v>
          </cell>
          <cell r="H3636" t="str">
            <v>13/12/2023</v>
          </cell>
          <cell r="I3636" t="str">
            <v>COLEGIATURA</v>
          </cell>
          <cell r="J3636" t="str">
            <v>MOD. 18,19 Y 20</v>
          </cell>
          <cell r="K3636" t="str">
            <v>MAESTRIA EN DERECHO</v>
          </cell>
          <cell r="L3636" t="str">
            <v xml:space="preserve"> 786341_x000D_
</v>
          </cell>
          <cell r="M3636" t="str">
            <v>AISM880311MMCRNG00</v>
          </cell>
        </row>
        <row r="3637">
          <cell r="B3637">
            <v>7089</v>
          </cell>
          <cell r="C3637" t="str">
            <v>TOLUCA</v>
          </cell>
          <cell r="D3637" t="str">
            <v>CANTU GARZA CANTALICIA</v>
          </cell>
          <cell r="E3637">
            <v>1600</v>
          </cell>
          <cell r="F3637" t="str">
            <v>LD</v>
          </cell>
          <cell r="G3637" t="str">
            <v>SPEI</v>
          </cell>
          <cell r="H3637" t="str">
            <v>13/12/2023</v>
          </cell>
          <cell r="I3637" t="str">
            <v>COLEGIATURA</v>
          </cell>
          <cell r="J3637" t="str">
            <v>MOD.20 DE 36</v>
          </cell>
          <cell r="K3637" t="str">
            <v>LICENCIATURA EN DERECHO</v>
          </cell>
          <cell r="L3637" t="str">
            <v xml:space="preserve"> 343459_x000D_
</v>
          </cell>
          <cell r="M3637" t="str">
            <v>CAGC870715MNENRN06</v>
          </cell>
        </row>
        <row r="3638">
          <cell r="B3638">
            <v>7090</v>
          </cell>
          <cell r="C3638" t="str">
            <v>CANCÚN</v>
          </cell>
          <cell r="D3638" t="str">
            <v>QUINTERO VILLAMIZAR AHALIA ROCIO DEL PILAR</v>
          </cell>
          <cell r="E3638">
            <v>6997.07</v>
          </cell>
          <cell r="F3638" t="str">
            <v>DD</v>
          </cell>
          <cell r="G3638" t="str">
            <v>SPEI</v>
          </cell>
          <cell r="H3638" t="str">
            <v>13/12/2023</v>
          </cell>
          <cell r="I3638" t="str">
            <v>COLEGIATURA</v>
          </cell>
          <cell r="J3638" t="str">
            <v>MOD. 5 DRA. AHALIA Y DR, FERNANDO</v>
          </cell>
          <cell r="K3638" t="str">
            <v>DOCTORADO EN DERECHO</v>
          </cell>
          <cell r="L3638" t="str">
            <v xml:space="preserve"> 224345_x000D_
</v>
          </cell>
          <cell r="M3638" t="str">
            <v>QUVA801218MCC</v>
          </cell>
        </row>
        <row r="3639">
          <cell r="B3639">
            <v>7091</v>
          </cell>
          <cell r="C3639" t="str">
            <v>CANCÚN</v>
          </cell>
          <cell r="D3639" t="str">
            <v>GARAMENDI CELIS MIRIAM</v>
          </cell>
          <cell r="E3639">
            <v>3497</v>
          </cell>
          <cell r="F3639" t="str">
            <v>DD</v>
          </cell>
          <cell r="G3639" t="str">
            <v>SPEI</v>
          </cell>
          <cell r="H3639" t="str">
            <v>13/12/2023</v>
          </cell>
          <cell r="I3639" t="str">
            <v>COLEGIATURA</v>
          </cell>
          <cell r="J3639" t="str">
            <v>MOD. 9 DE 20</v>
          </cell>
          <cell r="K3639" t="str">
            <v>DOCTORADO EN DERECHO</v>
          </cell>
          <cell r="L3639" t="str">
            <v xml:space="preserve"> 81550_x000D_
</v>
          </cell>
          <cell r="M3639" t="str">
            <v>GACM710917MDFRLL02</v>
          </cell>
        </row>
        <row r="3640">
          <cell r="B3640">
            <v>7092</v>
          </cell>
          <cell r="C3640" t="str">
            <v>CANCÚN</v>
          </cell>
          <cell r="D3640" t="str">
            <v>BRINGAS ESTRADA SALVADOR</v>
          </cell>
          <cell r="E3640">
            <v>2800</v>
          </cell>
          <cell r="F3640" t="str">
            <v>DD</v>
          </cell>
          <cell r="G3640" t="str">
            <v>SPEI</v>
          </cell>
          <cell r="H3640" t="str">
            <v>18/12/2023</v>
          </cell>
          <cell r="I3640" t="str">
            <v>COLEGIATURA</v>
          </cell>
          <cell r="J3640" t="str">
            <v>MOD.9 DE 24</v>
          </cell>
          <cell r="K3640" t="str">
            <v>DOCTORADO EN DERECHO</v>
          </cell>
          <cell r="L3640" t="str">
            <v xml:space="preserve"> 00123888_x000D_
</v>
          </cell>
          <cell r="M3640" t="str">
            <v>BIES551007HDFRSL01</v>
          </cell>
        </row>
        <row r="3641">
          <cell r="B3641">
            <v>7093</v>
          </cell>
          <cell r="C3641" t="str">
            <v>CANCÚN</v>
          </cell>
          <cell r="D3641" t="str">
            <v>BRINGAS ESTRADA SALVADOR</v>
          </cell>
          <cell r="E3641">
            <v>650</v>
          </cell>
          <cell r="F3641" t="str">
            <v>DD</v>
          </cell>
          <cell r="G3641" t="str">
            <v>SPEI</v>
          </cell>
          <cell r="H3641" t="str">
            <v>18/12/2023</v>
          </cell>
          <cell r="I3641" t="str">
            <v>OTROS</v>
          </cell>
          <cell r="J3641" t="str">
            <v>CONSTANCIA</v>
          </cell>
          <cell r="K3641" t="str">
            <v>DOCTORADO EN DERECHO</v>
          </cell>
          <cell r="L3641" t="str">
            <v xml:space="preserve"> 00124508_x000D_
</v>
          </cell>
          <cell r="M3641" t="str">
            <v>BIES551007HDFRSL01</v>
          </cell>
        </row>
        <row r="3642">
          <cell r="B3642">
            <v>7094</v>
          </cell>
          <cell r="C3642" t="str">
            <v>CANCÚN</v>
          </cell>
          <cell r="D3642" t="str">
            <v>RAMIREZ HUERTA ERNESTO EDUARDO</v>
          </cell>
          <cell r="E3642">
            <v>2467</v>
          </cell>
          <cell r="F3642" t="str">
            <v>DIAP</v>
          </cell>
          <cell r="G3642" t="str">
            <v>SPEI</v>
          </cell>
          <cell r="H3642" t="str">
            <v>18/12/2023</v>
          </cell>
          <cell r="I3642" t="str">
            <v>COLEGIATURA</v>
          </cell>
          <cell r="J3642" t="str">
            <v>SALDO MOD.11</v>
          </cell>
          <cell r="K3642" t="str">
            <v>DOCTORADO EN INNOVACION, ADMON Y POLITICAS PUBLICAS</v>
          </cell>
          <cell r="L3642" t="str">
            <v xml:space="preserve"> 00610016_x000D_
</v>
          </cell>
          <cell r="M3642" t="str">
            <v>RORG830918HTCDDS09</v>
          </cell>
        </row>
        <row r="3643">
          <cell r="B3643">
            <v>7095</v>
          </cell>
          <cell r="C3643" t="str">
            <v>CANCÚN</v>
          </cell>
          <cell r="D3643" t="str">
            <v>HUERTA GUZMAN YAHAIRA YAITZIRI</v>
          </cell>
          <cell r="E3643">
            <v>3500</v>
          </cell>
          <cell r="F3643" t="str">
            <v>DD</v>
          </cell>
          <cell r="G3643" t="str">
            <v>SPEI</v>
          </cell>
          <cell r="H3643" t="str">
            <v>18/12/2023</v>
          </cell>
          <cell r="I3643" t="str">
            <v>COLEGIATURA</v>
          </cell>
          <cell r="J3643" t="str">
            <v>SALDO MOD 16 YMOD, 17 DE 24</v>
          </cell>
          <cell r="K3643" t="str">
            <v>DOCTORADO EN DERECHO</v>
          </cell>
          <cell r="L3643" t="str">
            <v xml:space="preserve"> 02244212_x000D_
</v>
          </cell>
          <cell r="M3643" t="str">
            <v>HUGY840518MDFRZH03</v>
          </cell>
        </row>
        <row r="3644">
          <cell r="B3644">
            <v>7096</v>
          </cell>
          <cell r="C3644" t="str">
            <v>CANCÚN</v>
          </cell>
          <cell r="D3644" t="str">
            <v>BRISEÑO CORTES MARCO ANTONIO</v>
          </cell>
          <cell r="E3644">
            <v>3497</v>
          </cell>
          <cell r="F3644" t="str">
            <v>DD</v>
          </cell>
          <cell r="G3644" t="str">
            <v>SPEI</v>
          </cell>
          <cell r="H3644">
            <v>45261</v>
          </cell>
          <cell r="I3644" t="str">
            <v>COLEGIATURA</v>
          </cell>
          <cell r="J3644" t="str">
            <v>MOD. 7 DE 20</v>
          </cell>
          <cell r="K3644" t="str">
            <v>DOCTORADO EN DERECHO</v>
          </cell>
          <cell r="L3644">
            <v>416480</v>
          </cell>
          <cell r="M3644" t="str">
            <v>COBM860618HDFRRR02</v>
          </cell>
        </row>
        <row r="3645">
          <cell r="B3645">
            <v>7097</v>
          </cell>
          <cell r="C3645" t="str">
            <v>CANCÚN</v>
          </cell>
          <cell r="D3645" t="str">
            <v xml:space="preserve">PEREZ MENDEZ JOCHEBED ABIGAIL </v>
          </cell>
          <cell r="E3645">
            <v>6000</v>
          </cell>
          <cell r="F3645" t="str">
            <v>MD</v>
          </cell>
          <cell r="G3645" t="str">
            <v>SPEI</v>
          </cell>
          <cell r="H3645" t="str">
            <v>21/12/2023</v>
          </cell>
          <cell r="I3645" t="str">
            <v>TITULACION</v>
          </cell>
          <cell r="J3645" t="str">
            <v xml:space="preserve">ABONO A TITULACIÓN </v>
          </cell>
          <cell r="K3645" t="str">
            <v>MAESTRIA EN DERECHO</v>
          </cell>
          <cell r="L3645" t="str">
            <v xml:space="preserve"> 485318_x000D_
</v>
          </cell>
          <cell r="M3645" t="str">
            <v>PEMJ850926MVZRNC03</v>
          </cell>
        </row>
        <row r="3646">
          <cell r="B3646">
            <v>7098</v>
          </cell>
          <cell r="C3646" t="str">
            <v>CANCÚN</v>
          </cell>
          <cell r="D3646" t="str">
            <v>BAUTISTA JUAREZ SARAI</v>
          </cell>
          <cell r="E3646">
            <v>2275</v>
          </cell>
          <cell r="F3646" t="str">
            <v>MDP</v>
          </cell>
          <cell r="G3646" t="str">
            <v>SPEI</v>
          </cell>
          <cell r="H3646" t="str">
            <v>20/12/2023</v>
          </cell>
          <cell r="I3646" t="str">
            <v>COLEGIATURA</v>
          </cell>
          <cell r="J3646" t="str">
            <v>mod. 16 de 16</v>
          </cell>
          <cell r="K3646" t="str">
            <v>MAESTRIA EN DERECHO PROCESAL PENAL Y JUICIOS ORALES</v>
          </cell>
          <cell r="L3646" t="str">
            <v xml:space="preserve"> 287051_x000D_
</v>
          </cell>
          <cell r="M3646" t="str">
            <v>BAJS880926MCSTRR04</v>
          </cell>
        </row>
        <row r="3647">
          <cell r="B3647">
            <v>7099</v>
          </cell>
          <cell r="C3647" t="str">
            <v>CANCÚN</v>
          </cell>
          <cell r="D3647" t="str">
            <v>RAMIREZ DZIB JAIR DAVID</v>
          </cell>
          <cell r="E3647">
            <v>2275</v>
          </cell>
          <cell r="F3647" t="str">
            <v>MDP</v>
          </cell>
          <cell r="G3647" t="str">
            <v>SPEI</v>
          </cell>
          <cell r="H3647" t="str">
            <v>20/12/2023</v>
          </cell>
          <cell r="I3647" t="str">
            <v>COLEGIATURA</v>
          </cell>
          <cell r="J3647" t="str">
            <v>MOD. 16 DE 16</v>
          </cell>
          <cell r="K3647" t="str">
            <v>MAESTRIA EN DERECHO PROCESAL PENAL Y JUICIOS ORALES</v>
          </cell>
          <cell r="L3647" t="str">
            <v xml:space="preserve"> 296504_x000D_
</v>
          </cell>
          <cell r="M3647" t="str">
            <v>RADJ840603HQRMZR05</v>
          </cell>
        </row>
        <row r="3648">
          <cell r="B3648">
            <v>7100</v>
          </cell>
          <cell r="C3648" t="str">
            <v>CANCÚN</v>
          </cell>
          <cell r="D3648" t="str">
            <v>TUZ MEDINA NATALIA TRINIDAD</v>
          </cell>
          <cell r="E3648">
            <v>2275</v>
          </cell>
          <cell r="F3648" t="str">
            <v>JTLD</v>
          </cell>
          <cell r="G3648" t="str">
            <v xml:space="preserve">Abono por cobranza_x000D_
</v>
          </cell>
          <cell r="H3648" t="str">
            <v>26/12/2023</v>
          </cell>
          <cell r="I3648" t="str">
            <v>COLEGIATURA</v>
          </cell>
          <cell r="J3648" t="str">
            <v>MOD. 10 DE 12</v>
          </cell>
          <cell r="K3648" t="str">
            <v>JT EN LICENCIATURA EN DERECHO</v>
          </cell>
          <cell r="L3648" t="str">
            <v xml:space="preserve"> 00739967</v>
          </cell>
          <cell r="M3648" t="str">
            <v>TUMN901201MQRZDT02</v>
          </cell>
        </row>
        <row r="3649">
          <cell r="B3649">
            <v>7101</v>
          </cell>
          <cell r="C3649" t="str">
            <v>CANCÚN</v>
          </cell>
          <cell r="D3649" t="str">
            <v>MARTINEZ ALCOCER MARTHA PATRICIA</v>
          </cell>
          <cell r="E3649">
            <v>5000</v>
          </cell>
          <cell r="F3649" t="str">
            <v>JTLD</v>
          </cell>
          <cell r="G3649" t="str">
            <v>SPEI</v>
          </cell>
          <cell r="H3649" t="str">
            <v>26/12/2023</v>
          </cell>
          <cell r="I3649" t="str">
            <v>TITULACIÓN</v>
          </cell>
          <cell r="J3649" t="str">
            <v>ABONO  A TITULACIÓN</v>
          </cell>
          <cell r="K3649" t="str">
            <v>JT EN LICENCIATURA EN DERECHO</v>
          </cell>
          <cell r="L3649" t="str">
            <v xml:space="preserve"> 01998034_x000D_
</v>
          </cell>
          <cell r="M3649" t="str">
            <v>MAAM840531MCCRLR06</v>
          </cell>
        </row>
        <row r="3650">
          <cell r="B3650">
            <v>7102</v>
          </cell>
          <cell r="C3650" t="str">
            <v>CANCÚN</v>
          </cell>
          <cell r="D3650" t="str">
            <v>JUAREZ SALAZAR ALEXIS ANTONIO</v>
          </cell>
          <cell r="E3650">
            <v>112746.03</v>
          </cell>
          <cell r="F3650" t="str">
            <v>JTDIAP</v>
          </cell>
          <cell r="G3650" t="str">
            <v>SPEI</v>
          </cell>
          <cell r="H3650" t="str">
            <v>22/12/2023</v>
          </cell>
          <cell r="I3650" t="str">
            <v>TITULACIÓN</v>
          </cell>
          <cell r="J3650" t="str">
            <v>4 alumnos</v>
          </cell>
          <cell r="K3650" t="str">
            <v>JT DOCTORADO EN INNOVACION ADMON Y POLITICAS PUBLICAS</v>
          </cell>
          <cell r="L3650" t="str">
            <v xml:space="preserve"> 00023670_x000D_
</v>
          </cell>
          <cell r="M3650" t="str">
            <v>JSUA800101GT</v>
          </cell>
        </row>
        <row r="3651">
          <cell r="B3651">
            <v>7103</v>
          </cell>
          <cell r="C3651" t="str">
            <v>CANCÚN</v>
          </cell>
          <cell r="D3651" t="str">
            <v>ZELAYA IBARRA JOSE VIRGILIO</v>
          </cell>
          <cell r="E3651">
            <v>1000</v>
          </cell>
          <cell r="F3651" t="str">
            <v>LD</v>
          </cell>
          <cell r="G3651" t="str">
            <v>SPEI</v>
          </cell>
          <cell r="H3651" t="str">
            <v>29/12/2023</v>
          </cell>
          <cell r="I3651" t="str">
            <v>COLEGIATURA</v>
          </cell>
          <cell r="J3651" t="str">
            <v>reinscripción</v>
          </cell>
          <cell r="K3651" t="str">
            <v>LICENCIATURA EN DERECHO</v>
          </cell>
          <cell r="L3651" t="str">
            <v xml:space="preserve"> 281299_x000D_
</v>
          </cell>
          <cell r="M3651" t="str">
            <v>ZEIV030316HQRLBRA4</v>
          </cell>
        </row>
        <row r="3652">
          <cell r="B3652">
            <v>7104</v>
          </cell>
          <cell r="C3652" t="str">
            <v>CANCÚN</v>
          </cell>
          <cell r="D3652" t="str">
            <v>ZELAYA IBARRA JOSE VIRGILIO</v>
          </cell>
          <cell r="E3652">
            <v>1850</v>
          </cell>
          <cell r="F3652" t="str">
            <v>LD</v>
          </cell>
          <cell r="G3652" t="str">
            <v>SPEI</v>
          </cell>
          <cell r="H3652" t="str">
            <v>29/12/2023</v>
          </cell>
          <cell r="I3652" t="str">
            <v>COLEGIATURA</v>
          </cell>
          <cell r="J3652" t="str">
            <v>mod. 34 de 36</v>
          </cell>
          <cell r="K3652" t="str">
            <v>LICENCIATURA EN DERECHO</v>
          </cell>
          <cell r="L3652" t="str">
            <v xml:space="preserve"> 288909_x000D_
</v>
          </cell>
          <cell r="M3652" t="str">
            <v>ZEIV030316HQRLBRA4</v>
          </cell>
        </row>
        <row r="3653">
          <cell r="B3653">
            <v>7105</v>
          </cell>
          <cell r="C3653" t="str">
            <v>CHIAPAS</v>
          </cell>
          <cell r="D3653" t="str">
            <v>PEREZ ABARCA TANIA MARISELA</v>
          </cell>
          <cell r="E3653">
            <v>900</v>
          </cell>
          <cell r="F3653" t="str">
            <v>DIP LAB</v>
          </cell>
          <cell r="G3653" t="str">
            <v>SPEI</v>
          </cell>
          <cell r="H3653" t="str">
            <v>03/01/2024</v>
          </cell>
          <cell r="I3653" t="str">
            <v>COLEGIATURA</v>
          </cell>
          <cell r="J3653" t="str">
            <v>MOD. 2</v>
          </cell>
          <cell r="K3653" t="str">
            <v>DIPLOMADO LABORAL</v>
          </cell>
          <cell r="L3653" t="str">
            <v xml:space="preserve"> 239489_x000D_
</v>
          </cell>
          <cell r="M3653" t="str">
            <v>PEAT960522MCSRBN00</v>
          </cell>
        </row>
        <row r="3654">
          <cell r="B3654">
            <v>7106</v>
          </cell>
          <cell r="C3654" t="str">
            <v>CANCÚN</v>
          </cell>
          <cell r="D3654" t="str">
            <v>OCEGUEDA MARTINEZ ALFONSO</v>
          </cell>
          <cell r="E3654">
            <v>3497</v>
          </cell>
          <cell r="F3654" t="str">
            <v>DD</v>
          </cell>
          <cell r="G3654" t="str">
            <v>SPEI</v>
          </cell>
          <cell r="H3654">
            <v>45294</v>
          </cell>
          <cell r="I3654" t="str">
            <v>COLEGIATURA</v>
          </cell>
          <cell r="J3654" t="str">
            <v xml:space="preserve">mod. 16  de 20 </v>
          </cell>
          <cell r="K3654" t="str">
            <v>DOCTORADO EN DERECHO</v>
          </cell>
          <cell r="L3654" t="str">
            <v xml:space="preserve"> 04371
</v>
          </cell>
          <cell r="M3654" t="str">
            <v>OEMA931224HBCCRL05</v>
          </cell>
        </row>
        <row r="3655">
          <cell r="B3655">
            <v>7107</v>
          </cell>
          <cell r="C3655" t="str">
            <v>CANCÚN</v>
          </cell>
          <cell r="D3655" t="str">
            <v>REYES TREJO LUIS ALONSO</v>
          </cell>
          <cell r="E3655">
            <v>5200</v>
          </cell>
          <cell r="F3655" t="str">
            <v>DD</v>
          </cell>
          <cell r="G3655" t="str">
            <v>SPEI</v>
          </cell>
          <cell r="H3655">
            <v>45261</v>
          </cell>
          <cell r="I3655" t="str">
            <v>COLEGIATURA</v>
          </cell>
          <cell r="J3655" t="str">
            <v>MOD.  4 DE 20</v>
          </cell>
          <cell r="K3655" t="str">
            <v>DOCTORADO EN DERECHO</v>
          </cell>
          <cell r="L3655" t="str">
            <v xml:space="preserve">451035
</v>
          </cell>
          <cell r="M3655" t="str">
            <v>RETL840311HDFYRS06</v>
          </cell>
        </row>
        <row r="3656">
          <cell r="B3656">
            <v>7108</v>
          </cell>
          <cell r="C3656" t="str">
            <v>CANCÚN</v>
          </cell>
          <cell r="D3656" t="str">
            <v>LARIOS CHAVEZ RAMON ADRIAN</v>
          </cell>
          <cell r="E3656">
            <v>2275</v>
          </cell>
          <cell r="F3656" t="str">
            <v>MD</v>
          </cell>
          <cell r="G3656" t="str">
            <v>SPEI</v>
          </cell>
          <cell r="H3656" t="str">
            <v>02/01/2024</v>
          </cell>
          <cell r="I3656" t="str">
            <v>COLEGIATURA</v>
          </cell>
          <cell r="J3656" t="str">
            <v>MOD. 3 DE 20</v>
          </cell>
          <cell r="K3656" t="str">
            <v>MAESTRIA EN DERECHO</v>
          </cell>
          <cell r="L3656" t="str">
            <v xml:space="preserve"> 01373421_x000D_
</v>
          </cell>
          <cell r="M3656" t="str">
            <v>LACR831029HCMRHM18</v>
          </cell>
        </row>
        <row r="3657">
          <cell r="B3657">
            <v>7109</v>
          </cell>
          <cell r="C3657" t="str">
            <v>CANCÚN</v>
          </cell>
          <cell r="D3657" t="str">
            <v>PANTOJA BLEE RICARDO</v>
          </cell>
          <cell r="E3657">
            <v>5200</v>
          </cell>
          <cell r="F3657" t="str">
            <v>DD</v>
          </cell>
          <cell r="G3657" t="str">
            <v>SPEI</v>
          </cell>
          <cell r="H3657" t="str">
            <v>02/01/2024</v>
          </cell>
          <cell r="I3657" t="str">
            <v>COLEGIATURA</v>
          </cell>
          <cell r="J3657" t="str">
            <v>MOD. 13 DE 20</v>
          </cell>
          <cell r="K3657" t="str">
            <v>DOCTORADO EN DERECHO</v>
          </cell>
          <cell r="L3657" t="str">
            <v xml:space="preserve"> 02129403_x000D_
</v>
          </cell>
          <cell r="M3657" t="str">
            <v>PABR881209HQRNLC07</v>
          </cell>
        </row>
        <row r="3658">
          <cell r="B3658">
            <v>7110</v>
          </cell>
          <cell r="C3658" t="str">
            <v>CANCÚN</v>
          </cell>
          <cell r="D3658" t="str">
            <v>BRISEÑO CORTES MARCO ANTONIO</v>
          </cell>
          <cell r="E3658">
            <v>3497</v>
          </cell>
          <cell r="F3658" t="str">
            <v>DD</v>
          </cell>
          <cell r="G3658" t="str">
            <v>SPEI</v>
          </cell>
          <cell r="H3658" t="str">
            <v>02/01/2024</v>
          </cell>
          <cell r="I3658" t="str">
            <v>COLEGIATURA</v>
          </cell>
          <cell r="J3658" t="str">
            <v>MOD. 8 DE 20</v>
          </cell>
          <cell r="K3658" t="str">
            <v>DOCTORADO EN DERECHO</v>
          </cell>
          <cell r="L3658" t="str">
            <v xml:space="preserve"> 02233350_x000D_
</v>
          </cell>
          <cell r="M3658" t="str">
            <v>COBM860618HDFRRR02</v>
          </cell>
        </row>
        <row r="3659">
          <cell r="B3659">
            <v>7111</v>
          </cell>
          <cell r="C3659" t="str">
            <v>CANCÚN</v>
          </cell>
          <cell r="D3659" t="str">
            <v>MENDOZA GANDARIA IGNACIO</v>
          </cell>
          <cell r="E3659">
            <v>5200</v>
          </cell>
          <cell r="F3659" t="str">
            <v>DIAP</v>
          </cell>
          <cell r="G3659" t="str">
            <v>SPEI</v>
          </cell>
          <cell r="H3659" t="str">
            <v>2/1/2024</v>
          </cell>
          <cell r="I3659" t="str">
            <v>COLEGIATURA</v>
          </cell>
          <cell r="J3659" t="str">
            <v>MOD. 10 DE 20</v>
          </cell>
          <cell r="K3659" t="str">
            <v>DOCTORADO EN INNOVACION, ADMON Y POLITICAS PUBLICAS</v>
          </cell>
          <cell r="L3659" t="str">
            <v xml:space="preserve"> 03032036_x000D_
</v>
          </cell>
          <cell r="M3659" t="str">
            <v>MEGI710505HDFNNG07</v>
          </cell>
        </row>
        <row r="3660">
          <cell r="B3660">
            <v>7112</v>
          </cell>
          <cell r="C3660" t="str">
            <v>CANCÚN</v>
          </cell>
          <cell r="D3660" t="str">
            <v>REYES TREJO LUIS ALONSO</v>
          </cell>
          <cell r="E3660">
            <v>5200</v>
          </cell>
          <cell r="F3660" t="str">
            <v>DD</v>
          </cell>
          <cell r="G3660" t="str">
            <v>SPEI</v>
          </cell>
          <cell r="H3660" t="str">
            <v>02/01/2024</v>
          </cell>
          <cell r="I3660" t="str">
            <v>COLEGIATURA</v>
          </cell>
          <cell r="J3660" t="str">
            <v>MOD. 5 DE 20</v>
          </cell>
          <cell r="K3660" t="str">
            <v>DOCTORADO EN DERECHO</v>
          </cell>
          <cell r="L3660" t="str">
            <v xml:space="preserve"> 00775714_x000D_
</v>
          </cell>
          <cell r="M3660" t="str">
            <v>RETL840311HDFYRS06</v>
          </cell>
        </row>
        <row r="3661">
          <cell r="B3661">
            <v>7113</v>
          </cell>
          <cell r="C3661" t="str">
            <v>CANCÚN</v>
          </cell>
          <cell r="D3661" t="str">
            <v>YAÑEZ GONZALEZ DANIEL PAUL</v>
          </cell>
          <cell r="E3661">
            <v>3500</v>
          </cell>
          <cell r="F3661" t="str">
            <v>DIAP</v>
          </cell>
          <cell r="G3661" t="str">
            <v xml:space="preserve">Abono por cobranza_x000D_
</v>
          </cell>
          <cell r="H3661" t="str">
            <v>09/01/2024</v>
          </cell>
          <cell r="I3661" t="str">
            <v>COLEGIATURA</v>
          </cell>
          <cell r="J3661" t="str">
            <v>MOD. 12 DE 20</v>
          </cell>
          <cell r="K3661" t="str">
            <v>DOCTORADO EN INNOVACION, ADMON Y POLITICAS PUBLICAS</v>
          </cell>
          <cell r="L3661" t="str">
            <v xml:space="preserve"> 56611</v>
          </cell>
          <cell r="M3661" t="str">
            <v>YAGD681010HJCXNN07</v>
          </cell>
        </row>
        <row r="3662">
          <cell r="B3662">
            <v>7114</v>
          </cell>
          <cell r="C3662" t="str">
            <v>CANCÚN</v>
          </cell>
          <cell r="D3662" t="str">
            <v>DIAZ GARCIA DANIEL</v>
          </cell>
          <cell r="E3662">
            <v>2800</v>
          </cell>
          <cell r="F3662" t="str">
            <v>DIAP</v>
          </cell>
          <cell r="G3662" t="str">
            <v>SPEI</v>
          </cell>
          <cell r="H3662" t="str">
            <v>08/01/2024</v>
          </cell>
          <cell r="I3662" t="str">
            <v>COLEGIATURA</v>
          </cell>
          <cell r="J3662" t="str">
            <v>MOD. 22 DE 24</v>
          </cell>
          <cell r="K3662" t="str">
            <v>DOCTORADO EN INNOVACION, ADMON Y POLITICAS PUBLICAS</v>
          </cell>
          <cell r="L3662" t="str">
            <v xml:space="preserve"> 15687_x000D_
</v>
          </cell>
          <cell r="M3662" t="str">
            <v>DIGD740815HDFZRN08</v>
          </cell>
        </row>
        <row r="3663">
          <cell r="B3663">
            <v>7115</v>
          </cell>
          <cell r="C3663" t="str">
            <v>CANCÚN</v>
          </cell>
          <cell r="D3663" t="str">
            <v>CABALLERO VANEGAS ESTEFANIA CAROLINA</v>
          </cell>
          <cell r="E3663">
            <v>2800</v>
          </cell>
          <cell r="F3663" t="str">
            <v>DD</v>
          </cell>
          <cell r="G3663" t="str">
            <v>SPEI</v>
          </cell>
          <cell r="H3663" t="str">
            <v>03/10/2024</v>
          </cell>
          <cell r="I3663" t="str">
            <v>COLEGIATURA</v>
          </cell>
          <cell r="J3663" t="str">
            <v>MOD 21 DE 24</v>
          </cell>
          <cell r="K3663" t="str">
            <v>DOCTORADO EN DERECHO</v>
          </cell>
          <cell r="L3663" t="str">
            <v xml:space="preserve"> 227220_x000D_
</v>
          </cell>
          <cell r="M3663" t="str">
            <v>CAVE910116MQRBNS01</v>
          </cell>
        </row>
        <row r="3664">
          <cell r="B3664">
            <v>7116</v>
          </cell>
          <cell r="C3664" t="str">
            <v>CANCÚN</v>
          </cell>
          <cell r="D3664" t="str">
            <v>GARAMENDI CELIS MIRIAM</v>
          </cell>
          <cell r="E3664">
            <v>3497</v>
          </cell>
          <cell r="F3664" t="str">
            <v>DD</v>
          </cell>
          <cell r="G3664" t="str">
            <v>SPEI</v>
          </cell>
          <cell r="H3664" t="str">
            <v>08/01/2024</v>
          </cell>
          <cell r="I3664" t="str">
            <v>COLEGIATURA</v>
          </cell>
          <cell r="J3664" t="str">
            <v>MOD. 10 DE 20</v>
          </cell>
          <cell r="K3664" t="str">
            <v>DOCTORADO EN DERECHO</v>
          </cell>
          <cell r="L3664" t="str">
            <v xml:space="preserve"> 491041_x000D_
</v>
          </cell>
          <cell r="M3664" t="str">
            <v>GACM710917MDFRLL02</v>
          </cell>
        </row>
        <row r="3665">
          <cell r="B3665">
            <v>7117</v>
          </cell>
          <cell r="C3665" t="str">
            <v>CANCÚN</v>
          </cell>
          <cell r="D3665" t="str">
            <v>LIRA SOLIS ARMANDO</v>
          </cell>
          <cell r="E3665">
            <v>1600</v>
          </cell>
          <cell r="F3665" t="str">
            <v>LD</v>
          </cell>
          <cell r="G3665" t="str">
            <v>SPEI</v>
          </cell>
          <cell r="H3665" t="str">
            <v>08/01/2024</v>
          </cell>
          <cell r="I3665" t="str">
            <v>COLEGIATURA</v>
          </cell>
          <cell r="J3665" t="str">
            <v>MOD. 35 DE 36</v>
          </cell>
          <cell r="K3665" t="str">
            <v>LICENCIATURA EN DERECHO</v>
          </cell>
          <cell r="L3665" t="str">
            <v xml:space="preserve"> 476604_x000D_
</v>
          </cell>
          <cell r="M3665" t="str">
            <v>LISA921027HSPRLR02</v>
          </cell>
        </row>
        <row r="3666">
          <cell r="B3666">
            <v>7118</v>
          </cell>
          <cell r="C3666" t="str">
            <v>CANCÚN</v>
          </cell>
          <cell r="D3666" t="str">
            <v>VILLANUEVA TUN ARACELI GUADALUPE</v>
          </cell>
          <cell r="E3666">
            <v>3350</v>
          </cell>
          <cell r="F3666" t="str">
            <v>MDP</v>
          </cell>
          <cell r="G3666" t="str">
            <v>SPEI</v>
          </cell>
          <cell r="H3666" t="str">
            <v>08/01/2024</v>
          </cell>
          <cell r="I3666" t="str">
            <v>COLEGIATURA</v>
          </cell>
          <cell r="J3666" t="str">
            <v>MOD. ENERO 2024</v>
          </cell>
          <cell r="K3666" t="str">
            <v>MAESTRIA EN DERECHO PROCESAL PENAL Y JUICIOS ORALES</v>
          </cell>
          <cell r="L3666" t="str">
            <v xml:space="preserve"> 1873062_x000D_
</v>
          </cell>
          <cell r="M3666" t="str">
            <v>VITA851202MQRLNR05</v>
          </cell>
        </row>
        <row r="3667">
          <cell r="B3667">
            <v>7119</v>
          </cell>
          <cell r="C3667" t="str">
            <v>CHIAPAS</v>
          </cell>
          <cell r="D3667" t="str">
            <v>FALCONI GINER CESAR AUGUSTO</v>
          </cell>
          <cell r="E3667">
            <v>2520</v>
          </cell>
          <cell r="F3667" t="str">
            <v>DIP LAB</v>
          </cell>
          <cell r="G3667" t="str">
            <v>SPEI</v>
          </cell>
          <cell r="H3667" t="str">
            <v>08/01/2024</v>
          </cell>
          <cell r="I3667" t="str">
            <v>COLEGIATURA</v>
          </cell>
          <cell r="J3667" t="str">
            <v>MOD. 2 DE 6</v>
          </cell>
          <cell r="K3667" t="str">
            <v>DIPLOMADO LABORAL</v>
          </cell>
          <cell r="L3667" t="str">
            <v xml:space="preserve"> 884456_x000D_
</v>
          </cell>
          <cell r="M3667" t="str">
            <v>FAGC670519HCHLNS07</v>
          </cell>
        </row>
        <row r="3668">
          <cell r="B3668">
            <v>7120</v>
          </cell>
          <cell r="C3668" t="str">
            <v>CANCÚN</v>
          </cell>
          <cell r="D3668" t="str">
            <v>AGUILAR PADILLA EDGAR</v>
          </cell>
          <cell r="E3668">
            <v>5200</v>
          </cell>
          <cell r="F3668" t="str">
            <v>DD</v>
          </cell>
          <cell r="G3668" t="str">
            <v>SPEI</v>
          </cell>
          <cell r="H3668" t="str">
            <v>05/01/2024</v>
          </cell>
          <cell r="I3668" t="str">
            <v>COLEGIATURA</v>
          </cell>
          <cell r="J3668" t="str">
            <v>MOD. 9 DE 20</v>
          </cell>
          <cell r="K3668" t="str">
            <v>DOCTORADO EN DERECHO</v>
          </cell>
          <cell r="L3668" t="str">
            <v xml:space="preserve"> 280843_x000D_
</v>
          </cell>
          <cell r="M3668" t="str">
            <v>AUPE701017HDFGDD06</v>
          </cell>
        </row>
        <row r="3669">
          <cell r="B3669">
            <v>7121</v>
          </cell>
          <cell r="C3669" t="str">
            <v>CANCÚN</v>
          </cell>
          <cell r="D3669" t="str">
            <v>MARTELL GOMEZ MARIO ALBERTO</v>
          </cell>
          <cell r="E3669">
            <v>2275</v>
          </cell>
          <cell r="F3669" t="str">
            <v>MDP</v>
          </cell>
          <cell r="G3669" t="str">
            <v>SPEI</v>
          </cell>
          <cell r="H3669" t="str">
            <v>05/01/2024</v>
          </cell>
          <cell r="I3669" t="str">
            <v>COLEGIATURA</v>
          </cell>
          <cell r="J3669" t="str">
            <v>MOD. 7 DE 16</v>
          </cell>
          <cell r="K3669" t="str">
            <v>MAESTRIA EN DERECHO PROCESAL PENAL Y JUICIOS ORALES</v>
          </cell>
          <cell r="L3669" t="str">
            <v xml:space="preserve"> 252946_x000D_
</v>
          </cell>
          <cell r="M3669" t="str">
            <v>MAGM601017HDFRMR00</v>
          </cell>
        </row>
        <row r="3670">
          <cell r="B3670">
            <v>7122</v>
          </cell>
          <cell r="C3670" t="str">
            <v>CHIAPAS</v>
          </cell>
          <cell r="D3670" t="str">
            <v>KANTER SOLIS MARIANA SOLEDAD</v>
          </cell>
          <cell r="E3670">
            <v>2520</v>
          </cell>
          <cell r="F3670" t="str">
            <v>DIP</v>
          </cell>
          <cell r="G3670" t="str">
            <v>SPEI</v>
          </cell>
          <cell r="H3670" t="str">
            <v>05/01/2024</v>
          </cell>
          <cell r="I3670" t="str">
            <v>COLEGIATURA</v>
          </cell>
          <cell r="J3670" t="str">
            <v>MOD. 4 DE 6</v>
          </cell>
          <cell r="K3670" t="str">
            <v xml:space="preserve">DIPLOMADO </v>
          </cell>
          <cell r="L3670" t="str">
            <v xml:space="preserve">50124
</v>
          </cell>
          <cell r="M3670" t="str">
            <v>KASM820512MCSNLR08</v>
          </cell>
        </row>
        <row r="3671">
          <cell r="B3671">
            <v>7123</v>
          </cell>
          <cell r="C3671" t="str">
            <v>TOLUCA</v>
          </cell>
          <cell r="D3671" t="str">
            <v>CASTILLO CAÑAS LOURDES</v>
          </cell>
          <cell r="E3671">
            <v>18000</v>
          </cell>
          <cell r="F3671" t="str">
            <v>JTDD</v>
          </cell>
          <cell r="G3671" t="str">
            <v>SPEI</v>
          </cell>
          <cell r="H3671" t="str">
            <v>09/01/2024</v>
          </cell>
          <cell r="I3671" t="str">
            <v>COLEGIATURA</v>
          </cell>
          <cell r="J3671" t="str">
            <v>ins, equivalencia/abono a mod</v>
          </cell>
          <cell r="K3671" t="str">
            <v>JT DOCTORADO EN DERECHO</v>
          </cell>
          <cell r="L3671" t="str">
            <v xml:space="preserve"> 96926_x000D_
</v>
          </cell>
          <cell r="M3671" t="str">
            <v>CACL770211MMCSXR00</v>
          </cell>
        </row>
        <row r="3672">
          <cell r="B3672">
            <v>7124</v>
          </cell>
          <cell r="C3672" t="str">
            <v>CANCÚN</v>
          </cell>
          <cell r="D3672" t="str">
            <v>ZAMBRANO MORALES DAVID ADRIAN</v>
          </cell>
          <cell r="E3672">
            <v>5200</v>
          </cell>
          <cell r="F3672" t="str">
            <v>DIAP</v>
          </cell>
          <cell r="G3672" t="str">
            <v>SPEI</v>
          </cell>
          <cell r="H3672" t="str">
            <v>05/01/2024</v>
          </cell>
          <cell r="I3672" t="str">
            <v>COLEGIATURA</v>
          </cell>
          <cell r="J3672" t="str">
            <v>mod. 11 de 20</v>
          </cell>
          <cell r="K3672" t="str">
            <v>DOCTORADO EN INNOVACION, ADMON Y POLITICAS PUBLICAS</v>
          </cell>
          <cell r="L3672" t="str">
            <v xml:space="preserve"> 657257_x000D_
</v>
          </cell>
          <cell r="M3672" t="str">
            <v>ZAMD890216HNLMRV09</v>
          </cell>
        </row>
        <row r="3673">
          <cell r="B3673">
            <v>7125</v>
          </cell>
          <cell r="C3673" t="str">
            <v>CANCÚN</v>
          </cell>
          <cell r="D3673" t="str">
            <v>MENDOZA HERNANDEZ JOSE ARTURO</v>
          </cell>
          <cell r="E3673">
            <v>5200</v>
          </cell>
          <cell r="F3673" t="str">
            <v>DD</v>
          </cell>
          <cell r="G3673" t="str">
            <v xml:space="preserve">Depósito en Efectivo _x000D_
</v>
          </cell>
          <cell r="H3673" t="str">
            <v>05/01/2024</v>
          </cell>
          <cell r="I3673" t="str">
            <v>COLEGIATURA</v>
          </cell>
          <cell r="J3673" t="str">
            <v>MOD. 13 DE 20</v>
          </cell>
          <cell r="K3673" t="str">
            <v>DOCTORADO EN DERECHO</v>
          </cell>
          <cell r="L3673" t="str">
            <v xml:space="preserve"> 24099    </v>
          </cell>
          <cell r="M3673" t="str">
            <v>MEHA671215HJCNRR08</v>
          </cell>
        </row>
        <row r="3674">
          <cell r="B3674">
            <v>7126</v>
          </cell>
          <cell r="C3674" t="str">
            <v>CHIAPAS</v>
          </cell>
          <cell r="D3674" t="str">
            <v>LOPEZ VAZQUEZ MAGALY</v>
          </cell>
          <cell r="E3674">
            <v>1800</v>
          </cell>
          <cell r="F3674" t="str">
            <v>DIP</v>
          </cell>
          <cell r="G3674" t="str">
            <v xml:space="preserve">Abono por cobranza _x000D_
</v>
          </cell>
          <cell r="H3674" t="str">
            <v>04/01/2024</v>
          </cell>
          <cell r="I3674" t="str">
            <v>COLEGIATURA</v>
          </cell>
          <cell r="J3674" t="str">
            <v xml:space="preserve">MOD. 4 DE 6 </v>
          </cell>
          <cell r="K3674" t="str">
            <v xml:space="preserve">DIPLOMADO </v>
          </cell>
          <cell r="L3674" t="str">
            <v xml:space="preserve"> 00454953 </v>
          </cell>
          <cell r="M3674" t="str">
            <v>LOVM950621MCSPZG03</v>
          </cell>
        </row>
        <row r="3675">
          <cell r="B3675">
            <v>7127</v>
          </cell>
          <cell r="C3675" t="str">
            <v>CANCÚN</v>
          </cell>
          <cell r="D3675" t="str">
            <v>SALAS CONTRERAS LUCIANO</v>
          </cell>
          <cell r="E3675">
            <v>5200</v>
          </cell>
          <cell r="F3675" t="str">
            <v>DD</v>
          </cell>
          <cell r="G3675" t="str">
            <v>SPEI</v>
          </cell>
          <cell r="H3675" t="str">
            <v>05/01/2024</v>
          </cell>
          <cell r="I3675" t="str">
            <v>COLEGIATURA</v>
          </cell>
          <cell r="J3675" t="str">
            <v>MOD. 9 DE 20</v>
          </cell>
          <cell r="K3675" t="str">
            <v>DOCTORADO EN DERECHO</v>
          </cell>
          <cell r="L3675" t="str">
            <v xml:space="preserve"> 247293_x000D_
</v>
          </cell>
          <cell r="M3675" t="str">
            <v>SACL640107HVZLNC02</v>
          </cell>
        </row>
        <row r="3676">
          <cell r="B3676">
            <v>7128</v>
          </cell>
          <cell r="C3676" t="str">
            <v>CANCÚN</v>
          </cell>
          <cell r="D3676" t="str">
            <v>BRINGAS ESTRADA SALVADOR</v>
          </cell>
          <cell r="E3676">
            <v>2800</v>
          </cell>
          <cell r="F3676" t="str">
            <v>DD</v>
          </cell>
          <cell r="G3676" t="str">
            <v>SPEI</v>
          </cell>
          <cell r="H3676" t="str">
            <v>05/01/2024</v>
          </cell>
          <cell r="I3676" t="str">
            <v>COLEGIATURA</v>
          </cell>
          <cell r="J3676" t="str">
            <v>MOD. 10 DE 24</v>
          </cell>
          <cell r="K3676" t="str">
            <v>DOCTORADO EN DERECHO</v>
          </cell>
          <cell r="L3676" t="str">
            <v xml:space="preserve"> 123324_x000D_
</v>
          </cell>
          <cell r="M3676" t="str">
            <v>BIES551007HDFRSL01</v>
          </cell>
        </row>
        <row r="3677">
          <cell r="B3677">
            <v>7129</v>
          </cell>
          <cell r="C3677" t="str">
            <v>CANCÚN</v>
          </cell>
          <cell r="D3677" t="str">
            <v>PACHECO AKE  MIRELLA YNES</v>
          </cell>
          <cell r="E3677">
            <v>1350</v>
          </cell>
          <cell r="F3677" t="str">
            <v>LD</v>
          </cell>
          <cell r="G3677" t="str">
            <v>SPEI</v>
          </cell>
          <cell r="H3677" t="str">
            <v>05/01/2024</v>
          </cell>
          <cell r="I3677" t="str">
            <v>COLEGIATURA</v>
          </cell>
          <cell r="J3677" t="str">
            <v>MOD. 24 DE 36</v>
          </cell>
          <cell r="K3677" t="str">
            <v>LICENCIATURA EN DERECHO</v>
          </cell>
          <cell r="L3677" t="str">
            <v xml:space="preserve"> 810781_x000D_
</v>
          </cell>
          <cell r="M3677" t="str">
            <v>PAAM720306MYNCKR08</v>
          </cell>
        </row>
        <row r="3678">
          <cell r="B3678">
            <v>7130</v>
          </cell>
          <cell r="C3678" t="str">
            <v>CHIAPAS</v>
          </cell>
          <cell r="D3678" t="str">
            <v>SILICEO ROMAN VIOLETA</v>
          </cell>
          <cell r="E3678">
            <v>1800</v>
          </cell>
          <cell r="F3678" t="str">
            <v>DIP LAB</v>
          </cell>
          <cell r="G3678" t="str">
            <v xml:space="preserve">Depósito en Efectivo _x000D_
</v>
          </cell>
          <cell r="H3678" t="str">
            <v>04/01/2024</v>
          </cell>
          <cell r="I3678" t="str">
            <v>COLEGIATURA</v>
          </cell>
          <cell r="J3678" t="str">
            <v>MOD. 2 DE 6</v>
          </cell>
          <cell r="K3678" t="str">
            <v>DIPLOMADO LABORAL</v>
          </cell>
          <cell r="L3678" t="str">
            <v xml:space="preserve"> 98460    </v>
          </cell>
          <cell r="M3678" t="str">
            <v>SIRV801005MCSLML05</v>
          </cell>
        </row>
        <row r="3679">
          <cell r="B3679">
            <v>7131</v>
          </cell>
          <cell r="C3679" t="str">
            <v>CANCÚN</v>
          </cell>
          <cell r="D3679" t="str">
            <v>ABAD MARTINEZ PEDRO DANIEL</v>
          </cell>
          <cell r="E3679">
            <v>3350</v>
          </cell>
          <cell r="F3679" t="str">
            <v>DIAP</v>
          </cell>
          <cell r="G3679" t="str">
            <v>SPEI</v>
          </cell>
          <cell r="H3679" t="str">
            <v>04/01/2024</v>
          </cell>
          <cell r="I3679" t="str">
            <v>COLEGIATURA</v>
          </cell>
          <cell r="J3679" t="str">
            <v>MOD. 5 DE 20</v>
          </cell>
          <cell r="K3679" t="str">
            <v>DOCTORADO EN INNOVACION, ADMON Y POLITICAS PUBLICAS</v>
          </cell>
          <cell r="L3679" t="str">
            <v xml:space="preserve"> 00172510_x000D_
</v>
          </cell>
          <cell r="M3679" t="str">
            <v>AAMP810914HDFBRD05</v>
          </cell>
        </row>
        <row r="3680">
          <cell r="B3680">
            <v>7132</v>
          </cell>
          <cell r="C3680" t="str">
            <v>CHIAPAS</v>
          </cell>
          <cell r="D3680" t="str">
            <v>RAC PEREZ YARA IVONNE</v>
          </cell>
          <cell r="E3680">
            <v>900</v>
          </cell>
          <cell r="F3680" t="str">
            <v>DIP</v>
          </cell>
          <cell r="G3680" t="str">
            <v xml:space="preserve">Abono por cobranza _x000D_
</v>
          </cell>
          <cell r="H3680" t="str">
            <v>04/01/2024</v>
          </cell>
          <cell r="I3680" t="str">
            <v>COLEGIATURA</v>
          </cell>
          <cell r="J3680" t="str">
            <v xml:space="preserve">ABONO MOD 4 </v>
          </cell>
          <cell r="K3680" t="str">
            <v xml:space="preserve">DIPLOMADO </v>
          </cell>
          <cell r="L3680" t="str">
            <v xml:space="preserve"> 0452692  </v>
          </cell>
          <cell r="M3680" t="str">
            <v>RAPY920623MCSCRR00</v>
          </cell>
        </row>
        <row r="3681">
          <cell r="B3681">
            <v>7133</v>
          </cell>
          <cell r="C3681" t="str">
            <v>CHIAPAS</v>
          </cell>
          <cell r="D3681" t="str">
            <v>NARVAEZ NARVAEZ CIELITO AIDA</v>
          </cell>
          <cell r="E3681">
            <v>1800</v>
          </cell>
          <cell r="F3681" t="str">
            <v>DIP LAB</v>
          </cell>
          <cell r="G3681" t="str">
            <v xml:space="preserve">Abono por cobranza _x000D_
</v>
          </cell>
          <cell r="H3681" t="str">
            <v>04/01/2024</v>
          </cell>
          <cell r="I3681" t="str">
            <v>COLEGIATURA</v>
          </cell>
          <cell r="J3681" t="str">
            <v>MOD. 2 DE 6</v>
          </cell>
          <cell r="K3681" t="str">
            <v>DIPLOMADO LABORAL</v>
          </cell>
          <cell r="L3681" t="str">
            <v xml:space="preserve"> 0452750  </v>
          </cell>
          <cell r="M3681" t="str">
            <v>NANC850806MCSRRL00</v>
          </cell>
        </row>
        <row r="3682">
          <cell r="B3682">
            <v>7134</v>
          </cell>
          <cell r="C3682" t="str">
            <v>CHIAPAS</v>
          </cell>
          <cell r="D3682" t="str">
            <v>GUILLEN LOPEZ YONNI JOSUE</v>
          </cell>
          <cell r="E3682">
            <v>1800</v>
          </cell>
          <cell r="F3682" t="str">
            <v>DIP LAB</v>
          </cell>
          <cell r="G3682" t="str">
            <v xml:space="preserve">Abono por cobranza _x000D_
</v>
          </cell>
          <cell r="H3682" t="str">
            <v>04/01/2024</v>
          </cell>
          <cell r="I3682" t="str">
            <v>COLEGIATURA</v>
          </cell>
          <cell r="J3682" t="str">
            <v>MOD. 3 DE 6</v>
          </cell>
          <cell r="K3682" t="str">
            <v>DIPLOMADO LABORAL</v>
          </cell>
          <cell r="L3682" t="str">
            <v xml:space="preserve"> 0452751  </v>
          </cell>
          <cell r="M3682" t="str">
            <v>GULY811203HCSLPN06</v>
          </cell>
        </row>
        <row r="3683">
          <cell r="B3683">
            <v>7135</v>
          </cell>
          <cell r="C3683" t="str">
            <v>CHIAPAS</v>
          </cell>
          <cell r="D3683" t="str">
            <v>AGUILAR ESPINOZA LUIS ENRIQUE</v>
          </cell>
          <cell r="E3683">
            <v>1800</v>
          </cell>
          <cell r="F3683" t="str">
            <v>DIP</v>
          </cell>
          <cell r="G3683" t="str">
            <v xml:space="preserve">Abono por cobranza _x000D_
</v>
          </cell>
          <cell r="H3683" t="str">
            <v>04/01/2024</v>
          </cell>
          <cell r="I3683" t="str">
            <v>COLEGIATURA</v>
          </cell>
          <cell r="J3683" t="str">
            <v>MOD. 4 DE 6</v>
          </cell>
          <cell r="K3683" t="str">
            <v xml:space="preserve">DIPLOMADO </v>
          </cell>
          <cell r="L3683" t="str">
            <v xml:space="preserve"> 00454847 </v>
          </cell>
          <cell r="M3683" t="str">
            <v>AUEL930723HCSGSS08</v>
          </cell>
        </row>
        <row r="3684">
          <cell r="B3684">
            <v>7136</v>
          </cell>
          <cell r="C3684" t="str">
            <v>TOLUCA</v>
          </cell>
          <cell r="D3684" t="str">
            <v xml:space="preserve">ARIZMENDI SANDOVAL MAGALY MARISOL </v>
          </cell>
          <cell r="E3684">
            <v>5000</v>
          </cell>
          <cell r="F3684" t="str">
            <v>MD</v>
          </cell>
          <cell r="G3684" t="str">
            <v>SPEI</v>
          </cell>
          <cell r="H3684" t="str">
            <v>09/01/2024</v>
          </cell>
          <cell r="I3684" t="str">
            <v>TITULACIÓN</v>
          </cell>
          <cell r="J3684" t="str">
            <v>ABONO</v>
          </cell>
          <cell r="K3684" t="str">
            <v>MAESTRIA EN DERECHO</v>
          </cell>
          <cell r="L3684" t="str">
            <v xml:space="preserve"> 655094_x000D_
</v>
          </cell>
          <cell r="M3684" t="str">
            <v>AISM880311MMCRNG00</v>
          </cell>
        </row>
        <row r="3685">
          <cell r="B3685">
            <v>7137</v>
          </cell>
          <cell r="C3685" t="str">
            <v>CANCÚN</v>
          </cell>
          <cell r="D3685" t="str">
            <v>LARA CAMPOS ESTHER GUADALUPE</v>
          </cell>
          <cell r="E3685">
            <v>1650</v>
          </cell>
          <cell r="F3685" t="str">
            <v>MDP</v>
          </cell>
          <cell r="G3685" t="str">
            <v>SPEI</v>
          </cell>
          <cell r="H3685" t="str">
            <v>09/01/2024</v>
          </cell>
          <cell r="I3685" t="str">
            <v>COLEGIATURA</v>
          </cell>
          <cell r="J3685" t="str">
            <v>mod. 4 de 16</v>
          </cell>
          <cell r="K3685" t="str">
            <v>MAESTRIA EN DERECHO PROCESAL PENAL Y JUICIOS ORALES</v>
          </cell>
          <cell r="L3685" t="str">
            <v xml:space="preserve"> 394525_x000D_
</v>
          </cell>
          <cell r="M3685" t="str">
            <v>LACE680229MCCRMS02</v>
          </cell>
        </row>
        <row r="3686">
          <cell r="B3686">
            <v>7138</v>
          </cell>
          <cell r="C3686" t="str">
            <v>CHIAPAS</v>
          </cell>
          <cell r="D3686" t="str">
            <v>PEREZ ABARCA TANIA MARISELA</v>
          </cell>
          <cell r="E3686">
            <v>900</v>
          </cell>
          <cell r="F3686" t="str">
            <v>DIP LAB</v>
          </cell>
          <cell r="G3686" t="str">
            <v>SPEI</v>
          </cell>
          <cell r="H3686" t="str">
            <v>03/01/2024</v>
          </cell>
          <cell r="I3686" t="str">
            <v>COLEGIATURA</v>
          </cell>
          <cell r="J3686" t="str">
            <v>SALDO MOD. 2</v>
          </cell>
          <cell r="K3686" t="str">
            <v>DIPLOMADO LABORAL</v>
          </cell>
          <cell r="L3686" t="str">
            <v xml:space="preserve"> 239489_x000D_
</v>
          </cell>
          <cell r="M3686" t="str">
            <v>PEAT960522MCSRBN00</v>
          </cell>
        </row>
        <row r="3687">
          <cell r="B3687">
            <v>7139</v>
          </cell>
          <cell r="C3687" t="str">
            <v>CHIAPAS</v>
          </cell>
          <cell r="D3687" t="str">
            <v>CARBONEY VILLATORO SURISADDAI</v>
          </cell>
          <cell r="E3687">
            <v>1800</v>
          </cell>
          <cell r="F3687" t="str">
            <v>DIP</v>
          </cell>
          <cell r="G3687" t="str">
            <v xml:space="preserve">Abono por cobranza _x000D_
</v>
          </cell>
          <cell r="H3687" t="str">
            <v>04/01/2024</v>
          </cell>
          <cell r="I3687" t="str">
            <v>COLEGIATURA</v>
          </cell>
          <cell r="J3687" t="str">
            <v>mod. 4 de 6</v>
          </cell>
          <cell r="K3687" t="str">
            <v xml:space="preserve">DIPLOMADO </v>
          </cell>
          <cell r="L3687" t="str">
            <v xml:space="preserve"> 00454960 </v>
          </cell>
          <cell r="M3687" t="str">
            <v>CAVS960718MCSRLR02</v>
          </cell>
        </row>
        <row r="3688">
          <cell r="B3688">
            <v>7140</v>
          </cell>
          <cell r="C3688" t="str">
            <v>CHIAPAS</v>
          </cell>
          <cell r="D3688" t="str">
            <v>GUZMAN FLORES FRANCISCO</v>
          </cell>
          <cell r="E3688">
            <v>2520</v>
          </cell>
          <cell r="F3688" t="str">
            <v>DIP LAB</v>
          </cell>
          <cell r="G3688" t="str">
            <v>SPEI</v>
          </cell>
          <cell r="H3688" t="str">
            <v>02/01/2024</v>
          </cell>
          <cell r="I3688" t="str">
            <v>COLEGIATURA</v>
          </cell>
          <cell r="J3688" t="str">
            <v>MOD. 2 DE 6</v>
          </cell>
          <cell r="K3688" t="str">
            <v>DIPLOMADO LABORAL</v>
          </cell>
          <cell r="L3688" t="str">
            <v xml:space="preserve"> 00402186_x000D_
</v>
          </cell>
          <cell r="M3688" t="str">
            <v>GUFF670119HVZZLR09</v>
          </cell>
        </row>
        <row r="3689">
          <cell r="B3689">
            <v>7141</v>
          </cell>
          <cell r="C3689" t="str">
            <v>CANCÚN</v>
          </cell>
          <cell r="D3689" t="str">
            <v>ACADEMIA GUATEMALTECA DE DERECHO AC</v>
          </cell>
          <cell r="E3689">
            <v>65519.82</v>
          </cell>
          <cell r="F3689" t="str">
            <v>MDP</v>
          </cell>
          <cell r="G3689" t="str">
            <v xml:space="preserve">Abono por Interbancario_x000D_
</v>
          </cell>
          <cell r="H3689" t="str">
            <v>11/01/2024</v>
          </cell>
          <cell r="I3689" t="str">
            <v>COLEGIATURA</v>
          </cell>
          <cell r="J3689" t="str">
            <v>COLEGIA NOV/DIC</v>
          </cell>
          <cell r="K3689" t="str">
            <v>MAESTRIA EN DERECHO</v>
          </cell>
          <cell r="L3689" t="str">
            <v xml:space="preserve"> 21153   </v>
          </cell>
          <cell r="M3689" t="str">
            <v>XOXO981231XXXXXX01</v>
          </cell>
        </row>
        <row r="3690">
          <cell r="B3690">
            <v>7142</v>
          </cell>
          <cell r="C3690" t="str">
            <v>CHIAPAS</v>
          </cell>
          <cell r="D3690" t="str">
            <v>ACOSTA GARCIA ALOYSIA</v>
          </cell>
          <cell r="E3690">
            <v>2520</v>
          </cell>
          <cell r="F3690" t="str">
            <v>DIP LAB</v>
          </cell>
          <cell r="G3690" t="str">
            <v>SPEI</v>
          </cell>
          <cell r="H3690">
            <v>45268</v>
          </cell>
          <cell r="I3690" t="str">
            <v>COLEGIATURA</v>
          </cell>
          <cell r="J3690" t="str">
            <v>MOD. I DE 6</v>
          </cell>
          <cell r="K3690" t="str">
            <v>DIPLOMADO LABORAL</v>
          </cell>
          <cell r="L3690">
            <v>762573</v>
          </cell>
          <cell r="M3690" t="str">
            <v>AOGA950822MMCCRL05</v>
          </cell>
        </row>
        <row r="3691">
          <cell r="B3691">
            <v>7143</v>
          </cell>
          <cell r="C3691" t="str">
            <v>CHIAPAS</v>
          </cell>
          <cell r="D3691" t="str">
            <v>ACOSTA GARCIA ALOYSIA</v>
          </cell>
          <cell r="E3691">
            <v>2520</v>
          </cell>
          <cell r="F3691" t="str">
            <v>DIP LAB</v>
          </cell>
          <cell r="G3691" t="str">
            <v>SPEI</v>
          </cell>
          <cell r="H3691" t="str">
            <v>09/01/2024</v>
          </cell>
          <cell r="I3691" t="str">
            <v>COLEGIATURA</v>
          </cell>
          <cell r="J3691" t="str">
            <v>MOD, 2 DE 6</v>
          </cell>
          <cell r="K3691" t="str">
            <v>DIPLOMADO LABORAL</v>
          </cell>
          <cell r="L3691" t="str">
            <v xml:space="preserve"> 00727024_x000D_
</v>
          </cell>
          <cell r="M3691" t="str">
            <v>AOGA950822MMCCRL05</v>
          </cell>
        </row>
        <row r="3692">
          <cell r="B3692">
            <v>7144</v>
          </cell>
          <cell r="C3692" t="str">
            <v>CANCÚN</v>
          </cell>
          <cell r="D3692" t="str">
            <v>RODRIGUEZ RODRIGUEZ GASTON</v>
          </cell>
          <cell r="E3692">
            <v>4275</v>
          </cell>
          <cell r="F3692" t="str">
            <v>MDP</v>
          </cell>
          <cell r="G3692" t="str">
            <v xml:space="preserve">Depósito en Efectivo _x000D_
</v>
          </cell>
          <cell r="H3692" t="str">
            <v>12/01/2024</v>
          </cell>
          <cell r="I3692" t="str">
            <v>COLEGIATURA</v>
          </cell>
          <cell r="J3692" t="str">
            <v xml:space="preserve">MOD. 14 Y Y 15 </v>
          </cell>
          <cell r="K3692" t="str">
            <v>MAESTRIA EN DERECHO PROCESAL PENAL Y JUICIOS ORALES</v>
          </cell>
          <cell r="L3692" t="str">
            <v xml:space="preserve"> 00965229  </v>
          </cell>
          <cell r="M3692" t="str">
            <v>RORG830918HTCDDS09</v>
          </cell>
        </row>
        <row r="3693">
          <cell r="B3693">
            <v>7145</v>
          </cell>
          <cell r="C3693" t="str">
            <v>CANCÚN</v>
          </cell>
          <cell r="D3693" t="str">
            <v>CACHON ZALAZAR ALINA YASURI</v>
          </cell>
          <cell r="E3693">
            <v>1600</v>
          </cell>
          <cell r="F3693" t="str">
            <v>JTLD</v>
          </cell>
          <cell r="G3693" t="str">
            <v>SPEI</v>
          </cell>
          <cell r="H3693" t="str">
            <v>12/01/2024</v>
          </cell>
          <cell r="I3693" t="str">
            <v>COLEGIATURA</v>
          </cell>
          <cell r="J3693" t="str">
            <v>abono a titulación</v>
          </cell>
          <cell r="K3693" t="str">
            <v>JT EN LICENCIATURA EN DERECHO</v>
          </cell>
          <cell r="L3693" t="str">
            <v xml:space="preserve"> 01097589_x000D_
</v>
          </cell>
          <cell r="M3693" t="str">
            <v>CAZA741220MYNCLL08</v>
          </cell>
        </row>
        <row r="3694">
          <cell r="B3694">
            <v>7146</v>
          </cell>
          <cell r="C3694" t="str">
            <v>TOLUCA</v>
          </cell>
          <cell r="D3694" t="str">
            <v>POR IDENTIFICAR</v>
          </cell>
          <cell r="E3694">
            <v>3500</v>
          </cell>
          <cell r="F3694" t="str">
            <v>POR IDENTIFICAR</v>
          </cell>
          <cell r="G3694" t="str">
            <v xml:space="preserve">Depósito en Efectivo _x000D_
</v>
          </cell>
          <cell r="H3694" t="str">
            <v>12/01/2024</v>
          </cell>
          <cell r="I3694" t="str">
            <v>COLEGIATURA</v>
          </cell>
          <cell r="J3694" t="str">
            <v xml:space="preserve">MOD. I </v>
          </cell>
          <cell r="K3694" t="str">
            <v>POR IDENTIFICAR</v>
          </cell>
          <cell r="L3694" t="str">
            <v xml:space="preserve"> 00545011 </v>
          </cell>
          <cell r="M3694" t="str">
            <v>XOXO981231XXXXXX01</v>
          </cell>
        </row>
        <row r="3695">
          <cell r="B3695">
            <v>7147</v>
          </cell>
          <cell r="C3695" t="str">
            <v>TOLUCA</v>
          </cell>
          <cell r="D3695" t="str">
            <v>ROSALES ESTRADA ALEJANDRO EDGAR</v>
          </cell>
          <cell r="E3695">
            <v>10000</v>
          </cell>
          <cell r="F3695" t="str">
            <v>JTDD</v>
          </cell>
          <cell r="G3695" t="str">
            <v xml:space="preserve">Depósito en Efectivo _x000D_
</v>
          </cell>
          <cell r="H3695" t="str">
            <v>12/01/2024</v>
          </cell>
          <cell r="I3695" t="str">
            <v>COLEGIATURA</v>
          </cell>
          <cell r="J3695" t="str">
            <v>inscripción,  y abono a equiva</v>
          </cell>
          <cell r="K3695" t="str">
            <v>JT DOCTORADO EN DERECHO</v>
          </cell>
          <cell r="L3695" t="str">
            <v xml:space="preserve"> 00546879 </v>
          </cell>
          <cell r="M3695" t="str">
            <v>ROEA640703HMCSSL01</v>
          </cell>
        </row>
        <row r="3696">
          <cell r="B3696">
            <v>7148</v>
          </cell>
          <cell r="C3696" t="str">
            <v>TOLUCA</v>
          </cell>
          <cell r="D3696" t="str">
            <v>ROSALES ESTRADA ALEJANDRO EDGAR</v>
          </cell>
          <cell r="E3696">
            <v>5000</v>
          </cell>
          <cell r="F3696" t="str">
            <v>JTDD</v>
          </cell>
          <cell r="G3696" t="str">
            <v xml:space="preserve">Depósito en Efectivo _x000D_
</v>
          </cell>
          <cell r="H3696" t="str">
            <v>12/01/2024</v>
          </cell>
          <cell r="I3696" t="str">
            <v>COLEGIATURA</v>
          </cell>
          <cell r="J3696" t="str">
            <v xml:space="preserve">ABONO EQUI Y MOD. </v>
          </cell>
          <cell r="K3696" t="str">
            <v>JT DOCTORADO EN DERECHO</v>
          </cell>
          <cell r="L3696" t="str">
            <v xml:space="preserve"> 00547000 </v>
          </cell>
          <cell r="M3696" t="str">
            <v>ROEA640703HMCSSL01</v>
          </cell>
        </row>
        <row r="3697">
          <cell r="B3697">
            <v>7149</v>
          </cell>
          <cell r="C3697" t="str">
            <v>TOLUCA</v>
          </cell>
          <cell r="D3697" t="str">
            <v>LOPEZ MONTES DE OCA ALEJANDRA IRAIS</v>
          </cell>
          <cell r="E3697">
            <v>3497</v>
          </cell>
          <cell r="F3697" t="str">
            <v>DD</v>
          </cell>
          <cell r="G3697" t="str">
            <v>SPEI</v>
          </cell>
          <cell r="H3697" t="str">
            <v>15/01/2024</v>
          </cell>
          <cell r="I3697" t="str">
            <v>COLEGIATURA</v>
          </cell>
          <cell r="J3697" t="str">
            <v xml:space="preserve">MOD I </v>
          </cell>
          <cell r="K3697" t="str">
            <v>DOCTORADO EN DERECHO</v>
          </cell>
          <cell r="L3697" t="str">
            <v xml:space="preserve"> 1859316_x000D_
</v>
          </cell>
          <cell r="M3697" t="str">
            <v>LOMA831210MMCPNL03</v>
          </cell>
        </row>
        <row r="3698">
          <cell r="B3698">
            <v>7150</v>
          </cell>
          <cell r="C3698" t="str">
            <v>TOLUCA</v>
          </cell>
          <cell r="D3698" t="str">
            <v>LOPEZ MONTES DE OCA ALEJANDRA IRAIS</v>
          </cell>
          <cell r="E3698">
            <v>1500</v>
          </cell>
          <cell r="F3698" t="str">
            <v>DD</v>
          </cell>
          <cell r="G3698" t="str">
            <v>SPEI</v>
          </cell>
          <cell r="H3698" t="str">
            <v>15/01/2024</v>
          </cell>
          <cell r="I3698" t="str">
            <v>INSCRIPCION</v>
          </cell>
          <cell r="J3698" t="str">
            <v>UNICA</v>
          </cell>
          <cell r="K3698" t="str">
            <v>DOCTORADO EN DERECHO</v>
          </cell>
          <cell r="L3698" t="str">
            <v xml:space="preserve"> 1849468_x000D_
</v>
          </cell>
          <cell r="M3698" t="str">
            <v>LOMA831210MMCPNL03</v>
          </cell>
        </row>
        <row r="3699">
          <cell r="B3699">
            <v>7151</v>
          </cell>
          <cell r="C3699" t="str">
            <v>TOLUCA</v>
          </cell>
          <cell r="D3699" t="str">
            <v>HERNANDEZ ALCANTARA LORENA MIREYA</v>
          </cell>
          <cell r="E3699">
            <v>8500</v>
          </cell>
          <cell r="F3699" t="str">
            <v>MD</v>
          </cell>
          <cell r="G3699" t="str">
            <v xml:space="preserve">Depósito en Efectivo _x000D_
</v>
          </cell>
          <cell r="H3699" t="str">
            <v>15/01/2024</v>
          </cell>
          <cell r="I3699" t="str">
            <v>COLEGIATURA</v>
          </cell>
          <cell r="J3699" t="str">
            <v xml:space="preserve">MOD.  I Y II </v>
          </cell>
          <cell r="K3699" t="str">
            <v>MAESTRIA EN DERECHO</v>
          </cell>
          <cell r="L3699" t="str">
            <v xml:space="preserve">  556447   </v>
          </cell>
          <cell r="M3699" t="str">
            <v>HEAL760705MMCRLR03</v>
          </cell>
        </row>
        <row r="3700">
          <cell r="B3700">
            <v>7152</v>
          </cell>
          <cell r="C3700" t="str">
            <v>CANCÚN</v>
          </cell>
          <cell r="D3700" t="str">
            <v>ABREU GIRALT JUANA MARIA</v>
          </cell>
          <cell r="E3700">
            <v>3350</v>
          </cell>
          <cell r="F3700" t="str">
            <v>DD</v>
          </cell>
          <cell r="G3700" t="str">
            <v>SPEI</v>
          </cell>
          <cell r="H3700" t="str">
            <v>15/01/2024</v>
          </cell>
          <cell r="I3700" t="str">
            <v>COLEGIATURA</v>
          </cell>
          <cell r="J3700" t="str">
            <v xml:space="preserve">MOD 16 </v>
          </cell>
          <cell r="K3700" t="str">
            <v>DOCTORADO EN DERECHO</v>
          </cell>
          <cell r="L3700" t="str">
            <v xml:space="preserve"> 104427_x000D_
</v>
          </cell>
          <cell r="M3700" t="str">
            <v>AEGJ590712MDFBRN06</v>
          </cell>
        </row>
        <row r="3701">
          <cell r="B3701">
            <v>7153</v>
          </cell>
          <cell r="C3701" t="str">
            <v>CANCÚN</v>
          </cell>
          <cell r="D3701" t="str">
            <v>ABREU GIRALT JUANA MARIA</v>
          </cell>
          <cell r="E3701">
            <v>3350</v>
          </cell>
          <cell r="F3701" t="str">
            <v>DD</v>
          </cell>
          <cell r="G3701" t="str">
            <v>SPEI</v>
          </cell>
          <cell r="H3701" t="str">
            <v>15/01/2024</v>
          </cell>
          <cell r="I3701" t="str">
            <v>COLEGIATURA</v>
          </cell>
          <cell r="J3701" t="str">
            <v>MOD. 17</v>
          </cell>
          <cell r="K3701" t="str">
            <v>DOCTORADO EN DERECHO</v>
          </cell>
          <cell r="L3701" t="str">
            <v xml:space="preserve"> 104096_x000D_
</v>
          </cell>
          <cell r="M3701" t="str">
            <v>AEGJ590712MDFBRN06</v>
          </cell>
        </row>
        <row r="3702">
          <cell r="B3702">
            <v>7154</v>
          </cell>
          <cell r="C3702" t="str">
            <v>TOLUCA</v>
          </cell>
          <cell r="D3702" t="str">
            <v>GUTIERREZ RUIZ JANELLY</v>
          </cell>
          <cell r="E3702">
            <v>10000</v>
          </cell>
          <cell r="F3702" t="str">
            <v>JTDD</v>
          </cell>
          <cell r="G3702" t="str">
            <v>SPEI</v>
          </cell>
          <cell r="H3702" t="str">
            <v>12/01/2024</v>
          </cell>
          <cell r="I3702" t="str">
            <v>INSCRIPCION</v>
          </cell>
          <cell r="J3702" t="str">
            <v>insc/ MOD I Y ABONO EQUI</v>
          </cell>
          <cell r="K3702" t="str">
            <v>JT DOCTORADO EN DERECHO</v>
          </cell>
          <cell r="L3702" t="str">
            <v xml:space="preserve"> 843053_x000D_
</v>
          </cell>
          <cell r="M3702" t="str">
            <v>GURJ780305MMCTZN07</v>
          </cell>
        </row>
        <row r="3703">
          <cell r="B3703">
            <v>7155</v>
          </cell>
          <cell r="C3703" t="str">
            <v>CANCÚN</v>
          </cell>
          <cell r="D3703" t="str">
            <v>CARDENAS CONTRERAS RENE LAZARO</v>
          </cell>
          <cell r="E3703">
            <v>3497</v>
          </cell>
          <cell r="F3703" t="str">
            <v>DIAP</v>
          </cell>
          <cell r="G3703" t="str">
            <v>SPEI</v>
          </cell>
          <cell r="H3703">
            <v>45238</v>
          </cell>
          <cell r="I3703" t="str">
            <v>COLEGIATURA</v>
          </cell>
          <cell r="J3703" t="str">
            <v>mod. 20 de 20</v>
          </cell>
          <cell r="K3703" t="str">
            <v>DOCTORADO EN INNOVACION, ADMON Y POLITICAS PUBLICAS</v>
          </cell>
          <cell r="L3703" t="str">
            <v xml:space="preserve">811230
</v>
          </cell>
          <cell r="M3703" t="str">
            <v>CACR860113HMCRNN01</v>
          </cell>
        </row>
        <row r="3704">
          <cell r="B3704">
            <v>7156</v>
          </cell>
          <cell r="C3704" t="str">
            <v>CANCÚN</v>
          </cell>
          <cell r="D3704" t="str">
            <v>LARIOS CHAVEZ RAMON ADRIAN</v>
          </cell>
          <cell r="E3704">
            <v>650</v>
          </cell>
          <cell r="F3704" t="str">
            <v>MD</v>
          </cell>
          <cell r="G3704" t="str">
            <v>SPEI</v>
          </cell>
          <cell r="H3704" t="str">
            <v>11/01/2024</v>
          </cell>
          <cell r="I3704" t="str">
            <v>OTROS</v>
          </cell>
          <cell r="J3704" t="str">
            <v>CONSTANCIA</v>
          </cell>
          <cell r="K3704" t="str">
            <v>MAESTRIA EN DERECHO</v>
          </cell>
          <cell r="L3704" t="str">
            <v xml:space="preserve"> 00783944_x000D_
</v>
          </cell>
          <cell r="M3704" t="str">
            <v>LACR831029HCMRHM18</v>
          </cell>
        </row>
        <row r="3705">
          <cell r="B3705">
            <v>7157</v>
          </cell>
          <cell r="C3705" t="str">
            <v>CANCÚN</v>
          </cell>
          <cell r="D3705" t="str">
            <v>SANCHEZ RODRIGUEZ JOSE RAFAEL</v>
          </cell>
          <cell r="E3705">
            <v>4335</v>
          </cell>
          <cell r="F3705" t="str">
            <v>DD</v>
          </cell>
          <cell r="G3705" t="str">
            <v xml:space="preserve">Depósito en Efectivo _x000D_
</v>
          </cell>
          <cell r="H3705" t="str">
            <v>11/01/2024</v>
          </cell>
          <cell r="I3705" t="str">
            <v>COLEGIATURA</v>
          </cell>
          <cell r="J3705" t="str">
            <v>MOD. 12 DE 24</v>
          </cell>
          <cell r="K3705" t="str">
            <v>DOCTORADO EN DERECHO</v>
          </cell>
          <cell r="L3705" t="str">
            <v xml:space="preserve"> 0960967    </v>
          </cell>
          <cell r="M3705" t="str">
            <v>SARR600502HYNNDF02</v>
          </cell>
        </row>
        <row r="3706">
          <cell r="B3706">
            <v>7158</v>
          </cell>
          <cell r="C3706" t="str">
            <v>TOLUCA</v>
          </cell>
          <cell r="D3706" t="str">
            <v>CAMARGO SANCHEZ MARTHA</v>
          </cell>
          <cell r="E3706">
            <v>8000</v>
          </cell>
          <cell r="F3706" t="str">
            <v>JTDD</v>
          </cell>
          <cell r="G3706" t="str">
            <v>SPEI</v>
          </cell>
          <cell r="H3706" t="str">
            <v>11/01/2024</v>
          </cell>
          <cell r="I3706" t="str">
            <v>INSCRIPCION</v>
          </cell>
          <cell r="J3706" t="str">
            <v>INS, EQIUI, ABONO A MOD, I</v>
          </cell>
          <cell r="K3706" t="str">
            <v>JT DOCTORADO EN DERECHO</v>
          </cell>
          <cell r="L3706" t="str">
            <v xml:space="preserve"> 01093242_x000D_
</v>
          </cell>
          <cell r="M3706" t="str">
            <v>CASM660807MMCMNR09</v>
          </cell>
        </row>
        <row r="3707">
          <cell r="B3707">
            <v>7159</v>
          </cell>
          <cell r="C3707" t="str">
            <v>PUERTO M</v>
          </cell>
          <cell r="D3707" t="str">
            <v>SANDOVAL REYES SELENA ENCARNACION</v>
          </cell>
          <cell r="E3707">
            <v>9000</v>
          </cell>
          <cell r="F3707" t="str">
            <v>LD</v>
          </cell>
          <cell r="G3707" t="str">
            <v>SPEI</v>
          </cell>
          <cell r="H3707" t="str">
            <v>11/01/2024</v>
          </cell>
          <cell r="I3707" t="str">
            <v>TITULACION</v>
          </cell>
          <cell r="J3707" t="str">
            <v>ABONO A TITULACION</v>
          </cell>
          <cell r="K3707" t="str">
            <v>LICENCIATURA EN DERECHO</v>
          </cell>
          <cell r="L3707" t="str">
            <v xml:space="preserve"> 00763452_x000D_
</v>
          </cell>
          <cell r="M3707" t="str">
            <v>SARS950816MTCNYL06</v>
          </cell>
        </row>
        <row r="3708">
          <cell r="B3708">
            <v>7160</v>
          </cell>
          <cell r="C3708" t="str">
            <v>CANCÚN</v>
          </cell>
          <cell r="D3708" t="str">
            <v>VANEGAS ACEVES CAROLINA</v>
          </cell>
          <cell r="E3708">
            <v>2800</v>
          </cell>
          <cell r="F3708" t="str">
            <v>DD</v>
          </cell>
          <cell r="G3708" t="str">
            <v>SPEI</v>
          </cell>
          <cell r="H3708" t="str">
            <v>11/01/2024</v>
          </cell>
          <cell r="I3708" t="str">
            <v>COLEGIATURA</v>
          </cell>
          <cell r="J3708" t="str">
            <v>MOD. 12 DE 24</v>
          </cell>
          <cell r="K3708" t="str">
            <v>DOCTORADO EN DERECHO</v>
          </cell>
          <cell r="L3708" t="str">
            <v xml:space="preserve"> 00310177_x000D_
</v>
          </cell>
          <cell r="M3708" t="str">
            <v>VAAC750416MQRNCR03</v>
          </cell>
        </row>
        <row r="3709">
          <cell r="B3709">
            <v>7161</v>
          </cell>
          <cell r="C3709" t="str">
            <v>CANCÚN</v>
          </cell>
          <cell r="D3709" t="str">
            <v>ARCOS ZUÑIGA YAZMIN</v>
          </cell>
          <cell r="E3709">
            <v>2175</v>
          </cell>
          <cell r="F3709" t="str">
            <v>JTLD</v>
          </cell>
          <cell r="G3709" t="str">
            <v>SPEI</v>
          </cell>
          <cell r="H3709" t="str">
            <v>16/01/2024</v>
          </cell>
          <cell r="I3709" t="str">
            <v>COLEGIATURA</v>
          </cell>
          <cell r="J3709" t="str">
            <v>mod.  8 de 12</v>
          </cell>
          <cell r="K3709" t="str">
            <v>JT EN LICENCIATURA EN DERECHO</v>
          </cell>
          <cell r="L3709" t="str">
            <v xml:space="preserve"> 01138646_x000D_
</v>
          </cell>
          <cell r="M3709" t="str">
            <v>AOZY820121MVZRXZ06</v>
          </cell>
        </row>
        <row r="3710">
          <cell r="B3710">
            <v>7162</v>
          </cell>
          <cell r="C3710" t="str">
            <v>CANCÚN</v>
          </cell>
          <cell r="D3710" t="str">
            <v>CHAIN GONZALEZ MARIA</v>
          </cell>
          <cell r="E3710">
            <v>1650</v>
          </cell>
          <cell r="F3710" t="str">
            <v>LD</v>
          </cell>
          <cell r="G3710" t="str">
            <v>SPEI</v>
          </cell>
          <cell r="H3710" t="str">
            <v>12/01/2024</v>
          </cell>
          <cell r="I3710" t="str">
            <v>COLEGIATURA</v>
          </cell>
          <cell r="J3710" t="str">
            <v>mod. 32 de 36</v>
          </cell>
          <cell r="K3710" t="str">
            <v>LICENCIATURA EN DERECHO</v>
          </cell>
          <cell r="L3710" t="str">
            <v xml:space="preserve"> 630162_x000D_
</v>
          </cell>
          <cell r="M3710" t="str">
            <v>CAGM010321MVZHNRA6</v>
          </cell>
        </row>
        <row r="3711">
          <cell r="B3711">
            <v>7163</v>
          </cell>
          <cell r="C3711" t="str">
            <v>CANCÚN</v>
          </cell>
          <cell r="D3711" t="str">
            <v>GONZALEZ GLENNIE MARIA FERNANDA</v>
          </cell>
          <cell r="E3711">
            <v>1400</v>
          </cell>
          <cell r="F3711" t="str">
            <v>LD</v>
          </cell>
          <cell r="G3711" t="str">
            <v>SPEI</v>
          </cell>
          <cell r="H3711" t="str">
            <v>12/01/2024</v>
          </cell>
          <cell r="I3711" t="str">
            <v>COLEGIATURA</v>
          </cell>
          <cell r="J3711" t="str">
            <v>mod. 32 de 36</v>
          </cell>
          <cell r="K3711" t="str">
            <v>LICENCIATURA EN DERECHO</v>
          </cell>
          <cell r="L3711" t="str">
            <v xml:space="preserve"> 616217_x000D_
</v>
          </cell>
          <cell r="M3711" t="str">
            <v>GOGF741017MVZNLR02</v>
          </cell>
        </row>
        <row r="3712">
          <cell r="B3712">
            <v>7164</v>
          </cell>
          <cell r="C3712" t="str">
            <v>CANCÚN</v>
          </cell>
          <cell r="D3712" t="str">
            <v>CARDENAS CONTRERAS RENE LAZARO</v>
          </cell>
          <cell r="E3712">
            <v>6000</v>
          </cell>
          <cell r="F3712" t="str">
            <v>DIAP</v>
          </cell>
          <cell r="G3712" t="str">
            <v>SPEI</v>
          </cell>
          <cell r="H3712" t="str">
            <v>15/01/2024</v>
          </cell>
          <cell r="I3712" t="str">
            <v>TITULACION</v>
          </cell>
          <cell r="J3712" t="str">
            <v>ABONO</v>
          </cell>
          <cell r="K3712" t="str">
            <v>DOCTORADO EN INNOVACION, ADMON Y POLITICAS PUBLICAS</v>
          </cell>
          <cell r="L3712" t="str">
            <v xml:space="preserve"> 1965130_x000D_
</v>
          </cell>
          <cell r="M3712" t="str">
            <v>CACR860113HMCRNN01</v>
          </cell>
        </row>
        <row r="3713">
          <cell r="B3713">
            <v>7165</v>
          </cell>
          <cell r="C3713" t="str">
            <v>CANCÚN</v>
          </cell>
          <cell r="D3713" t="str">
            <v>JUAREZ SALAZAR ALEXIS ANTONIO</v>
          </cell>
          <cell r="E3713">
            <v>1998.85</v>
          </cell>
          <cell r="F3713" t="str">
            <v>JTDIAP</v>
          </cell>
          <cell r="G3713" t="str">
            <v>SPEI</v>
          </cell>
          <cell r="H3713" t="str">
            <v>16/01/2024</v>
          </cell>
          <cell r="I3713" t="str">
            <v>OTROS</v>
          </cell>
          <cell r="J3713" t="str">
            <v>foto</v>
          </cell>
          <cell r="K3713" t="str">
            <v>JT DOCTORADO EN INNOVACION ADMON Y POLITICAS PUBLICAS</v>
          </cell>
          <cell r="L3713" t="str">
            <v xml:space="preserve"> 00022587_x000D_
</v>
          </cell>
          <cell r="M3713" t="str">
            <v>JUSA800101HGT</v>
          </cell>
        </row>
        <row r="3714">
          <cell r="B3714">
            <v>7166</v>
          </cell>
          <cell r="C3714" t="str">
            <v>CANCÚN</v>
          </cell>
          <cell r="D3714" t="str">
            <v>ARCOS ZUÑIGA YAZMIN</v>
          </cell>
          <cell r="E3714">
            <v>2175</v>
          </cell>
          <cell r="F3714" t="str">
            <v>JTLD</v>
          </cell>
          <cell r="G3714" t="str">
            <v>SPEI</v>
          </cell>
          <cell r="H3714" t="str">
            <v>16/01/2024</v>
          </cell>
          <cell r="I3714" t="str">
            <v>COLEGIATURA</v>
          </cell>
          <cell r="J3714" t="str">
            <v>mod.  9 de 12</v>
          </cell>
          <cell r="K3714" t="str">
            <v>JT EN LICENCIATURA EN DERECHO</v>
          </cell>
          <cell r="L3714" t="str">
            <v xml:space="preserve"> 01139397_x000D_
</v>
          </cell>
          <cell r="M3714" t="str">
            <v>AOZY820121MVZRXZ06</v>
          </cell>
        </row>
        <row r="3715">
          <cell r="B3715">
            <v>7167</v>
          </cell>
          <cell r="C3715" t="str">
            <v>CANCÚN</v>
          </cell>
          <cell r="D3715" t="str">
            <v>DOMINGUEZ JAIN EVA</v>
          </cell>
          <cell r="E3715">
            <v>2000</v>
          </cell>
          <cell r="F3715" t="str">
            <v>MD</v>
          </cell>
          <cell r="G3715" t="str">
            <v>SPEI</v>
          </cell>
          <cell r="H3715" t="str">
            <v>17/01/2024</v>
          </cell>
          <cell r="I3715" t="str">
            <v>COLEGIATURA</v>
          </cell>
          <cell r="J3715" t="str">
            <v xml:space="preserve">MOD. I de 20 </v>
          </cell>
          <cell r="K3715" t="str">
            <v>MAESTRIA EN DERECHO</v>
          </cell>
          <cell r="L3715" t="str">
            <v xml:space="preserve"> 142490_x000D_
</v>
          </cell>
          <cell r="M3715" t="str">
            <v>DOJE770528MDFMNV06</v>
          </cell>
        </row>
        <row r="3716">
          <cell r="B3716">
            <v>7168</v>
          </cell>
          <cell r="C3716" t="str">
            <v>CANCÚN</v>
          </cell>
          <cell r="D3716" t="str">
            <v>JIMENEZ VERA HERNANDEZ ROCIO GUADALUPE</v>
          </cell>
          <cell r="E3716">
            <v>2000</v>
          </cell>
          <cell r="F3716" t="str">
            <v>MD</v>
          </cell>
          <cell r="G3716" t="str">
            <v>SPEI</v>
          </cell>
          <cell r="H3716" t="str">
            <v>18/01/2024</v>
          </cell>
          <cell r="I3716" t="str">
            <v>COLEGIATURA</v>
          </cell>
          <cell r="J3716" t="str">
            <v xml:space="preserve">MOD. I de 20 </v>
          </cell>
          <cell r="K3716" t="str">
            <v>MAESTRIA EN DERECHO</v>
          </cell>
          <cell r="L3716" t="str">
            <v xml:space="preserve"> 707331_x000D_
</v>
          </cell>
          <cell r="M3716" t="str">
            <v>JIVR720628MCCMRC16</v>
          </cell>
        </row>
        <row r="3717">
          <cell r="B3717">
            <v>7169</v>
          </cell>
          <cell r="C3717" t="str">
            <v>CANCÚN</v>
          </cell>
          <cell r="D3717" t="str">
            <v>RAMIREZ HUERTA ERNESTO EDUARDO</v>
          </cell>
          <cell r="E3717">
            <v>3497</v>
          </cell>
          <cell r="F3717" t="str">
            <v>DIAP</v>
          </cell>
          <cell r="G3717" t="str">
            <v>SPEI</v>
          </cell>
          <cell r="H3717" t="str">
            <v>18/01/2024</v>
          </cell>
          <cell r="I3717" t="str">
            <v>COLEGIATURA</v>
          </cell>
          <cell r="J3717" t="str">
            <v>mod. 12 de 20</v>
          </cell>
          <cell r="K3717" t="str">
            <v>DOCTORADO EN INNOVACION, ADMON Y POLITICAS PUBLICAS</v>
          </cell>
          <cell r="L3717" t="str">
            <v xml:space="preserve"> 289456_x000D_
</v>
          </cell>
          <cell r="M3717" t="str">
            <v>RORG830918HTCDDS09</v>
          </cell>
        </row>
        <row r="3718">
          <cell r="B3718">
            <v>7170</v>
          </cell>
          <cell r="C3718" t="str">
            <v>CANCÚN</v>
          </cell>
          <cell r="D3718" t="str">
            <v>LARA CAMPOS MARIA ELENA</v>
          </cell>
          <cell r="E3718">
            <v>1650</v>
          </cell>
          <cell r="F3718" t="str">
            <v>MDP</v>
          </cell>
          <cell r="G3718" t="str">
            <v>SPEI</v>
          </cell>
          <cell r="H3718" t="str">
            <v>17/01/2024</v>
          </cell>
          <cell r="I3718" t="str">
            <v>COLEGIATURA</v>
          </cell>
          <cell r="J3718" t="str">
            <v xml:space="preserve">mod. 4 DE 16 </v>
          </cell>
          <cell r="K3718" t="str">
            <v>MAESTRIA EN DERECHO PROCESAL PENAL Y JUICIOS ORALES</v>
          </cell>
          <cell r="L3718" t="str">
            <v xml:space="preserve"> 00828899_x000D_
</v>
          </cell>
          <cell r="M3718" t="str">
            <v>LACE720626MYNRML06</v>
          </cell>
        </row>
        <row r="3719">
          <cell r="B3719">
            <v>7171</v>
          </cell>
          <cell r="C3719" t="str">
            <v>CANCÚN</v>
          </cell>
          <cell r="D3719" t="str">
            <v>GARCIA CARRILLO CARLA IRENE</v>
          </cell>
          <cell r="E3719">
            <v>1000</v>
          </cell>
          <cell r="F3719" t="str">
            <v>MD</v>
          </cell>
          <cell r="G3719" t="str">
            <v>SPEI</v>
          </cell>
          <cell r="H3719" t="str">
            <v>19/01/2024</v>
          </cell>
          <cell r="I3719" t="str">
            <v>COLEGIATURA</v>
          </cell>
          <cell r="J3719" t="str">
            <v>apartado de colegiatura</v>
          </cell>
          <cell r="K3719" t="str">
            <v>MAESTRIA EN DERECHO</v>
          </cell>
          <cell r="L3719" t="str">
            <v xml:space="preserve"> 457488_x000D_
</v>
          </cell>
          <cell r="M3719" t="str">
            <v>GACC791027MCMRRR02</v>
          </cell>
        </row>
        <row r="3720">
          <cell r="B3720">
            <v>7172</v>
          </cell>
          <cell r="C3720" t="str">
            <v>CANCÚN</v>
          </cell>
          <cell r="D3720" t="str">
            <v>RODRIGUEZ DE LA CRUZ ELIANA</v>
          </cell>
          <cell r="E3720">
            <v>3186</v>
          </cell>
          <cell r="F3720" t="str">
            <v>MDP</v>
          </cell>
          <cell r="G3720" t="str">
            <v>SPEI</v>
          </cell>
          <cell r="H3720" t="str">
            <v>19/01/2024</v>
          </cell>
          <cell r="I3720" t="str">
            <v>COLEGIATURA</v>
          </cell>
          <cell r="J3720" t="str">
            <v>mod-10 de 20</v>
          </cell>
          <cell r="K3720" t="str">
            <v>MAESTRIA EN DERECHO PROCESAL PENAL Y JUICIOS ORALES</v>
          </cell>
          <cell r="L3720" t="str">
            <v xml:space="preserve"> 440800_x000D_
</v>
          </cell>
          <cell r="M3720" t="str">
            <v>ROCE900102MTCDRL06</v>
          </cell>
        </row>
        <row r="3721">
          <cell r="B3721">
            <v>7173</v>
          </cell>
          <cell r="C3721" t="str">
            <v>CANCÚN</v>
          </cell>
          <cell r="D3721" t="str">
            <v>LOPEZ GONZALEZ LUZ ANGELICA</v>
          </cell>
          <cell r="E3721">
            <v>4200</v>
          </cell>
          <cell r="F3721" t="str">
            <v>MDP</v>
          </cell>
          <cell r="G3721" t="str">
            <v>SPEI</v>
          </cell>
          <cell r="H3721" t="str">
            <v>19/01/2024</v>
          </cell>
          <cell r="I3721" t="str">
            <v>COLEGIATURA</v>
          </cell>
          <cell r="J3721" t="str">
            <v>MOD. 10 DE 16</v>
          </cell>
          <cell r="K3721" t="str">
            <v>MAESTRIA EN DERECHO PROCESAL PENAL Y JUICIOS ORALES</v>
          </cell>
          <cell r="L3721" t="str">
            <v xml:space="preserve"> 629650_x000D_
</v>
          </cell>
          <cell r="M3721" t="str">
            <v>LOGL840726MDFPNZ04</v>
          </cell>
        </row>
        <row r="3722">
          <cell r="B3722">
            <v>7174</v>
          </cell>
          <cell r="C3722" t="str">
            <v>CHIAPAS</v>
          </cell>
          <cell r="D3722" t="str">
            <v>GUZMAN FLORES FRANCISCO</v>
          </cell>
          <cell r="E3722">
            <v>400</v>
          </cell>
          <cell r="F3722" t="str">
            <v>DIP LAB</v>
          </cell>
          <cell r="G3722" t="str">
            <v>SPEI</v>
          </cell>
          <cell r="H3722" t="str">
            <v>18/01/2024</v>
          </cell>
          <cell r="I3722" t="str">
            <v>CONSTANCIA</v>
          </cell>
          <cell r="J3722" t="str">
            <v>DIPLOMADO</v>
          </cell>
          <cell r="K3722" t="str">
            <v>DIPLOMADO LABORAL</v>
          </cell>
          <cell r="L3722" t="str">
            <v xml:space="preserve"> 00501002_x000D_
</v>
          </cell>
          <cell r="M3722" t="str">
            <v>GUFF670119HVZZLR09</v>
          </cell>
        </row>
        <row r="3723">
          <cell r="B3723">
            <v>7175</v>
          </cell>
          <cell r="C3723" t="str">
            <v>CANCÚN</v>
          </cell>
          <cell r="D3723" t="str">
            <v>LOPEZ MAY MIGUEL ANGEL</v>
          </cell>
          <cell r="E3723">
            <v>4200</v>
          </cell>
          <cell r="F3723" t="str">
            <v>MDP</v>
          </cell>
          <cell r="G3723" t="str">
            <v>EFECTIVO</v>
          </cell>
          <cell r="H3723">
            <v>45310</v>
          </cell>
          <cell r="I3723" t="str">
            <v>COLEGIATURA</v>
          </cell>
          <cell r="J3723" t="str">
            <v>MOD 9 DE 16</v>
          </cell>
          <cell r="K3723" t="str">
            <v>MAESTRIA EN DERECHO PROCESAL PENAL Y JUICIOS ORALES</v>
          </cell>
          <cell r="L3723">
            <v>1</v>
          </cell>
          <cell r="M3723" t="str">
            <v>LOMM690929HCCPY604</v>
          </cell>
        </row>
        <row r="3724">
          <cell r="B3724">
            <v>7176</v>
          </cell>
          <cell r="C3724" t="str">
            <v>CANCÚN</v>
          </cell>
          <cell r="D3724" t="str">
            <v>CORTES YAMA JAIME ARMIN</v>
          </cell>
          <cell r="E3724">
            <v>8400</v>
          </cell>
          <cell r="F3724" t="str">
            <v>MD</v>
          </cell>
          <cell r="G3724" t="str">
            <v>SPEI</v>
          </cell>
          <cell r="H3724" t="str">
            <v>22/01/2024</v>
          </cell>
          <cell r="I3724" t="str">
            <v>COLEGIATURA</v>
          </cell>
          <cell r="J3724" t="str">
            <v>MOD. 11 Y 12</v>
          </cell>
          <cell r="K3724" t="str">
            <v>MAESTRIA EN DERECHO</v>
          </cell>
          <cell r="L3724" t="str">
            <v xml:space="preserve"> 1681747_x000D_
</v>
          </cell>
          <cell r="M3724" t="str">
            <v>COYJ780719HYNRMM01</v>
          </cell>
        </row>
        <row r="3725">
          <cell r="B3725">
            <v>7177</v>
          </cell>
          <cell r="C3725" t="str">
            <v>CANCÚN</v>
          </cell>
          <cell r="D3725" t="str">
            <v>QUINTERO VILLAMIZAR AHALIA ROCIO DEL PILAR</v>
          </cell>
          <cell r="E3725">
            <v>6997.07</v>
          </cell>
          <cell r="F3725" t="str">
            <v>DD</v>
          </cell>
          <cell r="G3725" t="str">
            <v>SPEI</v>
          </cell>
          <cell r="H3725" t="str">
            <v>22/01/2024</v>
          </cell>
          <cell r="I3725" t="str">
            <v>COLEGIATURA</v>
          </cell>
          <cell r="J3725" t="str">
            <v>MOD. 6 DRA. AHALIA Y DR, FERNANDO</v>
          </cell>
          <cell r="K3725" t="str">
            <v>DOCTORADO EN DERECHO</v>
          </cell>
          <cell r="L3725" t="str">
            <v xml:space="preserve"> 163236_x000D_
</v>
          </cell>
          <cell r="M3725" t="str">
            <v>QUVA801218MCC</v>
          </cell>
        </row>
        <row r="3726">
          <cell r="B3726">
            <v>7178</v>
          </cell>
          <cell r="C3726" t="str">
            <v>CANCÚN</v>
          </cell>
          <cell r="D3726" t="str">
            <v>PEREZ HERNANDEZ GUILLERMO</v>
          </cell>
          <cell r="E3726">
            <v>4200</v>
          </cell>
          <cell r="F3726" t="str">
            <v>MDP</v>
          </cell>
          <cell r="G3726" t="str">
            <v>SPEI</v>
          </cell>
          <cell r="H3726" t="str">
            <v>22/01/2024</v>
          </cell>
          <cell r="I3726" t="str">
            <v>COLEGIATURA</v>
          </cell>
          <cell r="J3726" t="str">
            <v>MOD. 10  DE 16</v>
          </cell>
          <cell r="K3726" t="str">
            <v>MAESTRIA EN DERECHO PROCESAL PENAL Y JUICIOS ORALES</v>
          </cell>
          <cell r="L3726" t="str">
            <v xml:space="preserve"> 156339_x000D_
</v>
          </cell>
          <cell r="M3726" t="str">
            <v>PEHG780306HTCRRL00</v>
          </cell>
        </row>
        <row r="3727">
          <cell r="B3727">
            <v>7179</v>
          </cell>
          <cell r="C3727" t="str">
            <v>CANCÚN</v>
          </cell>
          <cell r="D3727" t="str">
            <v>HUERTA GUZMAN YAHAIRA YAITZIRI</v>
          </cell>
          <cell r="E3727">
            <v>2000</v>
          </cell>
          <cell r="F3727" t="str">
            <v>DD</v>
          </cell>
          <cell r="G3727" t="str">
            <v>SPEI</v>
          </cell>
          <cell r="H3727" t="str">
            <v>22/01/2024</v>
          </cell>
          <cell r="I3727" t="str">
            <v>COLEGIATURA</v>
          </cell>
          <cell r="J3727" t="str">
            <v>ABONO A MOD. 18</v>
          </cell>
          <cell r="K3727" t="str">
            <v>DOCTORADO EN DERECHO</v>
          </cell>
          <cell r="L3727" t="str">
            <v xml:space="preserve"> 713683_x000D_
</v>
          </cell>
          <cell r="M3727" t="str">
            <v>HUGY840518MDFRZH03</v>
          </cell>
        </row>
        <row r="3728">
          <cell r="B3728">
            <v>7180</v>
          </cell>
          <cell r="C3728" t="str">
            <v>CANCÚN</v>
          </cell>
          <cell r="D3728" t="str">
            <v>LOPEZ HIDALGO ARMANDO</v>
          </cell>
          <cell r="E3728">
            <v>16000</v>
          </cell>
          <cell r="F3728" t="str">
            <v>MD</v>
          </cell>
          <cell r="G3728" t="str">
            <v xml:space="preserve">Abono por cobranza _x000D_
</v>
          </cell>
          <cell r="H3728" t="str">
            <v>22/01/2024</v>
          </cell>
          <cell r="I3728" t="str">
            <v>COLEGIATURA</v>
          </cell>
          <cell r="J3728" t="str">
            <v>ABONO A COLEGIATURAS</v>
          </cell>
          <cell r="K3728" t="str">
            <v>MAESTRIA EN DERECHO</v>
          </cell>
          <cell r="L3728" t="str">
            <v xml:space="preserve"> 0046486 </v>
          </cell>
          <cell r="M3728" t="str">
            <v>LOHA740820HTCPDR03</v>
          </cell>
        </row>
        <row r="3729">
          <cell r="B3729">
            <v>7181</v>
          </cell>
          <cell r="C3729" t="str">
            <v>PUERTO M</v>
          </cell>
          <cell r="D3729" t="str">
            <v>SANDOVAL REYES SELENA ENCARNACION</v>
          </cell>
          <cell r="E3729">
            <v>7000</v>
          </cell>
          <cell r="F3729" t="str">
            <v>LD</v>
          </cell>
          <cell r="G3729" t="str">
            <v>SPEI</v>
          </cell>
          <cell r="H3729" t="str">
            <v>23/01/2024</v>
          </cell>
          <cell r="I3729" t="str">
            <v>TITULACIÓN</v>
          </cell>
          <cell r="J3729" t="str">
            <v>liquidación</v>
          </cell>
          <cell r="K3729" t="str">
            <v>LICENCIATURA EN DERECHO</v>
          </cell>
          <cell r="L3729" t="str">
            <v xml:space="preserve"> 00624972_x000D_
</v>
          </cell>
          <cell r="M3729" t="str">
            <v>SARS950816MTCNYL06</v>
          </cell>
        </row>
        <row r="3730">
          <cell r="B3730">
            <v>7182</v>
          </cell>
          <cell r="C3730" t="str">
            <v>CANCÚN</v>
          </cell>
          <cell r="D3730" t="str">
            <v>RIVIELLO LOPEZ ADRIANA</v>
          </cell>
          <cell r="E3730">
            <v>1600</v>
          </cell>
          <cell r="F3730" t="str">
            <v>LD</v>
          </cell>
          <cell r="G3730" t="str">
            <v>SPEI</v>
          </cell>
          <cell r="H3730" t="str">
            <v>26/01/2024</v>
          </cell>
          <cell r="I3730" t="str">
            <v>COLEGIATURA</v>
          </cell>
          <cell r="J3730" t="str">
            <v>mod. 5 de 36</v>
          </cell>
          <cell r="K3730" t="str">
            <v>LICENCIATURA EN DERECHO</v>
          </cell>
          <cell r="L3730" t="str">
            <v xml:space="preserve"> 01065066_x000D_
</v>
          </cell>
          <cell r="M3730" t="str">
            <v>RILA701014MCSVPD01</v>
          </cell>
        </row>
        <row r="3731">
          <cell r="B3731">
            <v>7183</v>
          </cell>
          <cell r="C3731" t="str">
            <v>CANCÚN</v>
          </cell>
          <cell r="D3731" t="str">
            <v>RIVIELLO LOPEZ ADRIANA</v>
          </cell>
          <cell r="E3731">
            <v>1600</v>
          </cell>
          <cell r="F3731" t="str">
            <v>LD</v>
          </cell>
          <cell r="G3731" t="str">
            <v>SPEI</v>
          </cell>
          <cell r="H3731">
            <v>45348</v>
          </cell>
          <cell r="I3731" t="str">
            <v>COLEGIATURA</v>
          </cell>
          <cell r="J3731" t="str">
            <v>mod. 6 de 36</v>
          </cell>
          <cell r="K3731" t="str">
            <v>LICENCIATURA EN DERECHO</v>
          </cell>
          <cell r="L3731" t="str">
            <v xml:space="preserve"> 01068676_x000D_
</v>
          </cell>
          <cell r="M3731" t="str">
            <v>RILA701014MCSVPD01</v>
          </cell>
        </row>
        <row r="3732">
          <cell r="B3732">
            <v>7184</v>
          </cell>
          <cell r="C3732" t="str">
            <v>CANCÚN</v>
          </cell>
          <cell r="D3732" t="str">
            <v>TUZ MEDINA NATALIA TRINIDAD</v>
          </cell>
          <cell r="E3732">
            <v>2275</v>
          </cell>
          <cell r="F3732" t="str">
            <v>JTLD</v>
          </cell>
          <cell r="G3732" t="str">
            <v xml:space="preserve">Abono por cobranza_x000D_
</v>
          </cell>
          <cell r="H3732" t="str">
            <v>29/01/2024</v>
          </cell>
          <cell r="I3732" t="str">
            <v>COLEGIATURA</v>
          </cell>
          <cell r="J3732" t="str">
            <v>MOD. 11 DE 12</v>
          </cell>
          <cell r="K3732" t="str">
            <v>JT EN LICENCIATURA EN DERECHO</v>
          </cell>
          <cell r="L3732" t="str">
            <v xml:space="preserve"> 194816</v>
          </cell>
          <cell r="M3732" t="str">
            <v>TUMN901201MQRZDT02</v>
          </cell>
        </row>
        <row r="3733">
          <cell r="B3733">
            <v>7185</v>
          </cell>
          <cell r="C3733" t="str">
            <v>CANCÚN</v>
          </cell>
          <cell r="D3733" t="str">
            <v>TOVAR ROA ANA LILIA</v>
          </cell>
          <cell r="E3733">
            <v>15000</v>
          </cell>
          <cell r="F3733" t="str">
            <v>JTLD</v>
          </cell>
          <cell r="G3733" t="str">
            <v>SPEI</v>
          </cell>
          <cell r="H3733" t="str">
            <v>29/01/2024</v>
          </cell>
          <cell r="I3733" t="str">
            <v>COLEGIATURA</v>
          </cell>
          <cell r="J3733" t="str">
            <v>ABONO DE TITULACION</v>
          </cell>
          <cell r="K3733" t="str">
            <v>JT EN LICENCIATURA EN DERECHO</v>
          </cell>
          <cell r="L3733" t="str">
            <v xml:space="preserve"> 1842363_x000D_
</v>
          </cell>
          <cell r="M3733" t="str">
            <v>TORA720210MGTVXN08</v>
          </cell>
        </row>
        <row r="3734">
          <cell r="B3734">
            <v>7186</v>
          </cell>
          <cell r="C3734" t="str">
            <v>CANCÚN</v>
          </cell>
          <cell r="D3734" t="str">
            <v>ALUMNOS PANAMA</v>
          </cell>
          <cell r="E3734">
            <v>70661.64</v>
          </cell>
          <cell r="F3734" t="str">
            <v>MD</v>
          </cell>
          <cell r="G3734" t="str">
            <v>SPEI</v>
          </cell>
          <cell r="H3734" t="str">
            <v>31/01/2024</v>
          </cell>
          <cell r="I3734" t="str">
            <v>APOSTILLAS</v>
          </cell>
          <cell r="J3734" t="str">
            <v>TOTAL 24</v>
          </cell>
          <cell r="K3734" t="str">
            <v>MAESTRIA EN DERECHO</v>
          </cell>
          <cell r="L3734" t="str">
            <v xml:space="preserve"> 164807_x000D_
</v>
          </cell>
          <cell r="M3734" t="str">
            <v>XOXO981231XXXXXX01</v>
          </cell>
        </row>
        <row r="3735">
          <cell r="B3735">
            <v>7187</v>
          </cell>
          <cell r="C3735" t="str">
            <v>CANCÚN</v>
          </cell>
          <cell r="D3735" t="str">
            <v>UUH CHI CESAR</v>
          </cell>
          <cell r="E3735">
            <v>12000</v>
          </cell>
          <cell r="F3735" t="str">
            <v>JTLD</v>
          </cell>
          <cell r="G3735" t="str">
            <v>EFECTIVO</v>
          </cell>
          <cell r="H3735">
            <v>45323</v>
          </cell>
          <cell r="I3735" t="str">
            <v>TITULACION</v>
          </cell>
          <cell r="J3735" t="str">
            <v xml:space="preserve">ABONO </v>
          </cell>
          <cell r="K3735" t="str">
            <v>JT EN LICENCIATURA EN DERECHO</v>
          </cell>
          <cell r="L3735">
            <v>2</v>
          </cell>
          <cell r="M3735" t="str">
            <v>UUCC780408HQRHHS02</v>
          </cell>
        </row>
        <row r="3736">
          <cell r="B3736">
            <v>7188</v>
          </cell>
          <cell r="C3736" t="str">
            <v>CANCÚN</v>
          </cell>
          <cell r="D3736" t="str">
            <v xml:space="preserve">VIDAL GUAL MANUELA DE ATOCHA </v>
          </cell>
          <cell r="E3736">
            <v>2500</v>
          </cell>
          <cell r="F3736" t="str">
            <v>LD</v>
          </cell>
          <cell r="G3736" t="str">
            <v>SPEI</v>
          </cell>
          <cell r="H3736" t="str">
            <v>19/01/2024</v>
          </cell>
          <cell r="I3736" t="str">
            <v>COLEGIATURA</v>
          </cell>
          <cell r="J3736" t="str">
            <v>mod. 33 y abono a 34</v>
          </cell>
          <cell r="K3736" t="str">
            <v>LICENCIATURA EN DERECHO</v>
          </cell>
          <cell r="L3736" t="str">
            <v xml:space="preserve"> 01227776_x000D_
</v>
          </cell>
          <cell r="M3736" t="str">
            <v>VIGM710129MTCDLN03</v>
          </cell>
        </row>
        <row r="3737">
          <cell r="B3737">
            <v>7189</v>
          </cell>
          <cell r="C3737" t="str">
            <v>CANCUN</v>
          </cell>
          <cell r="D3737" t="str">
            <v>RAMIREZ CASTRO SANDRA</v>
          </cell>
          <cell r="E3737">
            <v>5200</v>
          </cell>
          <cell r="F3737" t="str">
            <v>DIAP</v>
          </cell>
          <cell r="G3737" t="str">
            <v>SPEI</v>
          </cell>
          <cell r="H3737" t="str">
            <v>01/02/2024</v>
          </cell>
          <cell r="I3737" t="str">
            <v>COLEGIATURA</v>
          </cell>
          <cell r="J3737" t="str">
            <v>mod I BECA ESPECIAL</v>
          </cell>
          <cell r="K3737" t="str">
            <v>DOCTORADO EN INNOVACION, ADMON Y POLITICAS PUBLICAS</v>
          </cell>
          <cell r="L3737" t="str">
            <v xml:space="preserve"> 534966_x000D_
</v>
          </cell>
          <cell r="M3737" t="str">
            <v>RACS820401MQRMSN00</v>
          </cell>
        </row>
        <row r="3738">
          <cell r="B3738">
            <v>7190</v>
          </cell>
          <cell r="C3738" t="str">
            <v>CANCÚN</v>
          </cell>
          <cell r="D3738" t="str">
            <v>LARIOS CHAVEZ RAMON ADRIAN</v>
          </cell>
          <cell r="E3738">
            <v>2275</v>
          </cell>
          <cell r="F3738" t="str">
            <v>MD</v>
          </cell>
          <cell r="G3738" t="str">
            <v>SPEI</v>
          </cell>
          <cell r="H3738" t="str">
            <v>02/02/2024</v>
          </cell>
          <cell r="I3738" t="str">
            <v>COLEGIATURA</v>
          </cell>
          <cell r="J3738" t="str">
            <v>mod. 4 de 20</v>
          </cell>
          <cell r="K3738" t="str">
            <v>MAESTRIA EN DERECHO</v>
          </cell>
          <cell r="L3738" t="str">
            <v xml:space="preserve"> 00006215_x000D_
</v>
          </cell>
          <cell r="M3738" t="str">
            <v>LACR831029HCMRHM18</v>
          </cell>
        </row>
        <row r="3739">
          <cell r="B3739">
            <v>7191</v>
          </cell>
          <cell r="C3739" t="str">
            <v>CHIAPAS</v>
          </cell>
          <cell r="D3739" t="str">
            <v>GUZMAN FLORES FRANCISCO</v>
          </cell>
          <cell r="E3739">
            <v>2520</v>
          </cell>
          <cell r="F3739" t="str">
            <v>DIP LAB</v>
          </cell>
          <cell r="G3739" t="str">
            <v>SPEI</v>
          </cell>
          <cell r="H3739" t="str">
            <v>02/02/2024</v>
          </cell>
          <cell r="I3739" t="str">
            <v>COLEGIATURA</v>
          </cell>
          <cell r="J3739" t="str">
            <v xml:space="preserve">mod. 3 de 6 </v>
          </cell>
          <cell r="K3739" t="str">
            <v>DIPLOMADO LABORAL</v>
          </cell>
          <cell r="L3739" t="str">
            <v xml:space="preserve"> 00086363_x000D_
</v>
          </cell>
          <cell r="M3739" t="str">
            <v>GUFF670119HVZZLR09</v>
          </cell>
        </row>
        <row r="3740">
          <cell r="B3740">
            <v>7192</v>
          </cell>
          <cell r="C3740" t="str">
            <v>CANCÚN</v>
          </cell>
          <cell r="D3740" t="str">
            <v>PANTOJA BLEE RICARDO</v>
          </cell>
          <cell r="E3740">
            <v>5200</v>
          </cell>
          <cell r="F3740" t="str">
            <v>DD</v>
          </cell>
          <cell r="G3740" t="str">
            <v>SPEI</v>
          </cell>
          <cell r="H3740" t="str">
            <v>02/02/2024</v>
          </cell>
          <cell r="I3740" t="str">
            <v>COLEGIATURA</v>
          </cell>
          <cell r="J3740" t="str">
            <v>MOD. 14 DE 20</v>
          </cell>
          <cell r="K3740" t="str">
            <v>DOCTORADO EN DERECHO</v>
          </cell>
          <cell r="L3740" t="str">
            <v xml:space="preserve"> 00123850_x000D_
</v>
          </cell>
          <cell r="M3740" t="str">
            <v>PABR881209HQRNLC07</v>
          </cell>
        </row>
        <row r="3741">
          <cell r="B3741">
            <v>7193</v>
          </cell>
          <cell r="C3741" t="str">
            <v>CANCÚN</v>
          </cell>
          <cell r="D3741" t="str">
            <v>MUÑOZ MARTINEZ MARCELA</v>
          </cell>
          <cell r="E3741">
            <v>1500</v>
          </cell>
          <cell r="F3741" t="str">
            <v>DD</v>
          </cell>
          <cell r="G3741" t="str">
            <v xml:space="preserve">Depósito en Efectivo _x000D_
</v>
          </cell>
          <cell r="H3741" t="str">
            <v>02/02/2024</v>
          </cell>
          <cell r="I3741" t="str">
            <v>COLEGIATURA</v>
          </cell>
          <cell r="J3741" t="str">
            <v>INSCRIPCION</v>
          </cell>
          <cell r="K3741" t="str">
            <v>DOCTORADO EN DERECHO</v>
          </cell>
          <cell r="L3741" t="str">
            <v xml:space="preserve"> 00290514   </v>
          </cell>
          <cell r="M3741" t="str">
            <v>MUMM710101MGTXRR00</v>
          </cell>
        </row>
        <row r="3742">
          <cell r="B3742">
            <v>7194</v>
          </cell>
          <cell r="C3742" t="str">
            <v>CANCÚN</v>
          </cell>
          <cell r="D3742" t="str">
            <v>MUÑOZ MARTINEZ MARCELA</v>
          </cell>
          <cell r="E3742">
            <v>5000</v>
          </cell>
          <cell r="F3742" t="str">
            <v>DD</v>
          </cell>
          <cell r="G3742" t="str">
            <v xml:space="preserve">Depósito en Efectivo _x000D_
</v>
          </cell>
          <cell r="H3742" t="str">
            <v>02/02/2024</v>
          </cell>
          <cell r="I3742" t="str">
            <v>COLEGIATURA</v>
          </cell>
          <cell r="J3742" t="str">
            <v xml:space="preserve">MOD. I de 20 </v>
          </cell>
          <cell r="K3742" t="str">
            <v>DOCTORADO EN DERECHO</v>
          </cell>
          <cell r="L3742" t="str">
            <v xml:space="preserve"> 00290559   </v>
          </cell>
          <cell r="M3742" t="str">
            <v>MUMM710101MGTXRR00</v>
          </cell>
        </row>
        <row r="3743">
          <cell r="B3743">
            <v>7195</v>
          </cell>
          <cell r="C3743" t="str">
            <v>CANCÚN</v>
          </cell>
          <cell r="D3743" t="str">
            <v>VELARDE GOMEZ JORGE</v>
          </cell>
          <cell r="E3743">
            <v>3497</v>
          </cell>
          <cell r="F3743" t="str">
            <v>DD</v>
          </cell>
          <cell r="G3743" t="str">
            <v>SPEI</v>
          </cell>
          <cell r="H3743" t="str">
            <v>02/02/2024</v>
          </cell>
          <cell r="I3743" t="str">
            <v>COLEGIATURA</v>
          </cell>
          <cell r="J3743" t="str">
            <v>mod. 7  de 20</v>
          </cell>
          <cell r="K3743" t="str">
            <v>DOCTORADO EN DERECHO</v>
          </cell>
          <cell r="L3743" t="str">
            <v xml:space="preserve"> 00561985_x000D_
</v>
          </cell>
          <cell r="M3743" t="str">
            <v>VEGJ530126HVZLMR08</v>
          </cell>
        </row>
        <row r="3744">
          <cell r="B3744">
            <v>7196</v>
          </cell>
          <cell r="C3744" t="str">
            <v>CANCÚN</v>
          </cell>
          <cell r="D3744" t="str">
            <v>AGUILAR PADILLA EDGAR</v>
          </cell>
          <cell r="E3744">
            <v>5200</v>
          </cell>
          <cell r="F3744" t="str">
            <v>DD</v>
          </cell>
          <cell r="G3744" t="str">
            <v>SPEI</v>
          </cell>
          <cell r="H3744" t="str">
            <v>02/02/2024</v>
          </cell>
          <cell r="I3744" t="str">
            <v>COLEGIATURA</v>
          </cell>
          <cell r="J3744" t="str">
            <v>MOD. 10 DE 20</v>
          </cell>
          <cell r="K3744" t="str">
            <v>DOCTORADO EN DERECHO</v>
          </cell>
          <cell r="L3744" t="str">
            <v xml:space="preserve"> 00763227_x000D_
</v>
          </cell>
          <cell r="M3744" t="str">
            <v>AUPE701017HDFGDD06</v>
          </cell>
        </row>
        <row r="3745">
          <cell r="B3745">
            <v>7197</v>
          </cell>
          <cell r="C3745" t="str">
            <v>CANCÚN</v>
          </cell>
          <cell r="D3745" t="str">
            <v>ANGELES REYNOSO MARIA EUGENIA</v>
          </cell>
          <cell r="E3745">
            <v>3497</v>
          </cell>
          <cell r="F3745" t="str">
            <v>DD</v>
          </cell>
          <cell r="G3745" t="str">
            <v xml:space="preserve">Depósito en Efectivo _x000D_
</v>
          </cell>
          <cell r="H3745" t="str">
            <v>02/02/2024</v>
          </cell>
          <cell r="I3745" t="str">
            <v>COLEGIATURA</v>
          </cell>
          <cell r="J3745" t="str">
            <v>MOD.8 DE 20</v>
          </cell>
          <cell r="K3745" t="str">
            <v>DOCTORADO EN DERECHO</v>
          </cell>
          <cell r="L3745" t="str">
            <v xml:space="preserve"> 00820654    </v>
          </cell>
          <cell r="M3745" t="str">
            <v>AERE550710MDFNYG02</v>
          </cell>
        </row>
        <row r="3746">
          <cell r="B3746">
            <v>7198</v>
          </cell>
          <cell r="C3746" t="str">
            <v>CHIAPAS</v>
          </cell>
          <cell r="D3746" t="str">
            <v>PEREZ LOPEZ CAROLINA DEL CARMEN</v>
          </cell>
          <cell r="E3746">
            <v>1800</v>
          </cell>
          <cell r="F3746" t="str">
            <v>DIP</v>
          </cell>
          <cell r="G3746" t="str">
            <v xml:space="preserve">Abono por cobranza _x000D_
</v>
          </cell>
          <cell r="H3746" t="str">
            <v>02/02/2024</v>
          </cell>
          <cell r="I3746" t="str">
            <v>COLEGIATURA</v>
          </cell>
          <cell r="J3746" t="str">
            <v>MOD. 4 DE 6</v>
          </cell>
          <cell r="K3746" t="str">
            <v xml:space="preserve">DIPLOMADO </v>
          </cell>
          <cell r="L3746" t="str">
            <v xml:space="preserve"> 00821976  </v>
          </cell>
          <cell r="M3746" t="str">
            <v>PELC980901MCSRPR16</v>
          </cell>
        </row>
        <row r="3747">
          <cell r="B3747">
            <v>7199</v>
          </cell>
          <cell r="C3747" t="str">
            <v>CHIAPAS</v>
          </cell>
          <cell r="D3747" t="str">
            <v>AGUILAR ESPINOZA LUIS ENRIQUE</v>
          </cell>
          <cell r="E3747">
            <v>1800</v>
          </cell>
          <cell r="F3747" t="str">
            <v>DIP</v>
          </cell>
          <cell r="G3747" t="str">
            <v xml:space="preserve">Abono por cobranza _x000D_
</v>
          </cell>
          <cell r="H3747" t="str">
            <v>02/02/2024</v>
          </cell>
          <cell r="I3747" t="str">
            <v>COLEGIATURA</v>
          </cell>
          <cell r="J3747" t="str">
            <v>mod. 5 de 6</v>
          </cell>
          <cell r="K3747" t="str">
            <v xml:space="preserve">DIPLOMADO </v>
          </cell>
          <cell r="L3747" t="str">
            <v xml:space="preserve"> 00821984 </v>
          </cell>
          <cell r="M3747" t="str">
            <v>AUEL930723HCSGSS08</v>
          </cell>
        </row>
        <row r="3748">
          <cell r="B3748">
            <v>7200</v>
          </cell>
          <cell r="C3748" t="str">
            <v>CHIAPAS</v>
          </cell>
          <cell r="D3748" t="str">
            <v>LOPEZ VAZQUEZ MAGALY</v>
          </cell>
          <cell r="E3748">
            <v>1800</v>
          </cell>
          <cell r="F3748" t="str">
            <v>DIP</v>
          </cell>
          <cell r="G3748" t="str">
            <v xml:space="preserve">Abono por cobranza _x000D_
</v>
          </cell>
          <cell r="H3748" t="str">
            <v>02/02/2024</v>
          </cell>
          <cell r="I3748" t="str">
            <v>COLEGIATURA</v>
          </cell>
          <cell r="J3748" t="str">
            <v>MOD. 5 DE 6</v>
          </cell>
          <cell r="K3748" t="str">
            <v xml:space="preserve">DIPLOMADO </v>
          </cell>
          <cell r="L3748" t="str">
            <v xml:space="preserve"> 00822260 </v>
          </cell>
          <cell r="M3748" t="str">
            <v>LOVM950621MCSPZG03</v>
          </cell>
        </row>
        <row r="3749">
          <cell r="B3749">
            <v>7201</v>
          </cell>
          <cell r="C3749" t="str">
            <v>CHIAPAS</v>
          </cell>
          <cell r="D3749" t="str">
            <v>AGUILAR ARGUELLO MARISELA</v>
          </cell>
          <cell r="E3749">
            <v>1800</v>
          </cell>
          <cell r="F3749" t="str">
            <v>DIP</v>
          </cell>
          <cell r="G3749" t="str">
            <v xml:space="preserve">Abono por cobranza _x000D_
</v>
          </cell>
          <cell r="H3749" t="str">
            <v>02/02/2024</v>
          </cell>
          <cell r="I3749" t="str">
            <v>COLEGIATURA</v>
          </cell>
          <cell r="J3749" t="str">
            <v>MOD. 4 DE 6</v>
          </cell>
          <cell r="K3749" t="str">
            <v xml:space="preserve">DIPLOMADO </v>
          </cell>
          <cell r="L3749" t="str">
            <v xml:space="preserve">00822290 </v>
          </cell>
          <cell r="M3749" t="str">
            <v>AUAM870124MCSGRR03</v>
          </cell>
        </row>
        <row r="3750">
          <cell r="B3750">
            <v>7202</v>
          </cell>
          <cell r="C3750" t="str">
            <v>CHIAPAS</v>
          </cell>
          <cell r="D3750" t="str">
            <v>CARBONEY VILLATORO SURISADDAI</v>
          </cell>
          <cell r="E3750">
            <v>1800</v>
          </cell>
          <cell r="F3750" t="str">
            <v>DIP</v>
          </cell>
          <cell r="G3750" t="str">
            <v xml:space="preserve">Abono por cobranza _x000D_
</v>
          </cell>
          <cell r="H3750" t="str">
            <v>02/02/2024</v>
          </cell>
          <cell r="I3750" t="str">
            <v>COLEGIATURA</v>
          </cell>
          <cell r="J3750" t="str">
            <v>MOD. 5 DE 6</v>
          </cell>
          <cell r="K3750" t="str">
            <v xml:space="preserve">DIPLOMADO </v>
          </cell>
          <cell r="L3750" t="str">
            <v xml:space="preserve"> 00822391 </v>
          </cell>
          <cell r="M3750" t="str">
            <v>CAVS960718MCSRLR02</v>
          </cell>
        </row>
        <row r="3751">
          <cell r="B3751" t="str">
            <v>2M</v>
          </cell>
          <cell r="C3751" t="str">
            <v>CANCÚN</v>
          </cell>
          <cell r="D3751" t="str">
            <v>MARTELL GOMEZ MARIO ALBERTO</v>
          </cell>
          <cell r="E3751">
            <v>2275</v>
          </cell>
          <cell r="F3751" t="str">
            <v>MDP</v>
          </cell>
          <cell r="G3751" t="str">
            <v>SPEI</v>
          </cell>
          <cell r="H3751">
            <v>45325</v>
          </cell>
          <cell r="I3751" t="str">
            <v>COLEGIATURA</v>
          </cell>
          <cell r="J3751" t="str">
            <v xml:space="preserve">MOD 16 DE 16 </v>
          </cell>
          <cell r="K3751" t="str">
            <v>MAESTRIA EN DERECHO PROCESAL PENAL Y JUICIOS ORALES</v>
          </cell>
          <cell r="L3751">
            <v>2</v>
          </cell>
          <cell r="M3751" t="str">
            <v>MAGM601017HDFRMR00</v>
          </cell>
        </row>
        <row r="3752">
          <cell r="B3752">
            <v>7203</v>
          </cell>
          <cell r="C3752" t="str">
            <v>CHIAPAS</v>
          </cell>
          <cell r="D3752" t="str">
            <v>GARCIA CRUZ MARIA YNES</v>
          </cell>
          <cell r="E3752">
            <v>2520</v>
          </cell>
          <cell r="F3752" t="str">
            <v>DIP</v>
          </cell>
          <cell r="G3752" t="str">
            <v xml:space="preserve">Abono por cobranza _x000D_
</v>
          </cell>
          <cell r="H3752">
            <v>45295</v>
          </cell>
          <cell r="I3752" t="str">
            <v>COLEGIATURA</v>
          </cell>
          <cell r="J3752" t="str">
            <v>MOD. 4 DE 6</v>
          </cell>
          <cell r="K3752" t="str">
            <v xml:space="preserve">DIPLOMADO </v>
          </cell>
          <cell r="L3752">
            <v>2221</v>
          </cell>
          <cell r="M3752" t="str">
            <v>GARY901124MTCRZN03</v>
          </cell>
        </row>
        <row r="3753">
          <cell r="B3753">
            <v>7204</v>
          </cell>
          <cell r="C3753" t="str">
            <v>CHIAPAS</v>
          </cell>
          <cell r="D3753" t="str">
            <v>SEGURA GONGORA ROBERTO ALFREDO</v>
          </cell>
          <cell r="E3753">
            <v>2520</v>
          </cell>
          <cell r="F3753" t="str">
            <v>DIP</v>
          </cell>
          <cell r="G3753" t="str">
            <v xml:space="preserve">Abono por cobranza _x000D_
</v>
          </cell>
          <cell r="H3753">
            <v>45295</v>
          </cell>
          <cell r="I3753" t="str">
            <v>COLEGIATURA</v>
          </cell>
          <cell r="J3753" t="str">
            <v>MOD. 4 DE 6</v>
          </cell>
          <cell r="K3753" t="str">
            <v xml:space="preserve">DIPLOMADO </v>
          </cell>
          <cell r="L3753">
            <v>2222</v>
          </cell>
          <cell r="M3753" t="str">
            <v>SEGR811217HYNGNB08</v>
          </cell>
        </row>
        <row r="3754">
          <cell r="B3754">
            <v>7205</v>
          </cell>
          <cell r="C3754" t="str">
            <v>CHIAPAS</v>
          </cell>
          <cell r="D3754" t="str">
            <v>GUILLEN LOPEZ YONNI JOSUE</v>
          </cell>
          <cell r="E3754">
            <v>1800</v>
          </cell>
          <cell r="F3754" t="str">
            <v>DIP LAB</v>
          </cell>
          <cell r="G3754" t="str">
            <v xml:space="preserve">Abono por cobranza _x000D_
</v>
          </cell>
          <cell r="H3754" t="str">
            <v>02/02/2024</v>
          </cell>
          <cell r="I3754" t="str">
            <v>COLEGIATURA</v>
          </cell>
          <cell r="J3754" t="str">
            <v>MOD. 4 DE 6</v>
          </cell>
          <cell r="K3754" t="str">
            <v>DIPLOMADO LABORAL</v>
          </cell>
          <cell r="L3754" t="str">
            <v xml:space="preserve">  00830111 </v>
          </cell>
          <cell r="M3754" t="str">
            <v>GULY811203HCSLPN06</v>
          </cell>
        </row>
        <row r="3755">
          <cell r="B3755">
            <v>7206</v>
          </cell>
          <cell r="C3755" t="str">
            <v>CHIAPAS</v>
          </cell>
          <cell r="D3755" t="str">
            <v>NARVAEZ NARVAEZ CIELITO AIDA</v>
          </cell>
          <cell r="E3755">
            <v>1800</v>
          </cell>
          <cell r="F3755" t="str">
            <v>DIP LAB</v>
          </cell>
          <cell r="G3755" t="str">
            <v xml:space="preserve">Abono por cobranza _x000D_
</v>
          </cell>
          <cell r="H3755" t="str">
            <v>02/02/2024</v>
          </cell>
          <cell r="I3755" t="str">
            <v>COLEGIATURA</v>
          </cell>
          <cell r="J3755" t="str">
            <v>MOD. 3 DE 6</v>
          </cell>
          <cell r="K3755" t="str">
            <v>DIPLOMADO LABORAL</v>
          </cell>
          <cell r="L3755" t="str">
            <v xml:space="preserve">  00830133 </v>
          </cell>
          <cell r="M3755" t="str">
            <v>NANC850806MCSRRL00</v>
          </cell>
        </row>
        <row r="3756">
          <cell r="B3756">
            <v>7207</v>
          </cell>
          <cell r="C3756" t="str">
            <v>CHIAPAS</v>
          </cell>
          <cell r="D3756" t="str">
            <v>PEREZ ABARCA TANIA MARISELA</v>
          </cell>
          <cell r="E3756">
            <v>1800</v>
          </cell>
          <cell r="F3756" t="str">
            <v>DIP LAB</v>
          </cell>
          <cell r="G3756" t="str">
            <v xml:space="preserve">Abono por cobranza _x000D_
</v>
          </cell>
          <cell r="H3756" t="str">
            <v>02/02/2024</v>
          </cell>
          <cell r="I3756" t="str">
            <v>COLEGIATURA</v>
          </cell>
          <cell r="J3756" t="str">
            <v>MOD. 3 DE 6</v>
          </cell>
          <cell r="K3756" t="str">
            <v>DIPLOMADO LABORAL</v>
          </cell>
          <cell r="L3756" t="str">
            <v xml:space="preserve">  00830205 </v>
          </cell>
          <cell r="M3756" t="str">
            <v>PEAT960522MCSRBN00</v>
          </cell>
        </row>
        <row r="3757">
          <cell r="B3757">
            <v>7208</v>
          </cell>
          <cell r="C3757" t="str">
            <v>CHIAPAS</v>
          </cell>
          <cell r="D3757" t="str">
            <v>SILICEO ROMAN VIOLETA</v>
          </cell>
          <cell r="E3757">
            <v>1800</v>
          </cell>
          <cell r="F3757" t="str">
            <v>DIP LAB</v>
          </cell>
          <cell r="G3757" t="str">
            <v xml:space="preserve">Abono por cobranza _x000D_
</v>
          </cell>
          <cell r="H3757" t="str">
            <v>02/02/2024</v>
          </cell>
          <cell r="I3757" t="str">
            <v>COLEGIATURA</v>
          </cell>
          <cell r="J3757" t="str">
            <v>MOD. 3 DE 6</v>
          </cell>
          <cell r="K3757" t="str">
            <v>DIPLOMADO LABORAL</v>
          </cell>
          <cell r="L3757" t="str">
            <v xml:space="preserve">  00830235 </v>
          </cell>
          <cell r="M3757" t="str">
            <v>SIRV801005MCSLML05</v>
          </cell>
        </row>
        <row r="3758">
          <cell r="B3758">
            <v>7209</v>
          </cell>
          <cell r="C3758" t="str">
            <v>CANCÚN</v>
          </cell>
          <cell r="D3758" t="str">
            <v>LOPEZ HERNANDEZ VICTORIA</v>
          </cell>
          <cell r="E3758">
            <v>1000</v>
          </cell>
          <cell r="F3758" t="str">
            <v>MD</v>
          </cell>
          <cell r="G3758" t="str">
            <v>SPEI</v>
          </cell>
          <cell r="H3758" t="str">
            <v>01/02/2024</v>
          </cell>
          <cell r="I3758" t="str">
            <v>TITULACIÓN</v>
          </cell>
          <cell r="J3758" t="str">
            <v>ABONO A TITULACIÓN</v>
          </cell>
          <cell r="K3758" t="str">
            <v>MAESTRIA EN DERECHO</v>
          </cell>
          <cell r="L3758" t="str">
            <v xml:space="preserve"> 01171999_x000D_
</v>
          </cell>
          <cell r="M3758" t="str">
            <v>LOHV800529MTCPRC01</v>
          </cell>
        </row>
        <row r="3759">
          <cell r="B3759">
            <v>7210</v>
          </cell>
          <cell r="C3759" t="str">
            <v>CANCÚN</v>
          </cell>
          <cell r="D3759" t="str">
            <v>MENDOZA GANDARIA IGNACIO</v>
          </cell>
          <cell r="E3759">
            <v>5200</v>
          </cell>
          <cell r="F3759" t="str">
            <v>DIAP</v>
          </cell>
          <cell r="G3759" t="str">
            <v>SPEI</v>
          </cell>
          <cell r="H3759" t="str">
            <v>01/02/2024</v>
          </cell>
          <cell r="I3759" t="str">
            <v>COLEGIATURA</v>
          </cell>
          <cell r="J3759" t="str">
            <v>mod. 11 de 20</v>
          </cell>
          <cell r="K3759" t="str">
            <v>DOCTORADO EN INNOVACION, ADMON Y POLITICAS PUBLICAS</v>
          </cell>
          <cell r="L3759" t="str">
            <v xml:space="preserve"> 01193805_x000D_
</v>
          </cell>
          <cell r="M3759" t="str">
            <v>MEGI710505HDFNNG07</v>
          </cell>
        </row>
        <row r="3760">
          <cell r="B3760">
            <v>7211</v>
          </cell>
          <cell r="C3760" t="str">
            <v>CANCÚN</v>
          </cell>
          <cell r="D3760" t="str">
            <v>ZAMBRANO MORALES DAVID ADRIAN</v>
          </cell>
          <cell r="E3760">
            <v>5200</v>
          </cell>
          <cell r="F3760" t="str">
            <v>DIAP</v>
          </cell>
          <cell r="G3760" t="str">
            <v>SPEI</v>
          </cell>
          <cell r="H3760" t="str">
            <v>01/02/2024</v>
          </cell>
          <cell r="I3760" t="str">
            <v>COLEGIATURA</v>
          </cell>
          <cell r="J3760" t="str">
            <v>MOD. 12 DE 20</v>
          </cell>
          <cell r="K3760" t="str">
            <v>DOCTORADO EN INNOVACION, ADMON Y POLITICAS PUBLICAS</v>
          </cell>
          <cell r="L3760" t="str">
            <v xml:space="preserve"> 01390021_x000D_
</v>
          </cell>
          <cell r="M3760" t="str">
            <v>ZAMD890216HNLMRV09</v>
          </cell>
        </row>
        <row r="3761">
          <cell r="B3761">
            <v>7212</v>
          </cell>
          <cell r="C3761" t="str">
            <v>CANCÚN</v>
          </cell>
          <cell r="D3761" t="str">
            <v>ZELAYA IBARRA JOSE VIRGILIO</v>
          </cell>
          <cell r="E3761">
            <v>1850</v>
          </cell>
          <cell r="F3761" t="str">
            <v>LD</v>
          </cell>
          <cell r="G3761" t="str">
            <v>SPEI</v>
          </cell>
          <cell r="H3761" t="str">
            <v>01/02/2024</v>
          </cell>
          <cell r="I3761" t="str">
            <v>COLEGIATURA</v>
          </cell>
          <cell r="J3761" t="str">
            <v>MOD. 35 DE 36</v>
          </cell>
          <cell r="K3761" t="str">
            <v>LICENCIATURA EN DERECHO</v>
          </cell>
          <cell r="L3761" t="str">
            <v xml:space="preserve"> 01394714_x000D_
</v>
          </cell>
          <cell r="M3761" t="str">
            <v>ZEIV030316HQRLBRA4</v>
          </cell>
        </row>
        <row r="3762">
          <cell r="B3762">
            <v>7213</v>
          </cell>
          <cell r="C3762" t="str">
            <v>CHIAPAS</v>
          </cell>
          <cell r="D3762" t="str">
            <v>GARCIA CRUZ MARIA YNES</v>
          </cell>
          <cell r="E3762">
            <v>2520</v>
          </cell>
          <cell r="F3762" t="str">
            <v>DIP</v>
          </cell>
          <cell r="G3762" t="str">
            <v xml:space="preserve">Abono por cobranza _x000D_
</v>
          </cell>
          <cell r="H3762" t="str">
            <v>02/02/2024</v>
          </cell>
          <cell r="I3762" t="str">
            <v>COLEGIATURA</v>
          </cell>
          <cell r="J3762" t="str">
            <v>MOD. 5 DE 6</v>
          </cell>
          <cell r="K3762" t="str">
            <v xml:space="preserve">DIPLOMADO </v>
          </cell>
          <cell r="L3762" t="str">
            <v xml:space="preserve">  00822429 </v>
          </cell>
          <cell r="M3762" t="str">
            <v>GARY901124MTCRZN03</v>
          </cell>
        </row>
        <row r="3763">
          <cell r="B3763">
            <v>7214</v>
          </cell>
          <cell r="C3763" t="str">
            <v>CHIAPAS</v>
          </cell>
          <cell r="D3763" t="str">
            <v>SEGURA GONGORA ROBERTO ALFREDO</v>
          </cell>
          <cell r="E3763">
            <v>2520</v>
          </cell>
          <cell r="F3763" t="str">
            <v>DIP</v>
          </cell>
          <cell r="G3763" t="str">
            <v xml:space="preserve">Abono por cobranza _x000D_
</v>
          </cell>
          <cell r="H3763" t="str">
            <v>02/02/2024</v>
          </cell>
          <cell r="I3763" t="str">
            <v>COLEGIATURA</v>
          </cell>
          <cell r="J3763" t="str">
            <v>MOD. 5 DE 6</v>
          </cell>
          <cell r="K3763" t="str">
            <v xml:space="preserve">DIPLOMADO </v>
          </cell>
          <cell r="L3763" t="str">
            <v xml:space="preserve">  00822508 </v>
          </cell>
          <cell r="M3763" t="str">
            <v>SEGR811217HYNGNB08</v>
          </cell>
        </row>
        <row r="3764">
          <cell r="B3764">
            <v>7215</v>
          </cell>
          <cell r="C3764" t="str">
            <v>TOLUCA</v>
          </cell>
          <cell r="D3764" t="str">
            <v>GARCIA SUAREZ SERGIO ALEJANDRO</v>
          </cell>
          <cell r="E3764">
            <v>10000</v>
          </cell>
          <cell r="F3764" t="str">
            <v>DD</v>
          </cell>
          <cell r="G3764" t="str">
            <v>SPEI</v>
          </cell>
          <cell r="H3764">
            <v>45306</v>
          </cell>
          <cell r="I3764" t="str">
            <v>INSCRIPCION</v>
          </cell>
          <cell r="J3764" t="str">
            <v xml:space="preserve">ABONO A COLEGIATURAS mod 1 y 2 INSC, ABONO A 3 </v>
          </cell>
          <cell r="K3764" t="str">
            <v>DOCTORADO EN DERECHO</v>
          </cell>
          <cell r="L3764">
            <v>3442</v>
          </cell>
          <cell r="M3764" t="str">
            <v>GASS760909HMCRRR09</v>
          </cell>
        </row>
        <row r="3765">
          <cell r="B3765">
            <v>7216</v>
          </cell>
          <cell r="C3765" t="str">
            <v>CANCUN</v>
          </cell>
          <cell r="D3765" t="str">
            <v>BRAVO MUÑOZ SAMANTHA</v>
          </cell>
          <cell r="E3765">
            <v>6500</v>
          </cell>
          <cell r="F3765" t="str">
            <v>DD</v>
          </cell>
          <cell r="G3765" t="str">
            <v>SPEI</v>
          </cell>
          <cell r="H3765">
            <v>45328</v>
          </cell>
          <cell r="I3765" t="str">
            <v>COLEGIATURA</v>
          </cell>
          <cell r="J3765" t="str">
            <v>INSCR/ COLEGIATURA DOC DE</v>
          </cell>
          <cell r="K3765" t="str">
            <v>DOCTORADO EN DERECHO</v>
          </cell>
          <cell r="L3765">
            <v>1975825</v>
          </cell>
          <cell r="M3765" t="str">
            <v>BAMS921103MMNRXM03</v>
          </cell>
        </row>
        <row r="3766">
          <cell r="B3766">
            <v>7217</v>
          </cell>
          <cell r="C3766" t="str">
            <v>CANCÚN</v>
          </cell>
          <cell r="D3766" t="str">
            <v>CABALLERO VANEGAS ESTEFANIA CAROLINA</v>
          </cell>
          <cell r="E3766">
            <v>2800</v>
          </cell>
          <cell r="F3766" t="str">
            <v>DD</v>
          </cell>
          <cell r="G3766" t="str">
            <v>SPEI</v>
          </cell>
          <cell r="H3766" t="str">
            <v>03/12/2024</v>
          </cell>
          <cell r="I3766" t="str">
            <v>COLEGIATURA</v>
          </cell>
          <cell r="J3766" t="str">
            <v>MOD 23 DE 24</v>
          </cell>
          <cell r="K3766" t="str">
            <v>DOCTORADO EN DERECHO</v>
          </cell>
          <cell r="L3766" t="str">
            <v xml:space="preserve"> 142892_x000D_
</v>
          </cell>
          <cell r="M3766" t="str">
            <v>CAVE910116MQRBNS01</v>
          </cell>
        </row>
        <row r="3767">
          <cell r="B3767">
            <v>7218</v>
          </cell>
          <cell r="C3767" t="str">
            <v>CANCÚN</v>
          </cell>
          <cell r="D3767" t="str">
            <v>SALAS CONTRERAS LUCIANO</v>
          </cell>
          <cell r="E3767">
            <v>5200</v>
          </cell>
          <cell r="F3767" t="str">
            <v>DD</v>
          </cell>
          <cell r="G3767" t="str">
            <v>SPEI</v>
          </cell>
          <cell r="H3767">
            <v>45328</v>
          </cell>
          <cell r="I3767" t="str">
            <v>COLEGIATURA</v>
          </cell>
          <cell r="J3767" t="str">
            <v>MOD., 10 DE 20</v>
          </cell>
          <cell r="K3767" t="str">
            <v>DOCTORADO EN DERECHO</v>
          </cell>
          <cell r="L3767">
            <v>1932929</v>
          </cell>
          <cell r="M3767" t="str">
            <v>SACL640107HVZLNC02</v>
          </cell>
        </row>
        <row r="3768">
          <cell r="B3768">
            <v>7219</v>
          </cell>
          <cell r="C3768" t="str">
            <v>CANCÚN</v>
          </cell>
          <cell r="D3768" t="str">
            <v>GOMEZ CARDENAS NANCY GUADALUPE DEL PILAR</v>
          </cell>
          <cell r="E3768">
            <v>1650</v>
          </cell>
          <cell r="F3768" t="str">
            <v>LD</v>
          </cell>
          <cell r="G3768" t="str">
            <v>SPEI</v>
          </cell>
          <cell r="H3768">
            <v>45328</v>
          </cell>
          <cell r="I3768" t="str">
            <v>COLEGIATURA</v>
          </cell>
          <cell r="J3768" t="str">
            <v>mod. 4 DE 36</v>
          </cell>
          <cell r="K3768" t="str">
            <v>LICENCIATURA EN DERECHO</v>
          </cell>
          <cell r="L3768">
            <v>1830746</v>
          </cell>
          <cell r="M3768" t="str">
            <v>GOCN841216MQRMRN04</v>
          </cell>
        </row>
        <row r="3769">
          <cell r="B3769">
            <v>7220</v>
          </cell>
          <cell r="C3769" t="str">
            <v>CANCÚN</v>
          </cell>
          <cell r="D3769" t="str">
            <v>GARAMENDI CELIS MIRIAM</v>
          </cell>
          <cell r="E3769">
            <v>3497</v>
          </cell>
          <cell r="F3769" t="str">
            <v>DD</v>
          </cell>
          <cell r="G3769" t="str">
            <v>SPEI</v>
          </cell>
          <cell r="H3769">
            <v>45329</v>
          </cell>
          <cell r="I3769" t="str">
            <v>COLEGIATURA</v>
          </cell>
          <cell r="J3769" t="str">
            <v>MOD. 11 DE 20</v>
          </cell>
          <cell r="K3769" t="str">
            <v>DOCTORADO EN DERECHO</v>
          </cell>
          <cell r="L3769">
            <v>290638</v>
          </cell>
          <cell r="M3769" t="str">
            <v>GACM710917MDFRLL02</v>
          </cell>
        </row>
        <row r="3770">
          <cell r="B3770">
            <v>7221</v>
          </cell>
          <cell r="C3770" t="str">
            <v>CHIAPAS</v>
          </cell>
          <cell r="D3770" t="str">
            <v>KANTER SOLIS MARIANA SOLEDAD</v>
          </cell>
          <cell r="E3770">
            <v>2520</v>
          </cell>
          <cell r="F3770" t="str">
            <v>DIP</v>
          </cell>
          <cell r="G3770" t="str">
            <v>SPEI</v>
          </cell>
          <cell r="H3770">
            <v>45328</v>
          </cell>
          <cell r="I3770" t="str">
            <v>COLEGIATURA</v>
          </cell>
          <cell r="J3770" t="str">
            <v>mod. 5 de 6</v>
          </cell>
          <cell r="K3770" t="str">
            <v>DIPLOMADO</v>
          </cell>
          <cell r="L3770">
            <v>3258015</v>
          </cell>
          <cell r="M3770" t="str">
            <v>KASM820512MCSNLR08</v>
          </cell>
        </row>
        <row r="3771">
          <cell r="B3771">
            <v>7222</v>
          </cell>
          <cell r="C3771" t="str">
            <v>CHIAPAS</v>
          </cell>
          <cell r="D3771" t="str">
            <v>KANTER SOLIS JOSE MARIO</v>
          </cell>
          <cell r="E3771">
            <v>2520</v>
          </cell>
          <cell r="F3771" t="str">
            <v>DIP</v>
          </cell>
          <cell r="G3771" t="str">
            <v>SPEI</v>
          </cell>
          <cell r="H3771">
            <v>45296</v>
          </cell>
          <cell r="I3771" t="str">
            <v>COLEGIATURA</v>
          </cell>
          <cell r="J3771" t="str">
            <v>mod. 4 de 6</v>
          </cell>
          <cell r="K3771" t="str">
            <v>DIPLOMADO</v>
          </cell>
          <cell r="L3771">
            <v>2706</v>
          </cell>
          <cell r="M3771" t="str">
            <v>KASM890504HCSNLR09</v>
          </cell>
        </row>
        <row r="3772">
          <cell r="B3772">
            <v>7223</v>
          </cell>
          <cell r="C3772" t="str">
            <v>CHIAPAS</v>
          </cell>
          <cell r="D3772" t="str">
            <v>FALCONI GINER CESAR AUGUSTO</v>
          </cell>
          <cell r="E3772">
            <v>2520</v>
          </cell>
          <cell r="F3772" t="str">
            <v>DIP LAB</v>
          </cell>
          <cell r="G3772" t="str">
            <v>SPEI</v>
          </cell>
          <cell r="H3772">
            <v>45328</v>
          </cell>
          <cell r="I3772" t="str">
            <v>COLEGIATURA</v>
          </cell>
          <cell r="J3772" t="str">
            <v>MOD. 3 DE 6</v>
          </cell>
          <cell r="K3772" t="str">
            <v>DIPLOMADO LABORAL</v>
          </cell>
          <cell r="L3772">
            <v>3327944</v>
          </cell>
          <cell r="M3772" t="str">
            <v>FAGC670519HCHLNS07</v>
          </cell>
        </row>
        <row r="3773">
          <cell r="B3773">
            <v>7224</v>
          </cell>
          <cell r="C3773" t="str">
            <v>CHIAPAS</v>
          </cell>
          <cell r="D3773" t="str">
            <v>KANTER SOLIS MARIA BEATRIZ</v>
          </cell>
          <cell r="E3773">
            <v>2520</v>
          </cell>
          <cell r="F3773" t="str">
            <v>DIP</v>
          </cell>
          <cell r="G3773" t="str">
            <v>SPEI</v>
          </cell>
          <cell r="H3773">
            <v>45296</v>
          </cell>
          <cell r="I3773" t="str">
            <v>COLEGIATURA</v>
          </cell>
          <cell r="J3773" t="str">
            <v>mod. 4 DE 6</v>
          </cell>
          <cell r="K3773" t="str">
            <v>DIPLOMADO</v>
          </cell>
          <cell r="L3773">
            <v>1202</v>
          </cell>
          <cell r="M3773" t="str">
            <v>KASB800703MCSNLT02</v>
          </cell>
        </row>
        <row r="3774">
          <cell r="B3774">
            <v>7225</v>
          </cell>
          <cell r="C3774" t="str">
            <v>CANCÚN</v>
          </cell>
          <cell r="D3774" t="str">
            <v>OCEGUEDA MARTINEZ ALFONSO</v>
          </cell>
          <cell r="E3774">
            <v>3497</v>
          </cell>
          <cell r="F3774" t="str">
            <v>DD</v>
          </cell>
          <cell r="G3774" t="str">
            <v>SPEI</v>
          </cell>
          <cell r="H3774">
            <v>45328</v>
          </cell>
          <cell r="I3774" t="str">
            <v>COLEGIATURA</v>
          </cell>
          <cell r="J3774" t="str">
            <v>MOD. 17 DE 20</v>
          </cell>
          <cell r="K3774" t="str">
            <v>DOCTORADO EN DERECHO</v>
          </cell>
          <cell r="L3774">
            <v>3192645</v>
          </cell>
          <cell r="M3774" t="str">
            <v>OEMA931224HBCCRL05</v>
          </cell>
        </row>
        <row r="3775">
          <cell r="B3775">
            <v>7226</v>
          </cell>
          <cell r="C3775" t="str">
            <v>CANCÚN</v>
          </cell>
          <cell r="D3775" t="str">
            <v>VILLANUEVA TUN ARACELI GUADALUPE</v>
          </cell>
          <cell r="E3775">
            <v>3350</v>
          </cell>
          <cell r="F3775" t="str">
            <v>MDP</v>
          </cell>
          <cell r="G3775" t="str">
            <v>SPEI</v>
          </cell>
          <cell r="H3775">
            <v>45328</v>
          </cell>
          <cell r="I3775" t="str">
            <v>COLEGIATURA</v>
          </cell>
          <cell r="J3775" t="str">
            <v>mod. Febrero 24</v>
          </cell>
          <cell r="K3775" t="str">
            <v>MAESTRIA EN DERECHO PROCESAL PENAL Y JUICIOS ORALES</v>
          </cell>
          <cell r="L3775">
            <v>2955417</v>
          </cell>
          <cell r="M3775" t="str">
            <v>VITA851202MQRLNR05</v>
          </cell>
        </row>
        <row r="3776">
          <cell r="B3776">
            <v>7227</v>
          </cell>
          <cell r="C3776" t="str">
            <v>CANCÚN</v>
          </cell>
          <cell r="D3776" t="str">
            <v>JIMENEZ VERA HERNANDEZ ROCIO GUADALUPE</v>
          </cell>
          <cell r="E3776">
            <v>2000</v>
          </cell>
          <cell r="F3776" t="str">
            <v>MD</v>
          </cell>
          <cell r="G3776" t="str">
            <v>SPEI</v>
          </cell>
          <cell r="H3776">
            <v>45328</v>
          </cell>
          <cell r="I3776" t="str">
            <v>COLEGIATURA</v>
          </cell>
          <cell r="J3776" t="str">
            <v>mod 2 de 20</v>
          </cell>
          <cell r="K3776" t="str">
            <v>MAESTRIA EN DERECHO</v>
          </cell>
          <cell r="L3776">
            <v>3017949</v>
          </cell>
          <cell r="M3776" t="str">
            <v>JIVR720628MCCMRC16</v>
          </cell>
        </row>
        <row r="3777">
          <cell r="B3777">
            <v>7228</v>
          </cell>
          <cell r="C3777" t="str">
            <v>TOLUCA</v>
          </cell>
          <cell r="D3777" t="str">
            <v>CAMARGO SANCHEZ MARTHA</v>
          </cell>
          <cell r="E3777">
            <v>20000</v>
          </cell>
          <cell r="F3777" t="str">
            <v>JTDD</v>
          </cell>
          <cell r="G3777" t="str">
            <v>SPEI</v>
          </cell>
          <cell r="H3777">
            <v>45328</v>
          </cell>
          <cell r="I3777" t="str">
            <v>COLEGIATURA</v>
          </cell>
          <cell r="J3777" t="str">
            <v>COLEGIATURAS</v>
          </cell>
          <cell r="K3777" t="str">
            <v>JT DOCTORADO EN DERECHO</v>
          </cell>
          <cell r="L3777">
            <v>2655495</v>
          </cell>
          <cell r="M3777" t="str">
            <v>CASM660807MMCMNR09</v>
          </cell>
        </row>
        <row r="3778">
          <cell r="B3778">
            <v>7229</v>
          </cell>
          <cell r="C3778" t="str">
            <v>CANCÚN</v>
          </cell>
          <cell r="D3778" t="str">
            <v>BRISEÑO CORTES MARCO ANTONIO</v>
          </cell>
          <cell r="E3778">
            <v>3497</v>
          </cell>
          <cell r="F3778" t="str">
            <v>DD</v>
          </cell>
          <cell r="G3778" t="str">
            <v>SPEI</v>
          </cell>
          <cell r="H3778">
            <v>45323</v>
          </cell>
          <cell r="I3778" t="str">
            <v>COLEGIATURA</v>
          </cell>
          <cell r="J3778" t="str">
            <v>MOD. 9 DE 20</v>
          </cell>
          <cell r="K3778" t="str">
            <v>DOCTORADO EN DERECHO</v>
          </cell>
          <cell r="L3778">
            <v>546072</v>
          </cell>
          <cell r="M3778" t="str">
            <v>COBM860618HDFRRR02</v>
          </cell>
        </row>
        <row r="3779">
          <cell r="B3779">
            <v>7230</v>
          </cell>
          <cell r="C3779" t="str">
            <v>TOLUCA</v>
          </cell>
          <cell r="D3779" t="str">
            <v>ALVAREZ RODRIGUEZ MIREY IVONNE</v>
          </cell>
          <cell r="E3779">
            <v>3500</v>
          </cell>
          <cell r="F3779" t="str">
            <v>JTDD</v>
          </cell>
          <cell r="G3779" t="str">
            <v>Depósito en Efectivo</v>
          </cell>
          <cell r="H3779">
            <v>45323</v>
          </cell>
          <cell r="I3779" t="str">
            <v>COLEGIATURA</v>
          </cell>
          <cell r="J3779" t="str">
            <v>MOD. 1 DE 4</v>
          </cell>
          <cell r="K3779" t="str">
            <v>JT DOCTORADO EN DERECHO</v>
          </cell>
          <cell r="L3779">
            <v>805855</v>
          </cell>
          <cell r="M3779" t="str">
            <v>AARM820909MDFLDR06</v>
          </cell>
        </row>
        <row r="3780">
          <cell r="B3780">
            <v>7231</v>
          </cell>
          <cell r="C3780" t="str">
            <v>CHIAPAS</v>
          </cell>
          <cell r="D3780" t="str">
            <v>KANTER SOLIS MARIA BEATRIZ</v>
          </cell>
          <cell r="E3780">
            <v>2520</v>
          </cell>
          <cell r="F3780" t="str">
            <v>DIP</v>
          </cell>
          <cell r="G3780" t="str">
            <v>SPEI</v>
          </cell>
          <cell r="H3780">
            <v>45328</v>
          </cell>
          <cell r="I3780" t="str">
            <v>COLEGIATURA</v>
          </cell>
          <cell r="J3780" t="str">
            <v>MOD 5 DE 6</v>
          </cell>
          <cell r="K3780" t="str">
            <v>DIPLOMADO</v>
          </cell>
          <cell r="L3780">
            <v>3254817</v>
          </cell>
          <cell r="M3780" t="str">
            <v>KASB800703MCSNLT02</v>
          </cell>
        </row>
        <row r="3781">
          <cell r="B3781">
            <v>7232</v>
          </cell>
          <cell r="C3781" t="str">
            <v>CHIAPAS</v>
          </cell>
          <cell r="D3781" t="str">
            <v>KANTER SOLIS JOSE MARIO</v>
          </cell>
          <cell r="E3781">
            <v>2520</v>
          </cell>
          <cell r="F3781" t="str">
            <v>DIP</v>
          </cell>
          <cell r="G3781" t="str">
            <v>SPEI</v>
          </cell>
          <cell r="H3781">
            <v>45328</v>
          </cell>
          <cell r="I3781" t="str">
            <v>COLEGIATURA</v>
          </cell>
          <cell r="J3781" t="str">
            <v>mod. 5 de 6</v>
          </cell>
          <cell r="K3781" t="str">
            <v>DIPLOMADO</v>
          </cell>
          <cell r="L3781">
            <v>3259609</v>
          </cell>
          <cell r="M3781" t="str">
            <v>KASM890504HCSNLR09</v>
          </cell>
        </row>
        <row r="3782">
          <cell r="B3782">
            <v>7233</v>
          </cell>
          <cell r="C3782" t="str">
            <v>CANCUN</v>
          </cell>
          <cell r="D3782" t="str">
            <v>BASORA QUERO OMAR ABRAHAM</v>
          </cell>
          <cell r="E3782">
            <v>6000</v>
          </cell>
          <cell r="F3782" t="str">
            <v>JTLD</v>
          </cell>
          <cell r="G3782" t="str">
            <v>SPEI</v>
          </cell>
          <cell r="H3782" t="str">
            <v>08/02/2024</v>
          </cell>
          <cell r="I3782" t="str">
            <v>COLEGIATURA</v>
          </cell>
          <cell r="J3782" t="str">
            <v>INS/ EQUIVALENCIA,</v>
          </cell>
          <cell r="K3782" t="str">
            <v>LICENCIATURA EN DERECHO</v>
          </cell>
          <cell r="L3782" t="str">
            <v xml:space="preserve"> 00998302_x000D_
</v>
          </cell>
          <cell r="M3782" t="str">
            <v>BAQO761129HYNSRM03</v>
          </cell>
        </row>
        <row r="3783">
          <cell r="B3783">
            <v>7234</v>
          </cell>
          <cell r="C3783" t="str">
            <v>CANCÚN</v>
          </cell>
          <cell r="D3783" t="str">
            <v>QUINTERO VILLAMIZAR AHALIA ROCIO DEL PILAR</v>
          </cell>
          <cell r="E3783">
            <v>7043.06</v>
          </cell>
          <cell r="F3783" t="str">
            <v>DD</v>
          </cell>
          <cell r="G3783" t="str">
            <v>SPEI</v>
          </cell>
          <cell r="H3783" t="str">
            <v>14/02/2024</v>
          </cell>
          <cell r="I3783" t="str">
            <v>COLEGIATURA</v>
          </cell>
          <cell r="J3783" t="str">
            <v>MOD. 7 DRA. AHALIA Y DR, FERNANDO</v>
          </cell>
          <cell r="K3783" t="str">
            <v>DOCTORADO EN DERECHO</v>
          </cell>
          <cell r="L3783" t="str">
            <v xml:space="preserve"> 00211552_x000D_
</v>
          </cell>
          <cell r="M3783" t="str">
            <v/>
          </cell>
        </row>
        <row r="3784">
          <cell r="B3784">
            <v>7235</v>
          </cell>
          <cell r="C3784" t="str">
            <v>CANCÚN</v>
          </cell>
          <cell r="D3784" t="str">
            <v>ROMERO RESENDIZ GABRIELA</v>
          </cell>
          <cell r="E3784">
            <v>2275</v>
          </cell>
          <cell r="F3784" t="str">
            <v>JTLD</v>
          </cell>
          <cell r="G3784" t="str">
            <v>SPEI</v>
          </cell>
          <cell r="H3784" t="str">
            <v>12/02/2024</v>
          </cell>
          <cell r="I3784" t="str">
            <v>COLEGIATURA</v>
          </cell>
          <cell r="J3784" t="str">
            <v>mod. 4</v>
          </cell>
          <cell r="K3784" t="str">
            <v>JT EN LICENCIATURA EN DERECHO</v>
          </cell>
          <cell r="L3784" t="str">
            <v xml:space="preserve"> 00010190_x000D_
</v>
          </cell>
          <cell r="M3784" t="str">
            <v>RORG691127MGRMSB01</v>
          </cell>
        </row>
        <row r="3785">
          <cell r="B3785">
            <v>7236</v>
          </cell>
          <cell r="C3785" t="str">
            <v>CANCÚN</v>
          </cell>
          <cell r="D3785" t="str">
            <v>BRINGAS ESTRADA SALVADOR</v>
          </cell>
          <cell r="E3785">
            <v>2800</v>
          </cell>
          <cell r="F3785" t="str">
            <v>DD</v>
          </cell>
          <cell r="G3785" t="str">
            <v>SPEI</v>
          </cell>
          <cell r="H3785" t="str">
            <v>12/02/2024</v>
          </cell>
          <cell r="I3785" t="str">
            <v>COLEGIATURA</v>
          </cell>
          <cell r="J3785" t="str">
            <v>mod. 11 de 24</v>
          </cell>
          <cell r="K3785" t="str">
            <v>DOCTORADO EN DERECHO</v>
          </cell>
          <cell r="L3785" t="str">
            <v xml:space="preserve"> 00147851_x000D_
</v>
          </cell>
          <cell r="M3785" t="str">
            <v>BIES551007HDFRSL01</v>
          </cell>
        </row>
        <row r="3786">
          <cell r="B3786">
            <v>7237</v>
          </cell>
          <cell r="C3786" t="str">
            <v>CANCÚN</v>
          </cell>
          <cell r="D3786" t="str">
            <v>YAÑEZ GONZALEZ DANIEL PAUL</v>
          </cell>
          <cell r="E3786">
            <v>3500</v>
          </cell>
          <cell r="F3786" t="str">
            <v>DIAP</v>
          </cell>
          <cell r="G3786" t="str">
            <v xml:space="preserve">Depósito en Efectivo _x000D_
</v>
          </cell>
          <cell r="H3786" t="str">
            <v>08/02/2024</v>
          </cell>
          <cell r="I3786" t="str">
            <v>COLEGIATURA</v>
          </cell>
          <cell r="J3786" t="str">
            <v>mod. 13 de 20</v>
          </cell>
          <cell r="K3786" t="str">
            <v>DOCTORADO EN INNOVACION, ADMON Y POLITICAS PUBLICAS</v>
          </cell>
          <cell r="L3786" t="str">
            <v xml:space="preserve"> 374248    </v>
          </cell>
          <cell r="M3786" t="str">
            <v>YAGD681010HJCXNN07</v>
          </cell>
        </row>
        <row r="3787">
          <cell r="B3787">
            <v>7238</v>
          </cell>
          <cell r="C3787" t="str">
            <v>CANCÚN</v>
          </cell>
          <cell r="D3787" t="str">
            <v xml:space="preserve">GUILLEN SOLIS KARLA ASUNCION </v>
          </cell>
          <cell r="E3787">
            <v>10000</v>
          </cell>
          <cell r="F3787" t="str">
            <v>MD</v>
          </cell>
          <cell r="G3787" t="str">
            <v xml:space="preserve">Depósito en Efectivo _x000D_
</v>
          </cell>
          <cell r="H3787" t="str">
            <v>15/02/2024</v>
          </cell>
          <cell r="I3787" t="str">
            <v>COLEGIATURA</v>
          </cell>
          <cell r="J3787" t="str">
            <v>MOD. 18 Y 19 KARLAY FELIPE</v>
          </cell>
          <cell r="K3787" t="str">
            <v>MAESTRIA EN DERECHO</v>
          </cell>
          <cell r="L3787" t="str">
            <v xml:space="preserve"> 00473073 </v>
          </cell>
          <cell r="M3787" t="str">
            <v>GUSK790708MYNLLR05</v>
          </cell>
        </row>
        <row r="3788">
          <cell r="B3788">
            <v>7239</v>
          </cell>
          <cell r="C3788" t="str">
            <v>CANCÚN</v>
          </cell>
          <cell r="D3788" t="str">
            <v xml:space="preserve">GUILLEN SOLIS KARLA ASUNCION </v>
          </cell>
          <cell r="E3788">
            <v>7000</v>
          </cell>
          <cell r="F3788" t="str">
            <v>MD</v>
          </cell>
          <cell r="G3788" t="str">
            <v xml:space="preserve">Depósito en Efectivo _x000D_
</v>
          </cell>
          <cell r="H3788" t="str">
            <v>15/02/2024</v>
          </cell>
          <cell r="I3788" t="str">
            <v>COLEGIATURA</v>
          </cell>
          <cell r="J3788" t="str">
            <v>MOD. 20 Y REINSC KARLAY FELIPE</v>
          </cell>
          <cell r="K3788" t="str">
            <v>MAESTRIA EN DERECHO</v>
          </cell>
          <cell r="L3788">
            <v>473107</v>
          </cell>
          <cell r="M3788" t="str">
            <v>GUSK790708MYNLLR05</v>
          </cell>
        </row>
        <row r="3789">
          <cell r="B3789" t="str">
            <v>7239B</v>
          </cell>
          <cell r="C3789" t="str">
            <v>CANCÚN</v>
          </cell>
          <cell r="D3789" t="str">
            <v xml:space="preserve">GUILLEN SOLIS KARLA ASUNCION </v>
          </cell>
          <cell r="E3789">
            <v>200</v>
          </cell>
          <cell r="F3789" t="str">
            <v>MD</v>
          </cell>
          <cell r="G3789" t="str">
            <v>SPEI</v>
          </cell>
          <cell r="H3789">
            <v>45338</v>
          </cell>
          <cell r="I3789" t="str">
            <v>COLEGIATURA</v>
          </cell>
          <cell r="J3789" t="str">
            <v>LIQUIDACIÓN KARLA Y FELIPE</v>
          </cell>
          <cell r="K3789" t="str">
            <v>MAESTRIA EN DERECHO</v>
          </cell>
          <cell r="L3789">
            <v>67002</v>
          </cell>
          <cell r="M3789" t="str">
            <v>GUSK790708MYNLLR05</v>
          </cell>
        </row>
        <row r="3790">
          <cell r="B3790">
            <v>7240</v>
          </cell>
          <cell r="C3790" t="str">
            <v>CANCÚN</v>
          </cell>
          <cell r="D3790" t="str">
            <v>TUZ MEDINA NATALIA TRINIDAD</v>
          </cell>
          <cell r="E3790">
            <v>2275</v>
          </cell>
          <cell r="F3790" t="str">
            <v>JTLD</v>
          </cell>
          <cell r="G3790" t="str">
            <v xml:space="preserve">Abono por cobranza _x000D_
</v>
          </cell>
          <cell r="H3790" t="str">
            <v>16/02/2024</v>
          </cell>
          <cell r="I3790" t="str">
            <v>COLEGIATURA</v>
          </cell>
          <cell r="J3790" t="str">
            <v>mod- 12 de 12</v>
          </cell>
          <cell r="K3790" t="str">
            <v>JT EN LICENCIATURA EN DERECHO</v>
          </cell>
          <cell r="L3790" t="str">
            <v xml:space="preserve"> 492455   </v>
          </cell>
          <cell r="M3790" t="str">
            <v>TUMN901201MQRZDT02</v>
          </cell>
        </row>
        <row r="3791">
          <cell r="B3791">
            <v>7241</v>
          </cell>
          <cell r="C3791" t="str">
            <v>CANCÚN</v>
          </cell>
          <cell r="D3791" t="str">
            <v>DOMINGUEZ JAIN EVA</v>
          </cell>
          <cell r="E3791">
            <v>2000</v>
          </cell>
          <cell r="F3791" t="str">
            <v>MD</v>
          </cell>
          <cell r="G3791" t="str">
            <v>SPEI</v>
          </cell>
          <cell r="H3791" t="str">
            <v>16/02/2024</v>
          </cell>
          <cell r="I3791" t="str">
            <v>COLEGIATURA</v>
          </cell>
          <cell r="J3791" t="str">
            <v>mod. II</v>
          </cell>
          <cell r="K3791" t="str">
            <v>MAESTRIA EN DERECHO</v>
          </cell>
          <cell r="L3791" t="str">
            <v xml:space="preserve"> 1159042_x000D_
</v>
          </cell>
          <cell r="M3791" t="str">
            <v>DOJE770528MDFMNV06</v>
          </cell>
        </row>
        <row r="3792">
          <cell r="B3792">
            <v>7242</v>
          </cell>
          <cell r="C3792" t="str">
            <v>CANCÚN</v>
          </cell>
          <cell r="D3792" t="str">
            <v>RODRIGUEZ RODRIGUEZ GASTON</v>
          </cell>
          <cell r="E3792">
            <v>2275</v>
          </cell>
          <cell r="F3792" t="str">
            <v>MDP</v>
          </cell>
          <cell r="G3792" t="str">
            <v>SPEI</v>
          </cell>
          <cell r="H3792" t="str">
            <v>16/02/2024</v>
          </cell>
          <cell r="I3792" t="str">
            <v>COLEGIATURA</v>
          </cell>
          <cell r="J3792" t="str">
            <v xml:space="preserve">mod. 16 </v>
          </cell>
          <cell r="K3792" t="str">
            <v>MAESTRIA EN DERECHO PROCESAL PENAL Y JUICIOS ORALES</v>
          </cell>
          <cell r="L3792" t="str">
            <v xml:space="preserve"> 975868_x000D_
</v>
          </cell>
          <cell r="M3792" t="str">
            <v>RORG830918HTCDDS09</v>
          </cell>
        </row>
        <row r="3793">
          <cell r="B3793">
            <v>7243</v>
          </cell>
          <cell r="C3793" t="str">
            <v>CANCÚN</v>
          </cell>
          <cell r="D3793" t="str">
            <v>SANCHEZ RODRIGUEZ JOSE RAFAEL</v>
          </cell>
          <cell r="E3793">
            <v>4335</v>
          </cell>
          <cell r="F3793" t="str">
            <v>DD</v>
          </cell>
          <cell r="G3793" t="str">
            <v xml:space="preserve">Depósito en Efectivo _x000D_
</v>
          </cell>
          <cell r="H3793" t="str">
            <v>16/02/2024</v>
          </cell>
          <cell r="I3793" t="str">
            <v>COLEGIATURA</v>
          </cell>
          <cell r="J3793" t="str">
            <v>MOD. 13 DE 24</v>
          </cell>
          <cell r="K3793" t="str">
            <v>DOCTORADO EN DERECHO</v>
          </cell>
          <cell r="L3793" t="str">
            <v xml:space="preserve"> 486598 </v>
          </cell>
          <cell r="M3793" t="str">
            <v>SARR600502HYNNDF02</v>
          </cell>
        </row>
        <row r="3794">
          <cell r="B3794">
            <v>7244</v>
          </cell>
          <cell r="C3794" t="str">
            <v>TOLUCA</v>
          </cell>
          <cell r="D3794" t="str">
            <v>LOPEZ MONTES DE OCA ALEJANDRA IRAIS</v>
          </cell>
          <cell r="E3794">
            <v>3497</v>
          </cell>
          <cell r="F3794" t="str">
            <v>DD</v>
          </cell>
          <cell r="G3794" t="str">
            <v>SPEI</v>
          </cell>
          <cell r="H3794" t="str">
            <v>19/02/2024</v>
          </cell>
          <cell r="I3794" t="str">
            <v>COLEGIATURA</v>
          </cell>
          <cell r="J3794" t="str">
            <v>MOD. II</v>
          </cell>
          <cell r="K3794" t="str">
            <v>DOCTORADO EN DERECHO</v>
          </cell>
          <cell r="L3794" t="str">
            <v xml:space="preserve"> 1245354_x000D_
</v>
          </cell>
          <cell r="M3794" t="str">
            <v>LOMA831210MMCPNL03</v>
          </cell>
        </row>
        <row r="3795">
          <cell r="B3795">
            <v>7245</v>
          </cell>
          <cell r="C3795" t="str">
            <v>CANCÚN</v>
          </cell>
          <cell r="D3795" t="str">
            <v>PEREZ HERNANDEZ GUILLERMO</v>
          </cell>
          <cell r="E3795">
            <v>4200</v>
          </cell>
          <cell r="F3795" t="str">
            <v>MDP</v>
          </cell>
          <cell r="G3795" t="str">
            <v>SPEI</v>
          </cell>
          <cell r="H3795" t="str">
            <v>19/02/2024</v>
          </cell>
          <cell r="I3795" t="str">
            <v>COLEGIATURA</v>
          </cell>
          <cell r="J3795" t="str">
            <v xml:space="preserve">MOD.  11 DE 16 </v>
          </cell>
          <cell r="K3795" t="str">
            <v>MAESTRIA EN DERECHO PROCESAL PENAL Y JUICIOS ORALES</v>
          </cell>
          <cell r="L3795" t="str">
            <v xml:space="preserve"> 115561_x000D_
</v>
          </cell>
          <cell r="M3795" t="str">
            <v>PEHG780306HTCRRL00</v>
          </cell>
        </row>
        <row r="3796">
          <cell r="B3796">
            <v>7246</v>
          </cell>
          <cell r="C3796" t="str">
            <v>CANCÚN</v>
          </cell>
          <cell r="D3796" t="str">
            <v>RODRIGUEZ VIVEROS OLIVIA</v>
          </cell>
          <cell r="E3796">
            <v>25000</v>
          </cell>
          <cell r="F3796" t="str">
            <v>MD</v>
          </cell>
          <cell r="G3796" t="str">
            <v>SPEI</v>
          </cell>
          <cell r="H3796" t="str">
            <v>20/02/2024</v>
          </cell>
          <cell r="I3796" t="str">
            <v>TITULACIÓN</v>
          </cell>
          <cell r="J3796" t="str">
            <v>liquidación</v>
          </cell>
          <cell r="K3796" t="str">
            <v>MAESTRIA EN DERECHO</v>
          </cell>
          <cell r="L3796" t="str">
            <v xml:space="preserve"> 391333_x000D_
</v>
          </cell>
          <cell r="M3796" t="str">
            <v>ROVO620206MVZDVL06</v>
          </cell>
        </row>
        <row r="3797">
          <cell r="B3797">
            <v>7247</v>
          </cell>
          <cell r="C3797" t="str">
            <v>CANCÚN</v>
          </cell>
          <cell r="D3797" t="str">
            <v>LARA CAMPOS ESTHER GUADALUPE</v>
          </cell>
          <cell r="E3797">
            <v>3300</v>
          </cell>
          <cell r="F3797" t="str">
            <v>MDP</v>
          </cell>
          <cell r="G3797" t="str">
            <v xml:space="preserve">Depósito en Efectivo _x000D_
</v>
          </cell>
          <cell r="H3797" t="str">
            <v>17/02/2024</v>
          </cell>
          <cell r="I3797" t="str">
            <v>COLEGIATURA</v>
          </cell>
          <cell r="J3797" t="str">
            <v>MOD. 5 Y 6 DE 16</v>
          </cell>
          <cell r="K3797" t="str">
            <v>MAESTRIA EN DERECHO PROCESAL PENAL Y JUICIOS ORALES</v>
          </cell>
          <cell r="L3797" t="str">
            <v xml:space="preserve"> 012 </v>
          </cell>
          <cell r="M3797" t="str">
            <v>LACE680229MCCRMS02</v>
          </cell>
        </row>
        <row r="3798">
          <cell r="B3798">
            <v>7248</v>
          </cell>
          <cell r="C3798" t="str">
            <v>CANCÚN</v>
          </cell>
          <cell r="D3798" t="str">
            <v>SILERA MEDRANO HERIBERTO</v>
          </cell>
          <cell r="E3798">
            <v>1650</v>
          </cell>
          <cell r="F3798" t="str">
            <v>MDP</v>
          </cell>
          <cell r="G3798" t="str">
            <v xml:space="preserve">Depósito en Efectivo _x000D_
</v>
          </cell>
          <cell r="H3798" t="str">
            <v>17/02/2024</v>
          </cell>
          <cell r="I3798" t="str">
            <v>COLEGIATURA</v>
          </cell>
          <cell r="J3798" t="str">
            <v>mod.  5 DE 16</v>
          </cell>
          <cell r="K3798" t="str">
            <v>MAESTRIA EN DERECHO PROCESAL PENAL Y JUICIOS ORALES</v>
          </cell>
          <cell r="L3798" t="str">
            <v xml:space="preserve"> 0013 </v>
          </cell>
          <cell r="M3798" t="str">
            <v>SIMH781112HVZLDR05</v>
          </cell>
        </row>
        <row r="3799">
          <cell r="B3799">
            <v>7249</v>
          </cell>
          <cell r="C3799" t="str">
            <v>CANCÚN</v>
          </cell>
          <cell r="D3799" t="str">
            <v>CETINA ROSALES EDUARDO MACIEL</v>
          </cell>
          <cell r="E3799">
            <v>3300</v>
          </cell>
          <cell r="F3799" t="str">
            <v>MDP</v>
          </cell>
          <cell r="G3799" t="str">
            <v xml:space="preserve">Depósito en Efectivo _x000D_
</v>
          </cell>
          <cell r="H3799" t="str">
            <v>17/02/2024</v>
          </cell>
          <cell r="I3799" t="str">
            <v>COLEGIATURA</v>
          </cell>
          <cell r="J3799" t="str">
            <v>MOD. 5 Y 6 DE 16</v>
          </cell>
          <cell r="K3799" t="str">
            <v>MAESTRIA EN DERECHO PROCESAL PENAL Y JUICIOS ORALES</v>
          </cell>
          <cell r="L3799" t="str">
            <v xml:space="preserve"> 003 </v>
          </cell>
          <cell r="M3799" t="str">
            <v>CERE840906HQRTSD03</v>
          </cell>
        </row>
        <row r="3800">
          <cell r="B3800">
            <v>7250</v>
          </cell>
          <cell r="C3800" t="str">
            <v>CANCÚN</v>
          </cell>
          <cell r="D3800" t="str">
            <v>CORTES YAMA JAIME ARMIN</v>
          </cell>
          <cell r="E3800">
            <v>4200</v>
          </cell>
          <cell r="F3800" t="str">
            <v>MD</v>
          </cell>
          <cell r="G3800" t="str">
            <v>SPEI</v>
          </cell>
          <cell r="H3800" t="str">
            <v>20/02/2024</v>
          </cell>
          <cell r="I3800" t="str">
            <v>COLEGIATURA</v>
          </cell>
          <cell r="J3800" t="str">
            <v xml:space="preserve">MOD. 13 </v>
          </cell>
          <cell r="K3800" t="str">
            <v>MAESTRIA EN DERECHO</v>
          </cell>
          <cell r="L3800" t="str">
            <v xml:space="preserve"> 00802462_x000D_
</v>
          </cell>
          <cell r="M3800" t="str">
            <v>COYJ780719HYNRMM01</v>
          </cell>
        </row>
        <row r="3801">
          <cell r="B3801">
            <v>7251</v>
          </cell>
          <cell r="C3801" t="str">
            <v>CANCÚN</v>
          </cell>
          <cell r="D3801" t="str">
            <v>PERALTA ALVAREZ ARTURO</v>
          </cell>
          <cell r="E3801">
            <v>5000</v>
          </cell>
          <cell r="F3801" t="str">
            <v>DD</v>
          </cell>
          <cell r="G3801" t="str">
            <v>SPEI</v>
          </cell>
          <cell r="H3801" t="str">
            <v>22/02/2024</v>
          </cell>
          <cell r="I3801" t="str">
            <v>TITULACIÓN</v>
          </cell>
          <cell r="J3801" t="str">
            <v>ABONO 1</v>
          </cell>
          <cell r="K3801" t="str">
            <v>DOCTORADO EN DERECHO</v>
          </cell>
          <cell r="L3801" t="str">
            <v xml:space="preserve"> 635327_x000D_
</v>
          </cell>
          <cell r="M3801" t="str">
            <v>PEAA890922HDFRLR03</v>
          </cell>
        </row>
        <row r="3802">
          <cell r="B3802">
            <v>7252</v>
          </cell>
          <cell r="C3802" t="str">
            <v>CANCÚN</v>
          </cell>
          <cell r="D3802" t="str">
            <v>RAMIREZ BLANCO CONNY</v>
          </cell>
          <cell r="E3802">
            <v>3275</v>
          </cell>
          <cell r="F3802" t="str">
            <v>MD</v>
          </cell>
          <cell r="G3802" t="str">
            <v>SPEI</v>
          </cell>
          <cell r="H3802" t="str">
            <v>06/02/2024</v>
          </cell>
          <cell r="I3802" t="str">
            <v>colegIATURA</v>
          </cell>
          <cell r="J3802" t="str">
            <v>COLEG 3 Y REINS</v>
          </cell>
          <cell r="K3802" t="str">
            <v>MAESTRIA EN DERECHO</v>
          </cell>
          <cell r="L3802" t="str">
            <v xml:space="preserve"> 535078_x000D_
</v>
          </cell>
          <cell r="M3802" t="str">
            <v>RABC910224MGRMLN04</v>
          </cell>
        </row>
        <row r="3803">
          <cell r="B3803">
            <v>7253</v>
          </cell>
          <cell r="C3803" t="str">
            <v>CANCÚN</v>
          </cell>
          <cell r="D3803" t="str">
            <v>MONDRAGON PEREZ LUZ AMERICA</v>
          </cell>
          <cell r="E3803">
            <v>1000</v>
          </cell>
          <cell r="F3803" t="str">
            <v>JTLD</v>
          </cell>
          <cell r="G3803" t="str">
            <v>SPEI</v>
          </cell>
          <cell r="H3803" t="str">
            <v>26/02/2024</v>
          </cell>
          <cell r="I3803" t="str">
            <v>INSCRIPCION</v>
          </cell>
          <cell r="J3803" t="str">
            <v>INSCRIPCION JORNADA LD</v>
          </cell>
          <cell r="K3803" t="str">
            <v>JT LICENCIATURA EN DERECHO</v>
          </cell>
          <cell r="L3803" t="str">
            <v xml:space="preserve"> 02100334_x000D_
</v>
          </cell>
          <cell r="M3803" t="str">
            <v>MOPL000413MMCNRZA0</v>
          </cell>
        </row>
        <row r="3804">
          <cell r="B3804">
            <v>7254</v>
          </cell>
          <cell r="C3804" t="str">
            <v>CANCÚN</v>
          </cell>
          <cell r="D3804" t="str">
            <v>PACHECO AKE  MIRELLA YNES</v>
          </cell>
          <cell r="E3804">
            <v>1350</v>
          </cell>
          <cell r="F3804" t="str">
            <v>LD</v>
          </cell>
          <cell r="G3804" t="str">
            <v>SPEI</v>
          </cell>
          <cell r="H3804" t="str">
            <v>26/02/2024</v>
          </cell>
          <cell r="I3804" t="str">
            <v>COLEGIATURA</v>
          </cell>
          <cell r="J3804" t="str">
            <v xml:space="preserve">mod . 25 de 36 </v>
          </cell>
          <cell r="K3804" t="str">
            <v>LICENCIATURA EN DERECHO</v>
          </cell>
          <cell r="L3804" t="str">
            <v xml:space="preserve"> 197451_x000D_
</v>
          </cell>
          <cell r="M3804" t="str">
            <v>PAAM720306MYNCKR08</v>
          </cell>
        </row>
        <row r="3805">
          <cell r="B3805">
            <v>7255</v>
          </cell>
          <cell r="C3805" t="str">
            <v>TOLUCA</v>
          </cell>
          <cell r="D3805" t="str">
            <v>CANTU GARZA CANTALICIA</v>
          </cell>
          <cell r="E3805">
            <v>4800</v>
          </cell>
          <cell r="F3805" t="str">
            <v>LD</v>
          </cell>
          <cell r="G3805" t="str">
            <v>SPEI</v>
          </cell>
          <cell r="H3805" t="str">
            <v>26/02/2024</v>
          </cell>
          <cell r="I3805" t="str">
            <v>COLEGIATURA</v>
          </cell>
          <cell r="J3805" t="str">
            <v>MOD. 21 AL 23 DE 36</v>
          </cell>
          <cell r="K3805" t="str">
            <v>LICENCIATURA EN DERECHO</v>
          </cell>
          <cell r="L3805" t="str">
            <v xml:space="preserve"> 249398_x000D_
</v>
          </cell>
          <cell r="M3805" t="str">
            <v>CAGC870715MNENRN06</v>
          </cell>
        </row>
        <row r="3806">
          <cell r="B3806">
            <v>7256</v>
          </cell>
          <cell r="C3806" t="str">
            <v>CANCUN</v>
          </cell>
          <cell r="D3806" t="str">
            <v>SANCHEZ CAÑEDO ROGELIO</v>
          </cell>
          <cell r="E3806">
            <v>3497</v>
          </cell>
          <cell r="F3806" t="str">
            <v>JTDD</v>
          </cell>
          <cell r="G3806" t="str">
            <v>SPEI</v>
          </cell>
          <cell r="H3806" t="str">
            <v>23/02/2024</v>
          </cell>
          <cell r="I3806" t="str">
            <v>COLEGIATURA</v>
          </cell>
          <cell r="J3806" t="str">
            <v>MOD I DE VI</v>
          </cell>
          <cell r="K3806" t="str">
            <v>JT DOCTORADO EN DERECHO</v>
          </cell>
          <cell r="L3806" t="str">
            <v xml:space="preserve"> 00576512_x000D_
</v>
          </cell>
          <cell r="M3806" t="str">
            <v>SACR591211HGTNXG09</v>
          </cell>
        </row>
        <row r="3807">
          <cell r="B3807">
            <v>7257</v>
          </cell>
          <cell r="C3807" t="str">
            <v>CANCÚN</v>
          </cell>
          <cell r="D3807" t="str">
            <v>BALLESTEROS VALDEZ EDUARDO OMAR</v>
          </cell>
          <cell r="E3807">
            <v>12000</v>
          </cell>
          <cell r="F3807" t="str">
            <v>MD</v>
          </cell>
          <cell r="G3807" t="str">
            <v>SPEI</v>
          </cell>
          <cell r="H3807">
            <v>45275</v>
          </cell>
          <cell r="I3807" t="str">
            <v>COLEGIATURA</v>
          </cell>
          <cell r="J3807" t="str">
            <v>COL. ESPECIAL Y ABONO A TITULACION</v>
          </cell>
          <cell r="K3807" t="str">
            <v>MAESTRIA EN DERECHO</v>
          </cell>
          <cell r="L3807" t="str">
            <v xml:space="preserve">76101
</v>
          </cell>
          <cell r="M3807" t="str">
            <v>BAVE761013HJCLLD06</v>
          </cell>
        </row>
        <row r="3808">
          <cell r="B3808">
            <v>7258</v>
          </cell>
          <cell r="C3808" t="str">
            <v>CANCUN</v>
          </cell>
          <cell r="D3808" t="str">
            <v>MARTINEZ LICEA JAVIER SALVADOR</v>
          </cell>
          <cell r="E3808">
            <v>6497</v>
          </cell>
          <cell r="F3808" t="str">
            <v>DD</v>
          </cell>
          <cell r="G3808" t="str">
            <v>SPEI</v>
          </cell>
          <cell r="H3808" t="str">
            <v>21/02/2024</v>
          </cell>
          <cell r="I3808" t="str">
            <v>COLEGIATURA</v>
          </cell>
          <cell r="J3808" t="str">
            <v>INS Y COLEGIATURA I</v>
          </cell>
          <cell r="K3808" t="str">
            <v>DOCTORADO EN DERECHO</v>
          </cell>
          <cell r="L3808" t="str">
            <v xml:space="preserve"> 620520_x000D_
</v>
          </cell>
          <cell r="M3808" t="str">
            <v>MALJ640511HDFRCV02</v>
          </cell>
        </row>
        <row r="3809">
          <cell r="B3809">
            <v>7259</v>
          </cell>
          <cell r="C3809" t="str">
            <v>CANCUN</v>
          </cell>
          <cell r="D3809" t="str">
            <v>TAPIERO QUEVEDO DUPERLY</v>
          </cell>
          <cell r="E3809">
            <v>3462.12</v>
          </cell>
          <cell r="F3809" t="str">
            <v>DD</v>
          </cell>
          <cell r="G3809" t="str">
            <v>SPEI</v>
          </cell>
          <cell r="H3809" t="str">
            <v>21/02/2024</v>
          </cell>
          <cell r="I3809" t="str">
            <v>COLEGIATURA</v>
          </cell>
          <cell r="J3809" t="str">
            <v>MOD I DE 20</v>
          </cell>
          <cell r="K3809" t="str">
            <v>DOCTORADO EN DERECHO</v>
          </cell>
          <cell r="L3809" t="str">
            <v xml:space="preserve"> 122152_x000D_
</v>
          </cell>
          <cell r="M3809" t="str">
            <v>TAQD811116MCC</v>
          </cell>
        </row>
        <row r="3810">
          <cell r="B3810">
            <v>7260</v>
          </cell>
          <cell r="C3810" t="str">
            <v>CANCÚN</v>
          </cell>
          <cell r="D3810" t="str">
            <v>GARAMENDI CELIS MIRIAM</v>
          </cell>
          <cell r="E3810">
            <v>3497</v>
          </cell>
          <cell r="F3810" t="str">
            <v>DD</v>
          </cell>
          <cell r="G3810" t="str">
            <v>SPEI</v>
          </cell>
          <cell r="H3810" t="str">
            <v>28/02/2024</v>
          </cell>
          <cell r="I3810" t="str">
            <v>COLEGIATURA</v>
          </cell>
          <cell r="J3810" t="str">
            <v>MOD. 12 DE 20</v>
          </cell>
          <cell r="K3810" t="str">
            <v>DOCTORADO EN DERECHO</v>
          </cell>
          <cell r="L3810" t="str">
            <v xml:space="preserve"> 1161009_x000D_
</v>
          </cell>
          <cell r="M3810" t="str">
            <v>GACM710917MDFRLL02</v>
          </cell>
        </row>
        <row r="3811">
          <cell r="B3811">
            <v>7261</v>
          </cell>
          <cell r="C3811" t="str">
            <v>CHIAPAS</v>
          </cell>
          <cell r="D3811" t="str">
            <v>ROBLES SOLIS JULIO CESAR</v>
          </cell>
          <cell r="E3811">
            <v>2275</v>
          </cell>
          <cell r="F3811" t="str">
            <v>MD</v>
          </cell>
          <cell r="G3811" t="str">
            <v xml:space="preserve">Abono por cobranza_x000D_
</v>
          </cell>
          <cell r="H3811" t="str">
            <v>28/02/2024</v>
          </cell>
          <cell r="I3811" t="str">
            <v>COLEGIATURA</v>
          </cell>
          <cell r="J3811" t="str">
            <v>MOD. I CERO INSC</v>
          </cell>
          <cell r="K3811" t="str">
            <v>MAESTRIA EN DERECHO</v>
          </cell>
          <cell r="L3811" t="str">
            <v xml:space="preserve"> 109278</v>
          </cell>
          <cell r="M3811" t="str">
            <v>ROSJ580426HCSBLL04</v>
          </cell>
        </row>
        <row r="3812">
          <cell r="B3812">
            <v>7262</v>
          </cell>
          <cell r="C3812" t="str">
            <v>CANCÚN</v>
          </cell>
          <cell r="D3812" t="str">
            <v>BALLESTEROS VALDEZ EDUARDO OMAR</v>
          </cell>
          <cell r="E3812">
            <v>12500</v>
          </cell>
          <cell r="F3812" t="str">
            <v>MD</v>
          </cell>
          <cell r="G3812" t="str">
            <v>SPEI</v>
          </cell>
          <cell r="H3812" t="str">
            <v>27/02/2024</v>
          </cell>
          <cell r="I3812" t="str">
            <v>TITULACION</v>
          </cell>
          <cell r="J3812" t="str">
            <v>TITULACION</v>
          </cell>
          <cell r="K3812" t="str">
            <v>MAESTRIA EN DERECHO</v>
          </cell>
          <cell r="L3812" t="str">
            <v xml:space="preserve"> 00918658_x000D_
</v>
          </cell>
          <cell r="M3812" t="str">
            <v>BAVE761013HJCLLD06</v>
          </cell>
        </row>
        <row r="3813">
          <cell r="B3813">
            <v>7263</v>
          </cell>
          <cell r="C3813" t="str">
            <v>CANCÚN</v>
          </cell>
          <cell r="D3813" t="str">
            <v>REYES TREJO LUIS ALONSO</v>
          </cell>
          <cell r="E3813">
            <v>5200</v>
          </cell>
          <cell r="F3813" t="str">
            <v>DD</v>
          </cell>
          <cell r="G3813" t="str">
            <v>SPEI</v>
          </cell>
          <cell r="H3813" t="str">
            <v>28/02/2024</v>
          </cell>
          <cell r="I3813" t="str">
            <v>COLEGIATURA</v>
          </cell>
          <cell r="J3813" t="str">
            <v>mod. 6 DE 20</v>
          </cell>
          <cell r="K3813" t="str">
            <v>DOCTORADO EN DERECHO</v>
          </cell>
          <cell r="L3813" t="str">
            <v xml:space="preserve"> 296454_x000D_
</v>
          </cell>
          <cell r="M3813" t="str">
            <v>RETL840311HDFYRS06</v>
          </cell>
        </row>
        <row r="3814">
          <cell r="B3814">
            <v>7264</v>
          </cell>
          <cell r="C3814" t="str">
            <v>CANCÚN</v>
          </cell>
          <cell r="D3814" t="str">
            <v>RAMIREZ HUERTA ERNESTO EDUARDO</v>
          </cell>
          <cell r="E3814">
            <v>3497</v>
          </cell>
          <cell r="F3814" t="str">
            <v>DIAP</v>
          </cell>
          <cell r="G3814" t="str">
            <v>SPEI</v>
          </cell>
          <cell r="H3814" t="str">
            <v>29/02/2024</v>
          </cell>
          <cell r="I3814" t="str">
            <v>COLEGIATURA</v>
          </cell>
          <cell r="J3814" t="str">
            <v>MOD. 13 DE 20</v>
          </cell>
          <cell r="K3814" t="str">
            <v>DOCTORADO EN INNOVACION, ADMON Y POLITICAS PUBLICAS</v>
          </cell>
          <cell r="L3814" t="str">
            <v xml:space="preserve"> 566484_x000D_
</v>
          </cell>
          <cell r="M3814" t="str">
            <v>RORG830918HTCDDS09</v>
          </cell>
        </row>
        <row r="3815">
          <cell r="B3815">
            <v>7265</v>
          </cell>
          <cell r="C3815" t="str">
            <v>CANCÚN</v>
          </cell>
          <cell r="D3815" t="str">
            <v>LIRA SOLIS ARMANDO</v>
          </cell>
          <cell r="E3815">
            <v>1600</v>
          </cell>
          <cell r="F3815" t="str">
            <v>LD</v>
          </cell>
          <cell r="G3815" t="str">
            <v>SPEI</v>
          </cell>
          <cell r="H3815" t="str">
            <v>29/02/2024</v>
          </cell>
          <cell r="I3815" t="str">
            <v>COLEGIATURA</v>
          </cell>
          <cell r="J3815" t="str">
            <v>MOD. 36 A 36</v>
          </cell>
          <cell r="K3815" t="str">
            <v>LICENCIATURA EN DERECHO</v>
          </cell>
          <cell r="L3815" t="str">
            <v xml:space="preserve"> 140183_x000D_
</v>
          </cell>
          <cell r="M3815" t="str">
            <v>LISA921027HSPRLR02</v>
          </cell>
        </row>
        <row r="3816">
          <cell r="B3816">
            <v>7266</v>
          </cell>
          <cell r="C3816" t="str">
            <v>CANCÚN</v>
          </cell>
          <cell r="D3816" t="str">
            <v>VANEGAS ACEVES CAROLINA</v>
          </cell>
          <cell r="E3816">
            <v>2800</v>
          </cell>
          <cell r="F3816" t="str">
            <v>DD</v>
          </cell>
          <cell r="G3816" t="str">
            <v>SPEI</v>
          </cell>
          <cell r="H3816" t="str">
            <v>29/02/2024</v>
          </cell>
          <cell r="I3816" t="str">
            <v>COLEGIATURA</v>
          </cell>
          <cell r="J3816" t="str">
            <v>MOD. 13 DE 24</v>
          </cell>
          <cell r="K3816" t="str">
            <v>DOCTORADO EN DERECHO</v>
          </cell>
          <cell r="L3816" t="str">
            <v xml:space="preserve"> 01667387_x000D_
</v>
          </cell>
          <cell r="M3816" t="str">
            <v>VAAC750416MQRNCR03</v>
          </cell>
        </row>
        <row r="3817">
          <cell r="B3817">
            <v>7267</v>
          </cell>
          <cell r="C3817" t="str">
            <v>CANCÚN</v>
          </cell>
          <cell r="D3817" t="str">
            <v>MUÑOZ MARTINEZ MARCELA</v>
          </cell>
          <cell r="E3817">
            <v>5000</v>
          </cell>
          <cell r="F3817" t="str">
            <v>DD</v>
          </cell>
          <cell r="G3817" t="str">
            <v xml:space="preserve">Depósito de efectivo_x000D_
</v>
          </cell>
          <cell r="H3817" t="str">
            <v>01/03/2024</v>
          </cell>
          <cell r="I3817" t="str">
            <v>COLEGIATURA</v>
          </cell>
          <cell r="J3817" t="str">
            <v>mod-. II DE 20</v>
          </cell>
          <cell r="K3817" t="str">
            <v>DOCTORADO EN DERECHO</v>
          </cell>
          <cell r="L3817" t="str">
            <v xml:space="preserve"> 83715</v>
          </cell>
          <cell r="M3817" t="str">
            <v>MUMM710101MGTXRR00</v>
          </cell>
        </row>
        <row r="3818">
          <cell r="B3818">
            <v>7268</v>
          </cell>
          <cell r="C3818" t="str">
            <v>CANCÚN</v>
          </cell>
          <cell r="D3818" t="str">
            <v>BRISEÑO CORTES MARCO ANTONIO</v>
          </cell>
          <cell r="E3818">
            <v>3497</v>
          </cell>
          <cell r="F3818" t="str">
            <v>DD</v>
          </cell>
          <cell r="G3818" t="str">
            <v>SPEI</v>
          </cell>
          <cell r="H3818" t="str">
            <v>01/03/2024</v>
          </cell>
          <cell r="I3818" t="str">
            <v>COLEGIATURA</v>
          </cell>
          <cell r="J3818" t="str">
            <v xml:space="preserve">MOD. 10 DE 20 </v>
          </cell>
          <cell r="K3818" t="str">
            <v>DOCTORADO EN DERECHO</v>
          </cell>
          <cell r="L3818" t="str">
            <v xml:space="preserve"> 500854_x000D_
</v>
          </cell>
          <cell r="M3818" t="str">
            <v>COBM860618HDFRRR02</v>
          </cell>
        </row>
        <row r="3819">
          <cell r="B3819">
            <v>7269</v>
          </cell>
          <cell r="C3819" t="str">
            <v>CANCÚN</v>
          </cell>
          <cell r="D3819" t="str">
            <v>CAZARES MORAN MARTHA ALICIA</v>
          </cell>
          <cell r="E3819">
            <v>20000</v>
          </cell>
          <cell r="F3819" t="str">
            <v>DIAP</v>
          </cell>
          <cell r="G3819" t="str">
            <v>SPEI</v>
          </cell>
          <cell r="H3819" t="str">
            <v>01/03/2024</v>
          </cell>
          <cell r="I3819" t="str">
            <v>TITULACION</v>
          </cell>
          <cell r="J3819" t="str">
            <v>ABONO</v>
          </cell>
          <cell r="K3819" t="str">
            <v>DOCTORADO EN INNOVACION, ADMON Y POLITICAS PUBLICAS</v>
          </cell>
          <cell r="L3819" t="str">
            <v xml:space="preserve"> 465657_x000D_
</v>
          </cell>
          <cell r="M3819" t="str">
            <v>CAMM710629MMNZRR00</v>
          </cell>
        </row>
        <row r="3820">
          <cell r="B3820">
            <v>7270</v>
          </cell>
          <cell r="C3820" t="str">
            <v>CANCÚN</v>
          </cell>
          <cell r="D3820" t="str">
            <v>ANGELES REYNOSO MARIA EUGENIA</v>
          </cell>
          <cell r="E3820">
            <v>3497</v>
          </cell>
          <cell r="F3820" t="str">
            <v>DD</v>
          </cell>
          <cell r="G3820" t="str">
            <v xml:space="preserve">Abono por cobranza_x000D_
</v>
          </cell>
          <cell r="H3820" t="str">
            <v>01/03/2024</v>
          </cell>
          <cell r="I3820" t="str">
            <v>COLEGIATURA</v>
          </cell>
          <cell r="J3820" t="str">
            <v>MOD. 9 DE 20</v>
          </cell>
          <cell r="K3820" t="str">
            <v>DOCTORADO EN DERECHO</v>
          </cell>
          <cell r="L3820" t="str">
            <v xml:space="preserve"> 129468</v>
          </cell>
          <cell r="M3820" t="str">
            <v>AERE550710MDFNYG02</v>
          </cell>
        </row>
        <row r="3821">
          <cell r="B3821">
            <v>7271</v>
          </cell>
          <cell r="C3821" t="str">
            <v>CANCÚN</v>
          </cell>
          <cell r="D3821" t="str">
            <v>LARIOS CHAVEZ RAMON ADRIAN</v>
          </cell>
          <cell r="E3821">
            <v>2275</v>
          </cell>
          <cell r="F3821" t="str">
            <v>MD</v>
          </cell>
          <cell r="G3821" t="str">
            <v>SPEI</v>
          </cell>
          <cell r="H3821" t="str">
            <v>01/03/2024</v>
          </cell>
          <cell r="I3821" t="str">
            <v>COLEGIATURA</v>
          </cell>
          <cell r="J3821" t="str">
            <v>MOD. 5 DE 20</v>
          </cell>
          <cell r="K3821" t="str">
            <v>MAESTRIA EN DERECHO</v>
          </cell>
          <cell r="L3821" t="str">
            <v xml:space="preserve"> 51093_x000D_
</v>
          </cell>
          <cell r="M3821" t="str">
            <v>LACR831029HCMRHM18</v>
          </cell>
        </row>
        <row r="3822">
          <cell r="B3822">
            <v>7272</v>
          </cell>
          <cell r="C3822" t="str">
            <v>CANCÚN</v>
          </cell>
          <cell r="D3822" t="str">
            <v>PANTOJA BLEE RICARDO</v>
          </cell>
          <cell r="E3822">
            <v>5200</v>
          </cell>
          <cell r="F3822" t="str">
            <v>DD</v>
          </cell>
          <cell r="G3822" t="str">
            <v>SPEI</v>
          </cell>
          <cell r="H3822" t="str">
            <v>01/03/2024</v>
          </cell>
          <cell r="I3822" t="str">
            <v>COLEGIATURA</v>
          </cell>
          <cell r="J3822" t="str">
            <v>MOD. 15 DE 20</v>
          </cell>
          <cell r="K3822" t="str">
            <v>DOCTORADO EN DERECHO</v>
          </cell>
          <cell r="L3822" t="str">
            <v xml:space="preserve"> 587692_x000D_
</v>
          </cell>
          <cell r="M3822" t="str">
            <v>PABR881209HQRNLC07</v>
          </cell>
        </row>
        <row r="3823">
          <cell r="B3823">
            <v>7273</v>
          </cell>
          <cell r="C3823" t="str">
            <v>CANCÚN</v>
          </cell>
          <cell r="D3823" t="str">
            <v>DIAZ GARCIA DANIEL</v>
          </cell>
          <cell r="E3823">
            <v>2800</v>
          </cell>
          <cell r="F3823" t="str">
            <v>DIAP</v>
          </cell>
          <cell r="G3823" t="str">
            <v>SPEI</v>
          </cell>
          <cell r="H3823">
            <v>45295</v>
          </cell>
          <cell r="I3823" t="str">
            <v>COLEGIATURA</v>
          </cell>
          <cell r="J3823" t="str">
            <v>MOD. 23 DE 24</v>
          </cell>
          <cell r="K3823" t="str">
            <v>DOCTORADO EN INNOVACION, ADMON Y POLITICAS PUBLICAS</v>
          </cell>
          <cell r="L3823" t="str">
            <v xml:space="preserve">60708
</v>
          </cell>
          <cell r="M3823" t="str">
            <v>DIGD740815HDFZRN08</v>
          </cell>
        </row>
        <row r="3824">
          <cell r="B3824">
            <v>7274</v>
          </cell>
          <cell r="C3824" t="str">
            <v>CANCÚN</v>
          </cell>
          <cell r="D3824" t="str">
            <v>DIAZ GARCIA DANIEL</v>
          </cell>
          <cell r="E3824">
            <v>2800</v>
          </cell>
          <cell r="F3824" t="str">
            <v>DIAP</v>
          </cell>
          <cell r="G3824" t="str">
            <v>SPEI</v>
          </cell>
          <cell r="H3824">
            <v>45295</v>
          </cell>
          <cell r="I3824" t="str">
            <v>COLEGIATURA</v>
          </cell>
          <cell r="J3824" t="str">
            <v>MOD. 24 DE 24</v>
          </cell>
          <cell r="K3824" t="str">
            <v>DOCTORADO EN INNOVACION, ADMON Y POLITICAS PUBLICAS</v>
          </cell>
          <cell r="L3824">
            <v>6433</v>
          </cell>
          <cell r="M3824" t="str">
            <v>DIGD740815HDFZRN08</v>
          </cell>
        </row>
        <row r="3825">
          <cell r="B3825">
            <v>7275</v>
          </cell>
          <cell r="C3825" t="str">
            <v>CANCÚN</v>
          </cell>
          <cell r="D3825" t="str">
            <v>OCEGUEDA MARTINEZ ALFONSO</v>
          </cell>
          <cell r="E3825">
            <v>3497</v>
          </cell>
          <cell r="F3825" t="str">
            <v>DD</v>
          </cell>
          <cell r="G3825" t="str">
            <v>SPEI</v>
          </cell>
          <cell r="H3825" t="str">
            <v>05/03/2024</v>
          </cell>
          <cell r="I3825" t="str">
            <v>COLEGIATURA</v>
          </cell>
          <cell r="J3825" t="str">
            <v>MOD. 18 DE 20</v>
          </cell>
          <cell r="K3825" t="str">
            <v>DOCTORADO EN DERECHO</v>
          </cell>
          <cell r="L3825" t="str">
            <v xml:space="preserve"> 592015_x000D_
</v>
          </cell>
          <cell r="M3825" t="str">
            <v>OEMA931224HBCCRL05</v>
          </cell>
        </row>
        <row r="3826">
          <cell r="B3826">
            <v>7276</v>
          </cell>
          <cell r="C3826" t="str">
            <v>CANCÚN</v>
          </cell>
          <cell r="D3826" t="str">
            <v>RAMIREZ BLANCO CONNY</v>
          </cell>
          <cell r="E3826">
            <v>2275</v>
          </cell>
          <cell r="F3826" t="str">
            <v>MD</v>
          </cell>
          <cell r="G3826" t="str">
            <v xml:space="preserve">Abono por cobranza _x000D_
</v>
          </cell>
          <cell r="H3826" t="str">
            <v>05/03/2024</v>
          </cell>
          <cell r="I3826" t="str">
            <v>COLEGIATURA</v>
          </cell>
          <cell r="J3826" t="str">
            <v>MOD- 4</v>
          </cell>
          <cell r="K3826" t="str">
            <v>MAESTRIA EN DERECHO</v>
          </cell>
          <cell r="L3826" t="str">
            <v xml:space="preserve"> 739282  </v>
          </cell>
          <cell r="M3826" t="str">
            <v>RABC910224MGRMLN04</v>
          </cell>
        </row>
        <row r="3827">
          <cell r="B3827">
            <v>7277</v>
          </cell>
          <cell r="C3827" t="str">
            <v>CANCÚN</v>
          </cell>
          <cell r="D3827" t="str">
            <v>VILLANUEVA TUN ARACELI GUADALUPE</v>
          </cell>
          <cell r="E3827">
            <v>3350</v>
          </cell>
          <cell r="F3827" t="str">
            <v>MDP</v>
          </cell>
          <cell r="G3827" t="str">
            <v>SPEI</v>
          </cell>
          <cell r="H3827" t="str">
            <v>05/03/2024</v>
          </cell>
          <cell r="I3827" t="str">
            <v>COLEGIATURA</v>
          </cell>
          <cell r="J3827" t="str">
            <v xml:space="preserve">MOD. MARZO </v>
          </cell>
          <cell r="K3827" t="str">
            <v>MAESTRIA EN DERECHO PROCESAL PENAL Y JUICIOS ORALES</v>
          </cell>
          <cell r="L3827" t="str">
            <v xml:space="preserve"> 529429_x000D_
</v>
          </cell>
          <cell r="M3827" t="str">
            <v>VITA851202MQRLNR05</v>
          </cell>
        </row>
        <row r="3828">
          <cell r="B3828">
            <v>7278</v>
          </cell>
          <cell r="C3828" t="str">
            <v>CHIAPAS</v>
          </cell>
          <cell r="D3828" t="str">
            <v>GUZMAN FLORES FRANCISCO</v>
          </cell>
          <cell r="E3828">
            <v>2520</v>
          </cell>
          <cell r="F3828" t="str">
            <v>DIP LAB</v>
          </cell>
          <cell r="G3828" t="str">
            <v>SPEI</v>
          </cell>
          <cell r="H3828" t="str">
            <v>04/03/2024</v>
          </cell>
          <cell r="I3828" t="str">
            <v>COLEGIATURA</v>
          </cell>
          <cell r="J3828" t="str">
            <v>MOD. 4 DE 6</v>
          </cell>
          <cell r="K3828" t="str">
            <v>DIPLOMADO LABORAL</v>
          </cell>
          <cell r="L3828" t="str">
            <v xml:space="preserve"> 00077549_x000D_
</v>
          </cell>
          <cell r="M3828" t="str">
            <v>GUFF670119HVZZLR09</v>
          </cell>
        </row>
        <row r="3829">
          <cell r="B3829">
            <v>7279</v>
          </cell>
          <cell r="C3829" t="str">
            <v>CANCÚN</v>
          </cell>
          <cell r="D3829" t="str">
            <v>ABREU GIRALT JUANA MARIA</v>
          </cell>
          <cell r="E3829">
            <v>3350</v>
          </cell>
          <cell r="F3829" t="str">
            <v>DD</v>
          </cell>
          <cell r="G3829" t="str">
            <v>SPEI</v>
          </cell>
          <cell r="H3829" t="str">
            <v>04/03/2024</v>
          </cell>
          <cell r="I3829" t="str">
            <v>COLEGIATURA</v>
          </cell>
          <cell r="J3829" t="str">
            <v>MOD. 18</v>
          </cell>
          <cell r="K3829" t="str">
            <v>DOCTORADO EN DERECHO</v>
          </cell>
          <cell r="L3829" t="str">
            <v xml:space="preserve"> 00107119_x000D_
</v>
          </cell>
          <cell r="M3829" t="str">
            <v>AEGJ590712MDFBRN06</v>
          </cell>
        </row>
        <row r="3830">
          <cell r="B3830">
            <v>7280</v>
          </cell>
          <cell r="C3830" t="str">
            <v>CANCUN</v>
          </cell>
          <cell r="D3830" t="str">
            <v>RAMIREZ CASTRO SANDRA</v>
          </cell>
          <cell r="E3830">
            <v>5200</v>
          </cell>
          <cell r="F3830" t="str">
            <v>DIAP</v>
          </cell>
          <cell r="G3830" t="str">
            <v>SPEI</v>
          </cell>
          <cell r="H3830" t="str">
            <v>04/03/2024</v>
          </cell>
          <cell r="I3830" t="str">
            <v>COLEGIATURA</v>
          </cell>
          <cell r="J3830" t="str">
            <v>MOD. 2</v>
          </cell>
          <cell r="K3830" t="str">
            <v>DOCTORADO EN INNOVACION, ADMON Y POLITICAS PUBLICAS</v>
          </cell>
          <cell r="L3830" t="str">
            <v xml:space="preserve"> 02722636_x000D_
</v>
          </cell>
          <cell r="M3830" t="str">
            <v>RACS820401MQRMSN00</v>
          </cell>
        </row>
        <row r="3831">
          <cell r="B3831">
            <v>7281</v>
          </cell>
          <cell r="C3831" t="str">
            <v>CHIAPAS</v>
          </cell>
          <cell r="D3831" t="str">
            <v>PEREZ LOPEZ CAROLINA DEL CARMEN</v>
          </cell>
          <cell r="E3831">
            <v>1800</v>
          </cell>
          <cell r="F3831" t="str">
            <v>DIP</v>
          </cell>
          <cell r="G3831" t="str">
            <v xml:space="preserve">Abono por cobranza _x000D_
</v>
          </cell>
          <cell r="H3831" t="str">
            <v>04/03/2024</v>
          </cell>
          <cell r="I3831" t="str">
            <v>COLEGIATURA</v>
          </cell>
          <cell r="J3831" t="str">
            <v>MOD. 5 DE 6</v>
          </cell>
          <cell r="K3831" t="str">
            <v xml:space="preserve">DIPLOMADO </v>
          </cell>
          <cell r="L3831" t="str">
            <v xml:space="preserve"> 0159343 </v>
          </cell>
          <cell r="M3831" t="str">
            <v>PELC980901MCSRPR16</v>
          </cell>
        </row>
        <row r="3832">
          <cell r="B3832">
            <v>7282</v>
          </cell>
          <cell r="C3832" t="str">
            <v>CHIAPAS</v>
          </cell>
          <cell r="D3832" t="str">
            <v>AGUILAR ESPINOZA LUIS ENRIQUE</v>
          </cell>
          <cell r="E3832">
            <v>1800</v>
          </cell>
          <cell r="F3832" t="str">
            <v>DIP</v>
          </cell>
          <cell r="G3832" t="str">
            <v xml:space="preserve">Abono por cobranza _x000D_
</v>
          </cell>
          <cell r="H3832" t="str">
            <v>04/03/2024</v>
          </cell>
          <cell r="I3832" t="str">
            <v>COLEGIATURA</v>
          </cell>
          <cell r="J3832" t="str">
            <v>MOD. 6 DE 6</v>
          </cell>
          <cell r="K3832" t="str">
            <v xml:space="preserve">DIPLOMADO </v>
          </cell>
          <cell r="L3832" t="str">
            <v xml:space="preserve"> 00159418 </v>
          </cell>
          <cell r="M3832" t="str">
            <v>AUEL930723HCSGSS08</v>
          </cell>
        </row>
        <row r="3833">
          <cell r="B3833">
            <v>7283</v>
          </cell>
          <cell r="C3833" t="str">
            <v>CHIAPAS</v>
          </cell>
          <cell r="D3833" t="str">
            <v>AGUILAR ARGUELLO MARISELA</v>
          </cell>
          <cell r="E3833">
            <v>1800</v>
          </cell>
          <cell r="F3833" t="str">
            <v>DIP</v>
          </cell>
          <cell r="G3833" t="str">
            <v xml:space="preserve">Abono por cobranza _x000D_
</v>
          </cell>
          <cell r="H3833" t="str">
            <v>04/03/2024</v>
          </cell>
          <cell r="I3833" t="str">
            <v>COLEGIATURA</v>
          </cell>
          <cell r="J3833" t="str">
            <v>mod. 5 de 6</v>
          </cell>
          <cell r="K3833" t="str">
            <v xml:space="preserve">DIPLOMADO </v>
          </cell>
          <cell r="L3833" t="str">
            <v xml:space="preserve"> 00159482 </v>
          </cell>
          <cell r="M3833" t="str">
            <v>AUAM870124MCSGRR03</v>
          </cell>
        </row>
        <row r="3834">
          <cell r="B3834">
            <v>7284</v>
          </cell>
          <cell r="C3834" t="str">
            <v>CHIAPAS</v>
          </cell>
          <cell r="D3834" t="str">
            <v>LOPEZ VAZQUEZ MAGALY</v>
          </cell>
          <cell r="E3834">
            <v>1800</v>
          </cell>
          <cell r="F3834" t="str">
            <v>DIP</v>
          </cell>
          <cell r="G3834" t="str">
            <v xml:space="preserve">Abono por cobranza _x000D_
</v>
          </cell>
          <cell r="H3834" t="str">
            <v>04/03/2024</v>
          </cell>
          <cell r="I3834" t="str">
            <v>COLEGIATURA</v>
          </cell>
          <cell r="J3834" t="str">
            <v xml:space="preserve">mod. 6 de 6 </v>
          </cell>
          <cell r="K3834" t="str">
            <v xml:space="preserve">DIPLOMADO </v>
          </cell>
          <cell r="L3834" t="str">
            <v xml:space="preserve"> 000159504 </v>
          </cell>
          <cell r="M3834" t="str">
            <v>LOVM950621MCSPZG03</v>
          </cell>
        </row>
        <row r="3835">
          <cell r="B3835">
            <v>7285</v>
          </cell>
          <cell r="C3835" t="str">
            <v>CHIAPAS</v>
          </cell>
          <cell r="D3835" t="str">
            <v>CARBONEY VILLATORO SURISADDAI</v>
          </cell>
          <cell r="E3835">
            <v>1800</v>
          </cell>
          <cell r="F3835" t="str">
            <v>DIP</v>
          </cell>
          <cell r="G3835" t="str">
            <v xml:space="preserve">Abono por cobranza _x000D_
</v>
          </cell>
          <cell r="H3835" t="str">
            <v>04/03/2024</v>
          </cell>
          <cell r="I3835" t="str">
            <v>COLEGIATURA</v>
          </cell>
          <cell r="J3835" t="str">
            <v xml:space="preserve">mod. 6 de 6 </v>
          </cell>
          <cell r="K3835" t="str">
            <v xml:space="preserve">DIPLOMADO </v>
          </cell>
          <cell r="L3835" t="str">
            <v xml:space="preserve"> 00159582 </v>
          </cell>
          <cell r="M3835" t="str">
            <v>CAVS960718MCSRLR02</v>
          </cell>
        </row>
        <row r="3836">
          <cell r="B3836">
            <v>7286</v>
          </cell>
          <cell r="C3836" t="str">
            <v>CHIAPAS</v>
          </cell>
          <cell r="D3836" t="str">
            <v>SILICEO ROMAN VIOLETA</v>
          </cell>
          <cell r="E3836">
            <v>1800</v>
          </cell>
          <cell r="F3836" t="str">
            <v>DIP LAB</v>
          </cell>
          <cell r="G3836" t="str">
            <v xml:space="preserve">Abono por cobranza _x000D_
</v>
          </cell>
          <cell r="H3836" t="str">
            <v>04/03/2024</v>
          </cell>
          <cell r="I3836" t="str">
            <v>COLEGIATURA</v>
          </cell>
          <cell r="J3836" t="str">
            <v>mod. 4 de 6</v>
          </cell>
          <cell r="K3836" t="str">
            <v>DIPLOMADO LABORAL</v>
          </cell>
          <cell r="L3836" t="str">
            <v xml:space="preserve"> 00167716 </v>
          </cell>
          <cell r="M3836" t="str">
            <v>SIRV801005MCSLML05</v>
          </cell>
        </row>
        <row r="3837">
          <cell r="B3837">
            <v>7287</v>
          </cell>
          <cell r="C3837" t="str">
            <v>CHIAPAS</v>
          </cell>
          <cell r="D3837" t="str">
            <v>GUILLEN LOPEZ YONNI JOSUE</v>
          </cell>
          <cell r="E3837">
            <v>1800</v>
          </cell>
          <cell r="F3837" t="str">
            <v>DIP LAB</v>
          </cell>
          <cell r="G3837" t="str">
            <v xml:space="preserve">Abono por cobranza _x000D_
</v>
          </cell>
          <cell r="H3837" t="str">
            <v>04/03/2024</v>
          </cell>
          <cell r="I3837" t="str">
            <v>COLEGIATURA</v>
          </cell>
          <cell r="J3837" t="str">
            <v>mod. 5 de 6</v>
          </cell>
          <cell r="K3837" t="str">
            <v>DIPLOMADO LABORAL</v>
          </cell>
          <cell r="L3837" t="str">
            <v xml:space="preserve"> 00167769 </v>
          </cell>
          <cell r="M3837" t="str">
            <v>GULY811203HCSLPN06</v>
          </cell>
        </row>
        <row r="3838">
          <cell r="B3838">
            <v>7288</v>
          </cell>
          <cell r="C3838" t="str">
            <v>CHIAPAS</v>
          </cell>
          <cell r="D3838" t="str">
            <v>NARVAEZ NARVAEZ CIELITO AIDA</v>
          </cell>
          <cell r="E3838">
            <v>1800</v>
          </cell>
          <cell r="F3838" t="str">
            <v>DIP LAB</v>
          </cell>
          <cell r="G3838" t="str">
            <v xml:space="preserve">Abono por cobranza _x000D_
</v>
          </cell>
          <cell r="H3838" t="str">
            <v>04/03/2024</v>
          </cell>
          <cell r="I3838" t="str">
            <v>COLEGIATURA</v>
          </cell>
          <cell r="J3838" t="str">
            <v>MOD. 4 DE 6</v>
          </cell>
          <cell r="K3838" t="str">
            <v>DIPLOMADO LABORAL</v>
          </cell>
          <cell r="L3838" t="str">
            <v xml:space="preserve"> 00167831 </v>
          </cell>
          <cell r="M3838" t="str">
            <v>NANC850806MCSRRL00</v>
          </cell>
        </row>
        <row r="3839">
          <cell r="B3839">
            <v>7289</v>
          </cell>
          <cell r="C3839" t="str">
            <v>CHIAPAS</v>
          </cell>
          <cell r="D3839" t="str">
            <v>PEREZ ABARCA TANIA MARISELA</v>
          </cell>
          <cell r="E3839">
            <v>1800</v>
          </cell>
          <cell r="F3839" t="str">
            <v>DIP LAB</v>
          </cell>
          <cell r="G3839" t="str">
            <v xml:space="preserve">Abono por cobranza _x000D_
</v>
          </cell>
          <cell r="H3839" t="str">
            <v>04/03/2024</v>
          </cell>
          <cell r="I3839" t="str">
            <v>COLEGIATURA</v>
          </cell>
          <cell r="J3839" t="str">
            <v>MOD. 4 DE 6</v>
          </cell>
          <cell r="K3839" t="str">
            <v>DIPLOMADO LABORAL</v>
          </cell>
          <cell r="L3839" t="str">
            <v xml:space="preserve">  00168570 </v>
          </cell>
          <cell r="M3839" t="str">
            <v>PEAT960522MCSRBN00</v>
          </cell>
        </row>
        <row r="3840">
          <cell r="B3840">
            <v>7290</v>
          </cell>
          <cell r="C3840" t="str">
            <v>CHIAPAS</v>
          </cell>
          <cell r="D3840" t="str">
            <v>ACOSTA GARCIA ALOYSIA</v>
          </cell>
          <cell r="E3840">
            <v>2520</v>
          </cell>
          <cell r="F3840" t="str">
            <v>DIP LAB</v>
          </cell>
          <cell r="G3840" t="str">
            <v>SPEI</v>
          </cell>
          <cell r="H3840" t="str">
            <v>04/03/2024</v>
          </cell>
          <cell r="I3840" t="str">
            <v>COLEGIATURA</v>
          </cell>
          <cell r="J3840" t="str">
            <v>MOD. 3 DE 6</v>
          </cell>
          <cell r="K3840" t="str">
            <v>DIPLOMADO LABORAL</v>
          </cell>
          <cell r="L3840" t="str">
            <v xml:space="preserve"> 00191010_x000D_
</v>
          </cell>
          <cell r="M3840" t="str">
            <v>AOGA950822MMCCRL05</v>
          </cell>
        </row>
        <row r="3841">
          <cell r="B3841">
            <v>7291</v>
          </cell>
          <cell r="C3841" t="str">
            <v>CHIAPAS</v>
          </cell>
          <cell r="D3841" t="str">
            <v>ACOSTA GARCIA ALOYSIA</v>
          </cell>
          <cell r="E3841">
            <v>2520</v>
          </cell>
          <cell r="F3841" t="str">
            <v>DIP LAB</v>
          </cell>
          <cell r="G3841" t="str">
            <v>SPEI</v>
          </cell>
          <cell r="H3841" t="str">
            <v>04/03/2024</v>
          </cell>
          <cell r="I3841" t="str">
            <v>COLEGIATURA</v>
          </cell>
          <cell r="J3841" t="str">
            <v>MOD 4 DE 6</v>
          </cell>
          <cell r="K3841" t="str">
            <v>DIPLOMADO LABORAL</v>
          </cell>
          <cell r="L3841" t="str">
            <v xml:space="preserve"> 00712684_x000D_
</v>
          </cell>
          <cell r="M3841" t="str">
            <v>AOGA950822MMCCRL05</v>
          </cell>
        </row>
        <row r="3842">
          <cell r="B3842">
            <v>7292</v>
          </cell>
          <cell r="C3842" t="str">
            <v>CANCÚN</v>
          </cell>
          <cell r="D3842" t="str">
            <v>ZELAYA IBARRA JOSE VIRGILIO</v>
          </cell>
          <cell r="E3842">
            <v>1850</v>
          </cell>
          <cell r="F3842" t="str">
            <v>LD</v>
          </cell>
          <cell r="G3842" t="str">
            <v>SPEI</v>
          </cell>
          <cell r="H3842" t="str">
            <v>04/03/2024</v>
          </cell>
          <cell r="I3842" t="str">
            <v>COLEGIATURA</v>
          </cell>
          <cell r="J3842" t="str">
            <v>MOD. 36 DE 36</v>
          </cell>
          <cell r="K3842" t="str">
            <v>LICENCIATURA EN DERECHO</v>
          </cell>
          <cell r="L3842" t="str">
            <v xml:space="preserve"> 01840651_x000D_
</v>
          </cell>
          <cell r="M3842" t="str">
            <v>ZEIV030316HQRLBRA4</v>
          </cell>
        </row>
        <row r="3843">
          <cell r="B3843">
            <v>7293</v>
          </cell>
          <cell r="C3843" t="str">
            <v>CANCÚN</v>
          </cell>
          <cell r="D3843" t="str">
            <v>AGUILAR PADILLA EDGAR</v>
          </cell>
          <cell r="E3843">
            <v>5200</v>
          </cell>
          <cell r="F3843" t="str">
            <v>DD</v>
          </cell>
          <cell r="G3843" t="str">
            <v>SPEI</v>
          </cell>
          <cell r="H3843" t="str">
            <v>04/03/2024</v>
          </cell>
          <cell r="I3843" t="str">
            <v>COLEGIATURA</v>
          </cell>
          <cell r="J3843" t="str">
            <v>MOD. 11 DE 20</v>
          </cell>
          <cell r="K3843" t="str">
            <v>DOCTORADO EN DERECHO</v>
          </cell>
          <cell r="L3843" t="str">
            <v xml:space="preserve"> 02110991_x000D_
</v>
          </cell>
          <cell r="M3843" t="str">
            <v>AUPE701017HDFGDD06</v>
          </cell>
        </row>
        <row r="3844">
          <cell r="B3844">
            <v>7294</v>
          </cell>
          <cell r="C3844" t="str">
            <v>CANCÚN</v>
          </cell>
          <cell r="D3844" t="str">
            <v>ZAMBRANO MORALES DAVID ADRIAN</v>
          </cell>
          <cell r="E3844">
            <v>5200</v>
          </cell>
          <cell r="F3844" t="str">
            <v>DIAP</v>
          </cell>
          <cell r="G3844" t="str">
            <v>SPEI</v>
          </cell>
          <cell r="H3844" t="str">
            <v>04/03/2024</v>
          </cell>
          <cell r="I3844" t="str">
            <v>COLEGIATURA</v>
          </cell>
          <cell r="J3844" t="str">
            <v>MOD. 13 DE 20</v>
          </cell>
          <cell r="K3844" t="str">
            <v>DOCTORADO EN INNOVACION, ADMON Y POLITICAS PUBLICAS</v>
          </cell>
          <cell r="L3844" t="str">
            <v xml:space="preserve"> 02368755_x000D_
</v>
          </cell>
          <cell r="M3844" t="str">
            <v>ZAMD890216HNLMRV09</v>
          </cell>
        </row>
        <row r="3845">
          <cell r="B3845">
            <v>7295</v>
          </cell>
          <cell r="C3845" t="str">
            <v>CANCÚN</v>
          </cell>
          <cell r="D3845" t="str">
            <v>JIMENEZ VERA HERNANDEZ ROCIO GUADALUPE</v>
          </cell>
          <cell r="E3845">
            <v>2000</v>
          </cell>
          <cell r="F3845" t="str">
            <v>MD</v>
          </cell>
          <cell r="G3845" t="str">
            <v>SPEI</v>
          </cell>
          <cell r="H3845" t="str">
            <v>06/03/2024</v>
          </cell>
          <cell r="I3845" t="str">
            <v>COLEGIATURA</v>
          </cell>
          <cell r="J3845" t="str">
            <v>MOD. 3 DE 20</v>
          </cell>
          <cell r="K3845" t="str">
            <v>MAESTRIA EN DERECHO</v>
          </cell>
          <cell r="L3845" t="str">
            <v xml:space="preserve"> 00340949_x000D_
</v>
          </cell>
          <cell r="M3845" t="str">
            <v>JIVR720628MCCMRC16</v>
          </cell>
        </row>
        <row r="3846">
          <cell r="B3846">
            <v>7296</v>
          </cell>
          <cell r="C3846" t="str">
            <v>CANCÚN</v>
          </cell>
          <cell r="D3846" t="str">
            <v>HUERTA GUZMAN YAHAIRA YAITZIRI</v>
          </cell>
          <cell r="E3846">
            <v>2000</v>
          </cell>
          <cell r="F3846" t="str">
            <v>DD</v>
          </cell>
          <cell r="G3846" t="str">
            <v>SPEI</v>
          </cell>
          <cell r="H3846">
            <v>45334</v>
          </cell>
          <cell r="I3846" t="str">
            <v>COLEGIATURA</v>
          </cell>
          <cell r="J3846" t="str">
            <v xml:space="preserve">MOD. 18 Y ABONO A 19 </v>
          </cell>
          <cell r="K3846" t="str">
            <v>DOCTORADO EN DERECHO</v>
          </cell>
          <cell r="L3846" t="str">
            <v xml:space="preserve"> 7120224
</v>
          </cell>
          <cell r="M3846" t="str">
            <v>HUGY840518MDFRZH03</v>
          </cell>
        </row>
        <row r="3847">
          <cell r="B3847">
            <v>7297</v>
          </cell>
          <cell r="C3847" t="str">
            <v>CANCÚN</v>
          </cell>
          <cell r="D3847" t="str">
            <v>MENDOZA HERNANDEZ JOSE ARTURO</v>
          </cell>
          <cell r="E3847">
            <v>5200</v>
          </cell>
          <cell r="F3847" t="str">
            <v>DD</v>
          </cell>
          <cell r="G3847" t="str">
            <v xml:space="preserve">Depósito en Efectivo _x000D_
</v>
          </cell>
          <cell r="H3847" t="str">
            <v>06/03/2024</v>
          </cell>
          <cell r="I3847" t="str">
            <v>COLEGIATURA</v>
          </cell>
          <cell r="J3847" t="str">
            <v>MOD. 14 DE 20</v>
          </cell>
          <cell r="K3847" t="str">
            <v>DOCTORADO EN DERECHO</v>
          </cell>
          <cell r="L3847" t="str">
            <v xml:space="preserve"> 00754408    </v>
          </cell>
          <cell r="M3847" t="str">
            <v>MEHA671215HJCNRR08</v>
          </cell>
        </row>
        <row r="3848">
          <cell r="B3848">
            <v>7298</v>
          </cell>
          <cell r="C3848" t="str">
            <v>CANCÚN</v>
          </cell>
          <cell r="D3848" t="str">
            <v>VAZQUEZ CHAN SUEMY</v>
          </cell>
          <cell r="E3848">
            <v>1600</v>
          </cell>
          <cell r="F3848" t="str">
            <v>LD</v>
          </cell>
          <cell r="G3848" t="str">
            <v xml:space="preserve">Depósito en Efectivo _x000D_
</v>
          </cell>
          <cell r="H3848" t="str">
            <v>06/03/2024</v>
          </cell>
          <cell r="I3848" t="str">
            <v>COLEGIATURA</v>
          </cell>
          <cell r="J3848" t="str">
            <v>MOD. 5 DE 36</v>
          </cell>
          <cell r="K3848" t="str">
            <v>LICENCIATURA EN DERECHO</v>
          </cell>
          <cell r="L3848" t="str">
            <v xml:space="preserve"> 00762495    </v>
          </cell>
          <cell r="M3848" t="str">
            <v>VACS781010MNLZHM06</v>
          </cell>
        </row>
        <row r="3849">
          <cell r="B3849">
            <v>7299</v>
          </cell>
          <cell r="C3849" t="str">
            <v>CANCÚN</v>
          </cell>
          <cell r="D3849" t="str">
            <v>VAZQUEZ CHAN SUEMY</v>
          </cell>
          <cell r="E3849">
            <v>1600</v>
          </cell>
          <cell r="F3849" t="str">
            <v>LD</v>
          </cell>
          <cell r="G3849" t="str">
            <v xml:space="preserve">Depósito en Efectivo _x000D_
</v>
          </cell>
          <cell r="H3849" t="str">
            <v>06/03/2024</v>
          </cell>
          <cell r="I3849" t="str">
            <v>COLEGIATURA</v>
          </cell>
          <cell r="J3849" t="str">
            <v>MOD. 6 DE 36</v>
          </cell>
          <cell r="K3849" t="str">
            <v>LICENCIATURA EN DERECHO</v>
          </cell>
          <cell r="L3849" t="str">
            <v xml:space="preserve"> 00762559   </v>
          </cell>
          <cell r="M3849" t="str">
            <v>VACS781010MNLZHM06</v>
          </cell>
        </row>
        <row r="3850">
          <cell r="B3850">
            <v>7300</v>
          </cell>
          <cell r="C3850" t="str">
            <v>CANCÚN</v>
          </cell>
          <cell r="D3850" t="str">
            <v>VAZQUEZ CHAN SUEMY</v>
          </cell>
          <cell r="E3850">
            <v>1600</v>
          </cell>
          <cell r="F3850" t="str">
            <v>LD</v>
          </cell>
          <cell r="G3850" t="str">
            <v xml:space="preserve">Depósito en Efectivo _x000D_
</v>
          </cell>
          <cell r="H3850" t="str">
            <v>06/03/2024</v>
          </cell>
          <cell r="I3850" t="str">
            <v>COLEGIATURA</v>
          </cell>
          <cell r="J3850" t="str">
            <v>MOD. 7 DE 36</v>
          </cell>
          <cell r="K3850" t="str">
            <v>LICENCIATURA EN DERECHO</v>
          </cell>
          <cell r="L3850" t="str">
            <v xml:space="preserve"> 00762621   </v>
          </cell>
          <cell r="M3850" t="str">
            <v>VACS781010MNLZHM06</v>
          </cell>
        </row>
        <row r="3851">
          <cell r="B3851">
            <v>7301</v>
          </cell>
          <cell r="C3851" t="str">
            <v>CHIAPAS</v>
          </cell>
          <cell r="D3851" t="str">
            <v>KANTER SOLIS JOSE MARIO</v>
          </cell>
          <cell r="E3851">
            <v>2520</v>
          </cell>
          <cell r="F3851" t="str">
            <v>DIP</v>
          </cell>
          <cell r="G3851" t="str">
            <v>SPEI</v>
          </cell>
          <cell r="H3851" t="str">
            <v>06/03/2024</v>
          </cell>
          <cell r="I3851" t="str">
            <v>COLEGIATURA</v>
          </cell>
          <cell r="J3851" t="str">
            <v>MOD. 6 DE 6</v>
          </cell>
          <cell r="K3851" t="str">
            <v xml:space="preserve">DIPLOMADO </v>
          </cell>
          <cell r="L3851" t="str">
            <v xml:space="preserve"> 00772941_x000D_
</v>
          </cell>
          <cell r="M3851" t="str">
            <v>KASM890504HCSNLR09</v>
          </cell>
        </row>
        <row r="3852">
          <cell r="B3852">
            <v>7302</v>
          </cell>
          <cell r="C3852" t="str">
            <v>CHIAPAS</v>
          </cell>
          <cell r="D3852" t="str">
            <v>KANTER SOLIS MARIANA SOLEDAD</v>
          </cell>
          <cell r="E3852">
            <v>2520</v>
          </cell>
          <cell r="F3852" t="str">
            <v>DIP</v>
          </cell>
          <cell r="G3852" t="str">
            <v>SPEI</v>
          </cell>
          <cell r="H3852" t="str">
            <v>06/03/2024</v>
          </cell>
          <cell r="I3852" t="str">
            <v>COLEGIATURA</v>
          </cell>
          <cell r="J3852" t="str">
            <v>MOD. 6 DE 6</v>
          </cell>
          <cell r="K3852" t="str">
            <v xml:space="preserve">DIPLOMADO </v>
          </cell>
          <cell r="L3852" t="str">
            <v xml:space="preserve"> 00772943_x000D_
</v>
          </cell>
          <cell r="M3852" t="str">
            <v>KASM820512MCSNLR08</v>
          </cell>
        </row>
        <row r="3853">
          <cell r="B3853">
            <v>7303</v>
          </cell>
          <cell r="C3853" t="str">
            <v>CHIAPAS</v>
          </cell>
          <cell r="D3853" t="str">
            <v>KANTER SOLIS MARIA BEATRIZ</v>
          </cell>
          <cell r="E3853">
            <v>2520</v>
          </cell>
          <cell r="F3853" t="str">
            <v>DIP</v>
          </cell>
          <cell r="G3853" t="str">
            <v>SPEI</v>
          </cell>
          <cell r="H3853" t="str">
            <v>06/03/2024</v>
          </cell>
          <cell r="I3853" t="str">
            <v>COLEGIATURA</v>
          </cell>
          <cell r="J3853" t="str">
            <v>mod. 6 de 6</v>
          </cell>
          <cell r="K3853" t="str">
            <v xml:space="preserve">DIPLOMADO </v>
          </cell>
          <cell r="L3853" t="str">
            <v xml:space="preserve"> 00772959_x000D_
</v>
          </cell>
          <cell r="M3853" t="str">
            <v>KASB800703MCSNLT02</v>
          </cell>
        </row>
        <row r="3854">
          <cell r="B3854">
            <v>7304</v>
          </cell>
          <cell r="C3854" t="str">
            <v>CHIAPAS</v>
          </cell>
          <cell r="D3854" t="str">
            <v>FALCONI GINER CESAR AUGUSTO</v>
          </cell>
          <cell r="E3854">
            <v>2520</v>
          </cell>
          <cell r="F3854" t="str">
            <v>DIP LAB</v>
          </cell>
          <cell r="G3854" t="str">
            <v>SPEI</v>
          </cell>
          <cell r="H3854" t="str">
            <v>06/03/2024</v>
          </cell>
          <cell r="I3854" t="str">
            <v>COLEGIATURA</v>
          </cell>
          <cell r="J3854" t="str">
            <v>MOD. 4 DE 6</v>
          </cell>
          <cell r="K3854" t="str">
            <v>DIPLOMADO LABORAL</v>
          </cell>
          <cell r="L3854" t="str">
            <v xml:space="preserve"> 00851618_x000D_
</v>
          </cell>
          <cell r="M3854" t="str">
            <v>FAGC670519HCHLNS07</v>
          </cell>
        </row>
        <row r="3855">
          <cell r="B3855">
            <v>7305</v>
          </cell>
          <cell r="C3855" t="str">
            <v>CANCÚN</v>
          </cell>
          <cell r="D3855" t="str">
            <v xml:space="preserve">VIDAL GUAL MANUELA DE ATOCHA </v>
          </cell>
          <cell r="E3855">
            <v>2500</v>
          </cell>
          <cell r="F3855" t="str">
            <v>LD</v>
          </cell>
          <cell r="G3855" t="str">
            <v>SPEI</v>
          </cell>
          <cell r="H3855" t="str">
            <v>06/03/2024</v>
          </cell>
          <cell r="I3855" t="str">
            <v>COLEGIATURA</v>
          </cell>
          <cell r="J3855" t="str">
            <v>MOD. 35 Y 36</v>
          </cell>
          <cell r="K3855" t="str">
            <v>LICENCIATURA EN DERECHO</v>
          </cell>
          <cell r="L3855" t="str">
            <v xml:space="preserve"> 00876645_x000D_
</v>
          </cell>
          <cell r="M3855" t="str">
            <v>VIGM710129MTCDLN03</v>
          </cell>
        </row>
        <row r="3856">
          <cell r="B3856">
            <v>7306</v>
          </cell>
          <cell r="C3856" t="str">
            <v>CHIAPAS</v>
          </cell>
          <cell r="D3856" t="str">
            <v>GOMEZ GARCIA DANIEL ALEJANDRO</v>
          </cell>
          <cell r="E3856">
            <v>2275</v>
          </cell>
          <cell r="F3856" t="str">
            <v>MD</v>
          </cell>
          <cell r="G3856" t="str">
            <v>SPEI</v>
          </cell>
          <cell r="H3856" t="str">
            <v>06/03/2024</v>
          </cell>
          <cell r="I3856" t="str">
            <v>COLEGIATURA</v>
          </cell>
          <cell r="J3856" t="str">
            <v xml:space="preserve">MOD. 1 DE 20 </v>
          </cell>
          <cell r="K3856" t="str">
            <v>MAESTRIA EN DERECHO</v>
          </cell>
          <cell r="L3856" t="str">
            <v xml:space="preserve"> 01031970_x000D_
</v>
          </cell>
          <cell r="M3856" t="str">
            <v>GOGD920701HCSMRN03</v>
          </cell>
        </row>
        <row r="3857">
          <cell r="B3857">
            <v>7307</v>
          </cell>
          <cell r="C3857" t="str">
            <v>CANCÚN</v>
          </cell>
          <cell r="D3857" t="str">
            <v>DOMINGUEZ JAIN EVA</v>
          </cell>
          <cell r="E3857">
            <v>2000</v>
          </cell>
          <cell r="F3857" t="str">
            <v>MD</v>
          </cell>
          <cell r="G3857" t="str">
            <v>SPEI</v>
          </cell>
          <cell r="H3857" t="str">
            <v>08/03/2024</v>
          </cell>
          <cell r="I3857" t="str">
            <v>COLEGIATURA</v>
          </cell>
          <cell r="J3857" t="str">
            <v>MOD. 3 DE 20</v>
          </cell>
          <cell r="K3857" t="str">
            <v>MAESTRIA EN DERECHO</v>
          </cell>
          <cell r="L3857" t="str">
            <v xml:space="preserve"> 302917_x000D_
</v>
          </cell>
          <cell r="M3857" t="str">
            <v>DOJE770528MDFMNV06</v>
          </cell>
        </row>
        <row r="3858">
          <cell r="B3858">
            <v>7308</v>
          </cell>
          <cell r="C3858" t="str">
            <v>TOLUCA</v>
          </cell>
          <cell r="D3858" t="str">
            <v>HERNANDEZ ALCANTARA ANABEL</v>
          </cell>
          <cell r="E3858">
            <v>5000</v>
          </cell>
          <cell r="F3858" t="str">
            <v>MD</v>
          </cell>
          <cell r="G3858" t="str">
            <v>SPEI</v>
          </cell>
          <cell r="H3858" t="str">
            <v>07/03/2024</v>
          </cell>
          <cell r="I3858" t="str">
            <v>COLEGIATURA</v>
          </cell>
          <cell r="J3858" t="str">
            <v>MOD 2, 3 Y 4</v>
          </cell>
          <cell r="K3858" t="str">
            <v>MAESTRIA EN DERECHO</v>
          </cell>
          <cell r="L3858" t="str">
            <v xml:space="preserve"> 00845098_x000D_
</v>
          </cell>
          <cell r="M3858" t="str">
            <v>HEAA781001MMCRLN08</v>
          </cell>
        </row>
        <row r="3859">
          <cell r="B3859">
            <v>7309</v>
          </cell>
          <cell r="C3859" t="str">
            <v>CANCÚN</v>
          </cell>
          <cell r="D3859" t="str">
            <v>YAÑEZ GONZALEZ DANIEL PAUL</v>
          </cell>
          <cell r="E3859">
            <v>3500</v>
          </cell>
          <cell r="F3859" t="str">
            <v>DIAP</v>
          </cell>
          <cell r="G3859" t="str">
            <v xml:space="preserve">Abono por cobranza _x000D_
</v>
          </cell>
          <cell r="H3859" t="str">
            <v>07/03/2024</v>
          </cell>
          <cell r="I3859" t="str">
            <v>COLEGIATURA</v>
          </cell>
          <cell r="J3859" t="str">
            <v>MOD. 14 DE 20</v>
          </cell>
          <cell r="K3859" t="str">
            <v>DOCTORADO EN INNOVACION, ADMON Y POLITICAS PUBLICAS</v>
          </cell>
          <cell r="L3859" t="str">
            <v xml:space="preserve"> 11967  </v>
          </cell>
          <cell r="M3859" t="str">
            <v>YAGD681010HJCXNN07</v>
          </cell>
        </row>
        <row r="3860">
          <cell r="B3860">
            <v>7310</v>
          </cell>
          <cell r="C3860" t="str">
            <v>CANCÚN</v>
          </cell>
          <cell r="D3860" t="str">
            <v>BRAVO MUÑOZ SAMANTHA</v>
          </cell>
          <cell r="E3860">
            <v>5000</v>
          </cell>
          <cell r="F3860" t="str">
            <v>DD</v>
          </cell>
          <cell r="G3860" t="str">
            <v xml:space="preserve">Depósito en Efectivo _x000D_
</v>
          </cell>
          <cell r="H3860" t="str">
            <v>07/03/2024</v>
          </cell>
          <cell r="I3860" t="str">
            <v>COLEGIATURA</v>
          </cell>
          <cell r="J3860" t="str">
            <v>ABONO A MOD, II Y SALDO I</v>
          </cell>
          <cell r="K3860" t="str">
            <v>DOCTORADO EN DERECHO</v>
          </cell>
          <cell r="L3860" t="str">
            <v xml:space="preserve"> 772606  </v>
          </cell>
          <cell r="M3860" t="str">
            <v>BAMS921103MMNRXM03</v>
          </cell>
        </row>
        <row r="3861">
          <cell r="B3861">
            <v>7311</v>
          </cell>
          <cell r="C3861" t="str">
            <v>CANCÚN</v>
          </cell>
          <cell r="D3861" t="str">
            <v>RODRIGUEZ DE LA CRUZ ELIANA</v>
          </cell>
          <cell r="E3861">
            <v>3186</v>
          </cell>
          <cell r="F3861" t="str">
            <v>MDP</v>
          </cell>
          <cell r="G3861" t="str">
            <v>SPEI</v>
          </cell>
          <cell r="H3861" t="str">
            <v>07/03/2024</v>
          </cell>
          <cell r="I3861" t="str">
            <v>COLEGIATURA</v>
          </cell>
          <cell r="J3861" t="str">
            <v xml:space="preserve">MOD . 11 DE 20 </v>
          </cell>
          <cell r="K3861" t="str">
            <v>MAESTRIA EN DERECHO PROCESAL PENAL Y JUICIOS ORALES</v>
          </cell>
          <cell r="L3861" t="str">
            <v xml:space="preserve"> 312280_x000D_
</v>
          </cell>
          <cell r="M3861" t="str">
            <v>ROCE900102MTCDRL06</v>
          </cell>
        </row>
        <row r="3862">
          <cell r="B3862">
            <v>7312</v>
          </cell>
          <cell r="C3862" t="str">
            <v>CANCÚN</v>
          </cell>
          <cell r="D3862" t="str">
            <v>MARTELL GOMEZ MARIO ALBERTO</v>
          </cell>
          <cell r="E3862">
            <v>2275</v>
          </cell>
          <cell r="F3862" t="str">
            <v>MDP</v>
          </cell>
          <cell r="G3862" t="str">
            <v>SPEI</v>
          </cell>
          <cell r="H3862" t="str">
            <v>07/03/2024</v>
          </cell>
          <cell r="I3862" t="str">
            <v>COLEGIATURA</v>
          </cell>
          <cell r="J3862" t="str">
            <v>MOD.8 DE 16</v>
          </cell>
          <cell r="K3862" t="str">
            <v>MAESTRIA EN DERECHO PROCESAL PENAL Y JUICIOS ORALES</v>
          </cell>
          <cell r="L3862" t="str">
            <v xml:space="preserve"> 00088741_x000D_
</v>
          </cell>
          <cell r="M3862" t="str">
            <v>MAGM601017HDFRMR00</v>
          </cell>
        </row>
        <row r="3863">
          <cell r="B3863">
            <v>7313</v>
          </cell>
          <cell r="C3863" t="str">
            <v>CANCÚN</v>
          </cell>
          <cell r="D3863" t="str">
            <v xml:space="preserve">LETRAS DIAZ ALMA ITZEL </v>
          </cell>
          <cell r="E3863">
            <v>25000</v>
          </cell>
          <cell r="F3863" t="str">
            <v>MD</v>
          </cell>
          <cell r="G3863" t="str">
            <v xml:space="preserve">Abono por cobranza _x000D_
</v>
          </cell>
          <cell r="H3863" t="str">
            <v>12/03/2024</v>
          </cell>
          <cell r="I3863" t="str">
            <v>TITULACIÓN</v>
          </cell>
          <cell r="J3863" t="str">
            <v>TITULACION</v>
          </cell>
          <cell r="K3863" t="str">
            <v>MAESTRIA EN DERECHO</v>
          </cell>
          <cell r="L3863" t="str">
            <v xml:space="preserve">357213  </v>
          </cell>
          <cell r="M3863" t="str">
            <v>LEDA950305MPLTZL06</v>
          </cell>
        </row>
        <row r="3864">
          <cell r="B3864">
            <v>7314</v>
          </cell>
          <cell r="C3864" t="str">
            <v>CANCÚN</v>
          </cell>
          <cell r="D3864" t="str">
            <v>VERA OCHOA PATRICIA ROMANA</v>
          </cell>
          <cell r="E3864">
            <v>6000</v>
          </cell>
          <cell r="F3864" t="str">
            <v>DIAP</v>
          </cell>
          <cell r="G3864" t="str">
            <v xml:space="preserve">Depósito en Efectivo _x000D_
</v>
          </cell>
          <cell r="H3864" t="str">
            <v>11/03/2024</v>
          </cell>
          <cell r="I3864" t="str">
            <v>TITULACION</v>
          </cell>
          <cell r="J3864" t="str">
            <v>ABONO A TITULACION</v>
          </cell>
          <cell r="K3864" t="str">
            <v>DOCTORADO EN INNOVACION, ADMON Y POLITICAS PUBLICAS</v>
          </cell>
          <cell r="L3864" t="str">
            <v xml:space="preserve"> 00805206    </v>
          </cell>
          <cell r="M3864" t="str">
            <v>VEOP581026MCSRCT04</v>
          </cell>
        </row>
        <row r="3865">
          <cell r="B3865">
            <v>7315</v>
          </cell>
          <cell r="C3865" t="str">
            <v>CANCÚN</v>
          </cell>
          <cell r="D3865" t="str">
            <v>PEREZ HERNANDEZ GUILLERMO</v>
          </cell>
          <cell r="E3865">
            <v>4200</v>
          </cell>
          <cell r="F3865" t="str">
            <v>MDP</v>
          </cell>
          <cell r="G3865" t="str">
            <v>SPEI</v>
          </cell>
          <cell r="H3865" t="str">
            <v>11/03/2024</v>
          </cell>
          <cell r="I3865" t="str">
            <v>COLEGIATURA</v>
          </cell>
          <cell r="J3865" t="str">
            <v>MOD. 12</v>
          </cell>
          <cell r="K3865" t="str">
            <v>MAESTRIA EN DERECHO PROCESAL PENAL Y JUICIOS ORALES</v>
          </cell>
          <cell r="L3865" t="str">
            <v xml:space="preserve"> 00630777_x000D_
</v>
          </cell>
          <cell r="M3865" t="str">
            <v>PEHG780306HTCRRL00</v>
          </cell>
        </row>
        <row r="3866">
          <cell r="B3866">
            <v>7316</v>
          </cell>
          <cell r="C3866" t="str">
            <v>CANCÚN</v>
          </cell>
          <cell r="D3866" t="str">
            <v>LOPEZ GONZALEZ LUZ ANGELICA</v>
          </cell>
          <cell r="E3866">
            <v>4200</v>
          </cell>
          <cell r="F3866" t="str">
            <v>MDP</v>
          </cell>
          <cell r="G3866" t="str">
            <v>SPEI</v>
          </cell>
          <cell r="H3866" t="str">
            <v>10/03/2024</v>
          </cell>
          <cell r="I3866" t="str">
            <v>COLEGIATURA</v>
          </cell>
          <cell r="J3866" t="str">
            <v>MOD. 11</v>
          </cell>
          <cell r="K3866" t="str">
            <v>MAESTRIA EN DERECHO PROCESAL PENAL Y JUICIOS ORALES</v>
          </cell>
          <cell r="L3866" t="str">
            <v xml:space="preserve"> 108821_x000D_
</v>
          </cell>
          <cell r="M3866" t="str">
            <v>LOGL840726MDFPNZ04</v>
          </cell>
        </row>
        <row r="3867">
          <cell r="B3867">
            <v>7317</v>
          </cell>
          <cell r="C3867" t="str">
            <v>CANCÚN</v>
          </cell>
          <cell r="D3867" t="str">
            <v>ZAMBRANO MORALES DAVID ADRIAN</v>
          </cell>
          <cell r="E3867">
            <v>5200</v>
          </cell>
          <cell r="F3867" t="str">
            <v>DIAP</v>
          </cell>
          <cell r="G3867" t="str">
            <v>SPEI</v>
          </cell>
          <cell r="H3867">
            <v>45377</v>
          </cell>
          <cell r="I3867" t="str">
            <v>COLEGIATURA</v>
          </cell>
          <cell r="J3867" t="str">
            <v>MOD. 14 DE 20</v>
          </cell>
          <cell r="K3867" t="str">
            <v>DOCTORADO</v>
          </cell>
          <cell r="L3867">
            <v>1</v>
          </cell>
          <cell r="M3867" t="str">
            <v>ZAMD890216HNLMRV09</v>
          </cell>
        </row>
        <row r="3868">
          <cell r="B3868">
            <v>7318</v>
          </cell>
          <cell r="C3868" t="str">
            <v>CANCUN</v>
          </cell>
          <cell r="D3868" t="str">
            <v xml:space="preserve">VIDAL GUAL MANUELA DE ATOCHA </v>
          </cell>
          <cell r="E3868">
            <v>4000</v>
          </cell>
          <cell r="F3868" t="str">
            <v>MD</v>
          </cell>
          <cell r="G3868" t="str">
            <v>SPEI</v>
          </cell>
          <cell r="H3868" t="str">
            <v>15/03/2024</v>
          </cell>
          <cell r="I3868" t="str">
            <v>COLEGIATURA</v>
          </cell>
          <cell r="J3868" t="str">
            <v>mod 1 MAESTRIA/SBONO TIT LD</v>
          </cell>
          <cell r="K3868" t="str">
            <v>MAESTRIA EN DERECHO</v>
          </cell>
          <cell r="L3868" t="str">
            <v xml:space="preserve"> 799209_x000D_
</v>
          </cell>
          <cell r="M3868" t="str">
            <v>VIGM710129MTCDLN03</v>
          </cell>
        </row>
        <row r="3869">
          <cell r="B3869">
            <v>7319</v>
          </cell>
          <cell r="C3869" t="str">
            <v>CANCÚN</v>
          </cell>
          <cell r="D3869" t="str">
            <v xml:space="preserve">VIDAL GUAL MANUELA DE ATOCHA </v>
          </cell>
          <cell r="E3869">
            <v>4000</v>
          </cell>
          <cell r="F3869" t="str">
            <v>LD</v>
          </cell>
          <cell r="G3869" t="str">
            <v>SPEI</v>
          </cell>
          <cell r="H3869" t="str">
            <v>15/03/2024</v>
          </cell>
          <cell r="I3869" t="str">
            <v>TITULACION</v>
          </cell>
          <cell r="J3869" t="str">
            <v>ABONO A TITULACION</v>
          </cell>
          <cell r="K3869" t="str">
            <v>LICENCIATURA EN DERECHO</v>
          </cell>
          <cell r="L3869" t="str">
            <v xml:space="preserve"> 815121_x000D_
</v>
          </cell>
          <cell r="M3869" t="str">
            <v>VIGM710129MTCDLN03</v>
          </cell>
        </row>
        <row r="3870">
          <cell r="B3870">
            <v>7320</v>
          </cell>
          <cell r="C3870" t="str">
            <v>TOLUCA</v>
          </cell>
          <cell r="D3870" t="str">
            <v>GARCIA SUAREZ SERGIO ALEJANDRO</v>
          </cell>
          <cell r="E3870">
            <v>10000</v>
          </cell>
          <cell r="F3870" t="str">
            <v>DD</v>
          </cell>
          <cell r="G3870" t="str">
            <v>SPEI</v>
          </cell>
          <cell r="H3870" t="str">
            <v>15/03/2024</v>
          </cell>
          <cell r="I3870" t="str">
            <v>COLEGIATURA</v>
          </cell>
          <cell r="J3870" t="str">
            <v>SALDO MOD 3 ABONO 4,5,6</v>
          </cell>
          <cell r="K3870" t="str">
            <v>DOCTORADO EN DERECHO</v>
          </cell>
          <cell r="L3870" t="str">
            <v xml:space="preserve"> 433085_x000D_
</v>
          </cell>
          <cell r="M3870" t="str">
            <v>GASS760909HMCRRR09</v>
          </cell>
        </row>
        <row r="3871">
          <cell r="B3871">
            <v>7321</v>
          </cell>
          <cell r="C3871" t="str">
            <v>CANCUN</v>
          </cell>
          <cell r="D3871" t="str">
            <v>ESTRADA CALIXTO ZEREIDA DE JESUS</v>
          </cell>
          <cell r="E3871">
            <v>20000</v>
          </cell>
          <cell r="F3871" t="str">
            <v>MD</v>
          </cell>
          <cell r="G3871" t="str">
            <v>SPEI</v>
          </cell>
          <cell r="H3871" t="str">
            <v>15/03/2024</v>
          </cell>
          <cell r="I3871" t="str">
            <v>COLEGIATURA</v>
          </cell>
          <cell r="J3871" t="str">
            <v>ABONO A 7 COLEGIATURAS</v>
          </cell>
          <cell r="K3871" t="str">
            <v>MAESTRIA EN DERECHO</v>
          </cell>
          <cell r="L3871" t="str">
            <v xml:space="preserve"> 257512_x000D_
</v>
          </cell>
          <cell r="M3871" t="str">
            <v>EACZ910309MMCSLR08</v>
          </cell>
        </row>
        <row r="3872">
          <cell r="B3872">
            <v>7322</v>
          </cell>
          <cell r="C3872" t="str">
            <v>CANCÚN</v>
          </cell>
          <cell r="D3872" t="str">
            <v>QUINTERO VILLAMIZAR AHALIA ROCIO DEL PILAR</v>
          </cell>
          <cell r="E3872">
            <v>7200</v>
          </cell>
          <cell r="F3872" t="str">
            <v>DD</v>
          </cell>
          <cell r="G3872" t="str">
            <v>SPEI</v>
          </cell>
          <cell r="H3872" t="str">
            <v>13/03/2024</v>
          </cell>
          <cell r="I3872" t="str">
            <v>COLEGIATURA</v>
          </cell>
          <cell r="J3872" t="str">
            <v xml:space="preserve">MOD. 8 CON DR. </v>
          </cell>
          <cell r="K3872" t="str">
            <v>DOCTORADO EN DERECHO</v>
          </cell>
          <cell r="L3872" t="str">
            <v xml:space="preserve"> 202365_x000D_
</v>
          </cell>
          <cell r="M3872" t="str">
            <v>QUVA801218MCC</v>
          </cell>
        </row>
        <row r="3873">
          <cell r="B3873">
            <v>7323</v>
          </cell>
          <cell r="C3873" t="str">
            <v>CANCÚN</v>
          </cell>
          <cell r="D3873" t="str">
            <v>DIAZ GARCIA DANIEL</v>
          </cell>
          <cell r="E3873">
            <v>6000</v>
          </cell>
          <cell r="F3873" t="str">
            <v>DIAP</v>
          </cell>
          <cell r="G3873" t="str">
            <v>SPEI</v>
          </cell>
          <cell r="H3873" t="str">
            <v>06/03/2024</v>
          </cell>
          <cell r="I3873" t="str">
            <v>TITULACION</v>
          </cell>
          <cell r="J3873" t="str">
            <v>abono a titulacion</v>
          </cell>
          <cell r="K3873" t="str">
            <v>DOCTORADO EN INNOVACION, ADMON Y POLITICAS PUBLICAS</v>
          </cell>
          <cell r="L3873" t="str">
            <v xml:space="preserve"> 00405045_x000D_
</v>
          </cell>
          <cell r="M3873" t="str">
            <v>DIGD740815HDFZRN08</v>
          </cell>
        </row>
        <row r="3874">
          <cell r="B3874">
            <v>7324</v>
          </cell>
          <cell r="C3874" t="str">
            <v>CANCÚN</v>
          </cell>
          <cell r="D3874" t="str">
            <v>ACADEMIA GUATEMALTECA DE DERECHO AC</v>
          </cell>
          <cell r="E3874">
            <v>201636.45</v>
          </cell>
          <cell r="F3874" t="str">
            <v>MDP</v>
          </cell>
          <cell r="G3874" t="str">
            <v>SPEI</v>
          </cell>
          <cell r="H3874" t="str">
            <v>20/03/2024</v>
          </cell>
          <cell r="I3874" t="str">
            <v>COLEGIATURA</v>
          </cell>
          <cell r="J3874" t="str">
            <v>VARIOS MODULOS</v>
          </cell>
          <cell r="K3874" t="str">
            <v>POR IDENTIFICAR</v>
          </cell>
          <cell r="L3874" t="str">
            <v xml:space="preserve"> 21307_x000D_
</v>
          </cell>
          <cell r="M3874" t="str">
            <v>XOXO981231XXXXXX01</v>
          </cell>
        </row>
        <row r="3875">
          <cell r="B3875">
            <v>7325</v>
          </cell>
          <cell r="C3875" t="str">
            <v>CANCUN</v>
          </cell>
          <cell r="D3875" t="str">
            <v>RIVERA BOTELLO ROSENDO ENRIQUE</v>
          </cell>
          <cell r="E3875">
            <v>3387.14</v>
          </cell>
          <cell r="F3875" t="str">
            <v>DD</v>
          </cell>
          <cell r="G3875" t="str">
            <v xml:space="preserve">Abono por cobranza _x000D_
</v>
          </cell>
          <cell r="H3875" t="str">
            <v>19/03/2024</v>
          </cell>
          <cell r="I3875" t="str">
            <v>COLEGIATURA</v>
          </cell>
          <cell r="J3875" t="str">
            <v xml:space="preserve">MOD I </v>
          </cell>
          <cell r="K3875" t="str">
            <v>DOCTORADO EN DERECHO</v>
          </cell>
          <cell r="L3875" t="str">
            <v xml:space="preserve"> 22945  </v>
          </cell>
          <cell r="M3875" t="str">
            <v>RIBR720424HCCVTS22</v>
          </cell>
        </row>
        <row r="3876">
          <cell r="B3876">
            <v>7326</v>
          </cell>
          <cell r="C3876" t="str">
            <v>CANCUN</v>
          </cell>
          <cell r="D3876" t="str">
            <v>GUZMAN MAGALLON JUAN MANUEL</v>
          </cell>
          <cell r="E3876">
            <v>10000</v>
          </cell>
          <cell r="F3876" t="str">
            <v>MD</v>
          </cell>
          <cell r="G3876" t="str">
            <v xml:space="preserve">Abono por cobranza _x000D_
</v>
          </cell>
          <cell r="H3876" t="str">
            <v>19/03/2024</v>
          </cell>
          <cell r="I3876" t="str">
            <v>COLEGIATURA</v>
          </cell>
          <cell r="J3876" t="str">
            <v>ABONO A 7 COLEGIATURAS</v>
          </cell>
          <cell r="K3876" t="str">
            <v>MAESTRIA EN DERECHO</v>
          </cell>
          <cell r="L3876">
            <v>255151</v>
          </cell>
          <cell r="M3876" t="str">
            <v>GUMJ791126HDFZGN06</v>
          </cell>
        </row>
        <row r="3877">
          <cell r="B3877">
            <v>7327</v>
          </cell>
          <cell r="C3877" t="str">
            <v>CANCUN</v>
          </cell>
          <cell r="D3877" t="str">
            <v>TAPIERO QUEVEDO DUPERLY</v>
          </cell>
          <cell r="E3877">
            <v>3462.12</v>
          </cell>
          <cell r="F3877" t="str">
            <v>DD</v>
          </cell>
          <cell r="G3877" t="str">
            <v>SPEI</v>
          </cell>
          <cell r="H3877" t="str">
            <v>19/03/2024</v>
          </cell>
          <cell r="I3877" t="str">
            <v>COLEGIATURA</v>
          </cell>
          <cell r="J3877" t="str">
            <v>MOD II DE 20</v>
          </cell>
          <cell r="K3877" t="str">
            <v>DOCTORADO EN DERECHO</v>
          </cell>
          <cell r="L3877" t="str">
            <v xml:space="preserve"> 2677934_x000D_
</v>
          </cell>
          <cell r="M3877" t="str">
            <v>TAQD811116MCC</v>
          </cell>
        </row>
        <row r="3878">
          <cell r="B3878">
            <v>7328</v>
          </cell>
          <cell r="C3878" t="str">
            <v>CANCÚN</v>
          </cell>
          <cell r="D3878" t="str">
            <v>SALAS CONTRERAS LUCIANO</v>
          </cell>
          <cell r="E3878">
            <v>5200</v>
          </cell>
          <cell r="F3878" t="str">
            <v>DD</v>
          </cell>
          <cell r="G3878" t="str">
            <v>SPEI</v>
          </cell>
          <cell r="H3878" t="str">
            <v>19/03/2024</v>
          </cell>
          <cell r="I3878" t="str">
            <v>COLEGIATURA</v>
          </cell>
          <cell r="J3878" t="str">
            <v>MOD. 11 DE 20</v>
          </cell>
          <cell r="K3878" t="str">
            <v>DOCTORADO EN DERECHO</v>
          </cell>
          <cell r="L3878" t="str">
            <v xml:space="preserve"> 128621_x000D_
</v>
          </cell>
          <cell r="M3878" t="str">
            <v>SACL640107HVZLNC02</v>
          </cell>
        </row>
        <row r="3879">
          <cell r="B3879">
            <v>7329</v>
          </cell>
          <cell r="C3879" t="str">
            <v>CANCÚN</v>
          </cell>
          <cell r="D3879" t="str">
            <v>RODRIGUEZ RODRIGUEZ GASTON</v>
          </cell>
          <cell r="E3879">
            <v>2275</v>
          </cell>
          <cell r="F3879" t="str">
            <v>MDP</v>
          </cell>
          <cell r="G3879" t="str">
            <v>SPEI</v>
          </cell>
          <cell r="H3879" t="str">
            <v>15/03/2024</v>
          </cell>
          <cell r="I3879" t="str">
            <v>COLEGIATURA</v>
          </cell>
          <cell r="J3879" t="str">
            <v>reinscripción</v>
          </cell>
          <cell r="K3879" t="str">
            <v>MAESTRIA EN DERECHO PROCESAL PENAL Y JUICIOS ORALES</v>
          </cell>
          <cell r="L3879" t="str">
            <v xml:space="preserve"> 01217335_x000D_
</v>
          </cell>
          <cell r="M3879" t="str">
            <v>RORG830918HTCDDS09</v>
          </cell>
        </row>
        <row r="3880">
          <cell r="B3880">
            <v>7330</v>
          </cell>
          <cell r="C3880" t="str">
            <v>TOLUCA</v>
          </cell>
          <cell r="D3880" t="str">
            <v>VELASQUEZ MEDINA DIANA</v>
          </cell>
          <cell r="E3880">
            <v>3488</v>
          </cell>
          <cell r="F3880" t="str">
            <v>JTDD</v>
          </cell>
          <cell r="G3880" t="str">
            <v>SPEI</v>
          </cell>
          <cell r="H3880">
            <v>45371</v>
          </cell>
          <cell r="I3880" t="str">
            <v>COLEGIATURA</v>
          </cell>
          <cell r="J3880" t="str">
            <v>ABONO A JORNADA</v>
          </cell>
          <cell r="K3880" t="str">
            <v>JT DOCTORADO EN DERECHO</v>
          </cell>
          <cell r="L3880" t="str">
            <v xml:space="preserve"> 00473147_x000D_
</v>
          </cell>
          <cell r="M3880" t="str">
            <v>VEMD860810MMCLDN03</v>
          </cell>
        </row>
        <row r="3881">
          <cell r="B3881">
            <v>7331</v>
          </cell>
          <cell r="C3881" t="str">
            <v>TOLUCA</v>
          </cell>
          <cell r="D3881" t="str">
            <v>PICHARDO ARANZA HECTOR</v>
          </cell>
          <cell r="E3881">
            <v>10000</v>
          </cell>
          <cell r="F3881" t="str">
            <v>JTDD</v>
          </cell>
          <cell r="G3881" t="str">
            <v xml:space="preserve">Depósito en Efectivo _x000D_
</v>
          </cell>
          <cell r="H3881" t="str">
            <v>12/03/2024</v>
          </cell>
          <cell r="I3881" t="str">
            <v>COLEGIATURA</v>
          </cell>
          <cell r="J3881" t="str">
            <v>MOD 1 Y 2</v>
          </cell>
          <cell r="K3881" t="str">
            <v>JT DOCTORADO EN DERECHO</v>
          </cell>
          <cell r="L3881" t="str">
            <v xml:space="preserve"> 0255151    </v>
          </cell>
          <cell r="M3881" t="str">
            <v>PIAH640129HMCCRC03</v>
          </cell>
        </row>
        <row r="3882">
          <cell r="B3882">
            <v>7332</v>
          </cell>
          <cell r="C3882" t="str">
            <v>CANCÚN</v>
          </cell>
          <cell r="D3882" t="str">
            <v>VERA OCHOA PATRICIA ROMANA</v>
          </cell>
          <cell r="E3882">
            <v>5700</v>
          </cell>
          <cell r="F3882" t="str">
            <v>DIAP</v>
          </cell>
          <cell r="G3882" t="str">
            <v xml:space="preserve">Depósito en Efectivo _x000D_
</v>
          </cell>
          <cell r="H3882" t="str">
            <v>25/03/2024</v>
          </cell>
          <cell r="I3882" t="str">
            <v>TITULACIÓN</v>
          </cell>
          <cell r="J3882" t="str">
            <v xml:space="preserve">ABONO TITULACION </v>
          </cell>
          <cell r="K3882" t="str">
            <v>DOCTORADO EN INNOVACION, ADMON Y POLITICAS PUBLICAS</v>
          </cell>
          <cell r="L3882" t="str">
            <v xml:space="preserve">  00016777   </v>
          </cell>
          <cell r="M3882" t="str">
            <v>VEOP581026MCSRCT04</v>
          </cell>
        </row>
        <row r="3883">
          <cell r="B3883">
            <v>7333</v>
          </cell>
          <cell r="C3883" t="str">
            <v>TOLUCA</v>
          </cell>
          <cell r="D3883" t="str">
            <v>LOPEZ MONTES DE OCA ALEJANDRA IRAIS</v>
          </cell>
          <cell r="E3883">
            <v>3497</v>
          </cell>
          <cell r="F3883" t="str">
            <v>DD</v>
          </cell>
          <cell r="G3883" t="str">
            <v>SPEI</v>
          </cell>
          <cell r="H3883" t="str">
            <v>26/03/2024</v>
          </cell>
          <cell r="I3883" t="str">
            <v>COLEGIATURA</v>
          </cell>
          <cell r="J3883" t="str">
            <v>MOD. 3</v>
          </cell>
          <cell r="K3883" t="str">
            <v>DOCTORADO EN DERECHO</v>
          </cell>
          <cell r="L3883" t="str">
            <v xml:space="preserve"> 406943_x000D_
</v>
          </cell>
          <cell r="M3883" t="str">
            <v>LOMA831210MMCPNL03</v>
          </cell>
        </row>
        <row r="3884">
          <cell r="B3884">
            <v>7334</v>
          </cell>
          <cell r="C3884" t="str">
            <v>CANCÚN</v>
          </cell>
          <cell r="D3884" t="str">
            <v>RAMIREZ HUERTA ERNESTO EDUARDO</v>
          </cell>
          <cell r="E3884">
            <v>3497</v>
          </cell>
          <cell r="F3884" t="str">
            <v>DIAP</v>
          </cell>
          <cell r="G3884" t="str">
            <v>SPEI</v>
          </cell>
          <cell r="H3884" t="str">
            <v>26/03/2024</v>
          </cell>
          <cell r="I3884" t="str">
            <v>COLEGIATURA</v>
          </cell>
          <cell r="J3884" t="str">
            <v>MOD.. 14 DE 20</v>
          </cell>
          <cell r="K3884" t="str">
            <v>DOCTORADO EN INNOVACION, ADMON Y POLITICAS PUBLICAS</v>
          </cell>
          <cell r="L3884" t="str">
            <v xml:space="preserve"> 14659_x000D_
</v>
          </cell>
          <cell r="M3884" t="str">
            <v>RORG830918HTCDDS09</v>
          </cell>
        </row>
        <row r="3885">
          <cell r="B3885">
            <v>7335</v>
          </cell>
          <cell r="C3885" t="str">
            <v>CANCÚN</v>
          </cell>
          <cell r="D3885" t="str">
            <v xml:space="preserve">VIDAL GUAL MANUELA DE ATOCHA </v>
          </cell>
          <cell r="E3885">
            <v>10000</v>
          </cell>
          <cell r="F3885" t="str">
            <v>LD</v>
          </cell>
          <cell r="G3885" t="str">
            <v>SPEI</v>
          </cell>
          <cell r="H3885" t="str">
            <v>25/03/2024</v>
          </cell>
          <cell r="I3885" t="str">
            <v>COLEGIATURA</v>
          </cell>
          <cell r="J3885" t="str">
            <v>TITULACION</v>
          </cell>
          <cell r="K3885" t="str">
            <v>LICENCIATURA EN DERECHO</v>
          </cell>
          <cell r="L3885" t="str">
            <v xml:space="preserve"> 639479_x000D_
</v>
          </cell>
          <cell r="M3885" t="str">
            <v>VIGM710129MTCDLN03</v>
          </cell>
        </row>
        <row r="3886">
          <cell r="B3886">
            <v>7336</v>
          </cell>
          <cell r="C3886" t="str">
            <v>CANCÚN</v>
          </cell>
          <cell r="D3886" t="str">
            <v>ABREU GIRALT JUANA MARIA</v>
          </cell>
          <cell r="E3886">
            <v>6700</v>
          </cell>
          <cell r="F3886" t="str">
            <v>DD</v>
          </cell>
          <cell r="G3886" t="str">
            <v>SPEI</v>
          </cell>
          <cell r="H3886" t="str">
            <v>25/03/2024</v>
          </cell>
          <cell r="I3886" t="str">
            <v>COLEGIATURA</v>
          </cell>
          <cell r="J3886" t="str">
            <v>MOD. 19 Y 20</v>
          </cell>
          <cell r="K3886" t="str">
            <v>DOCTORADO EN DERECHO</v>
          </cell>
          <cell r="L3886" t="str">
            <v xml:space="preserve"> 192741_x000D_
</v>
          </cell>
          <cell r="M3886" t="str">
            <v>AEGJ590712MDFBRN06</v>
          </cell>
        </row>
        <row r="3887">
          <cell r="B3887">
            <v>7337</v>
          </cell>
          <cell r="C3887" t="str">
            <v>CANCUN</v>
          </cell>
          <cell r="D3887" t="str">
            <v>RESENDIZ CUEVAS MINERVA</v>
          </cell>
          <cell r="E3887">
            <v>1800</v>
          </cell>
          <cell r="F3887" t="str">
            <v>LD</v>
          </cell>
          <cell r="G3887" t="str">
            <v>SPEI</v>
          </cell>
          <cell r="H3887">
            <v>45352</v>
          </cell>
          <cell r="I3887" t="str">
            <v>COLEGIATURA</v>
          </cell>
          <cell r="J3887" t="str">
            <v>mod. 1</v>
          </cell>
          <cell r="K3887" t="str">
            <v>LICENCIATURA EN DERECHO</v>
          </cell>
          <cell r="L3887" t="str">
            <v xml:space="preserve">1513075
</v>
          </cell>
          <cell r="M3887" t="str">
            <v>RECM590511MMSSVN09</v>
          </cell>
        </row>
        <row r="3888">
          <cell r="B3888">
            <v>7338</v>
          </cell>
          <cell r="C3888" t="str">
            <v>CANCUN</v>
          </cell>
          <cell r="D3888" t="str">
            <v>CUEVAS GONZALEZ DAVID ELIO</v>
          </cell>
          <cell r="E3888">
            <v>13445.62</v>
          </cell>
          <cell r="F3888" t="str">
            <v>DD</v>
          </cell>
          <cell r="G3888" t="str">
            <v>SPEI</v>
          </cell>
          <cell r="H3888" t="str">
            <v>25/03/2024</v>
          </cell>
          <cell r="I3888" t="str">
            <v>COLEGIATURA</v>
          </cell>
          <cell r="J3888" t="str">
            <v>abono a 4 MODULOS</v>
          </cell>
          <cell r="K3888" t="str">
            <v>DOCTORADO EN DERECHO</v>
          </cell>
          <cell r="L3888" t="str">
            <v xml:space="preserve"> 1599694_x000D_
</v>
          </cell>
          <cell r="M3888" t="str">
            <v>CUGD710220HPCMNS00</v>
          </cell>
        </row>
        <row r="3889">
          <cell r="B3889">
            <v>7339</v>
          </cell>
          <cell r="C3889" t="str">
            <v>CANCÚN</v>
          </cell>
          <cell r="D3889" t="str">
            <v>VERA OCHOA PATRICIA ROMANA</v>
          </cell>
          <cell r="E3889">
            <v>6000</v>
          </cell>
          <cell r="F3889" t="str">
            <v>DIAP</v>
          </cell>
          <cell r="G3889" t="str">
            <v xml:space="preserve">Depósito en Efectivo _x000D_
</v>
          </cell>
          <cell r="H3889">
            <v>45301</v>
          </cell>
          <cell r="I3889" t="str">
            <v>TITULACIÓN</v>
          </cell>
          <cell r="J3889" t="str">
            <v>abono a titulación</v>
          </cell>
          <cell r="K3889" t="str">
            <v>DOCTORADO EN INNOVACION, ADMON Y POLITICAS PUBLICAS</v>
          </cell>
          <cell r="L3889">
            <v>946966</v>
          </cell>
          <cell r="M3889" t="str">
            <v>VEOP581026MCSRCT04</v>
          </cell>
        </row>
        <row r="3890">
          <cell r="B3890">
            <v>7340</v>
          </cell>
          <cell r="C3890" t="str">
            <v>CANCUN</v>
          </cell>
          <cell r="D3890" t="str">
            <v>RESENDIZ CUEVAS MINERVA</v>
          </cell>
          <cell r="E3890">
            <v>1800</v>
          </cell>
          <cell r="F3890" t="str">
            <v>LD</v>
          </cell>
          <cell r="G3890" t="str">
            <v>SPEI</v>
          </cell>
          <cell r="H3890" t="str">
            <v>25/03/2024</v>
          </cell>
          <cell r="I3890" t="str">
            <v>COLEGIATURA</v>
          </cell>
          <cell r="J3890" t="str">
            <v xml:space="preserve">MOD. 2 </v>
          </cell>
          <cell r="K3890" t="str">
            <v>LICENCIATURA EN DERECHO</v>
          </cell>
          <cell r="L3890" t="str">
            <v xml:space="preserve"> 140535_x000D_
</v>
          </cell>
          <cell r="M3890" t="str">
            <v>RECM590511MMSSVN09</v>
          </cell>
        </row>
        <row r="3891">
          <cell r="B3891">
            <v>7341</v>
          </cell>
          <cell r="C3891" t="str">
            <v>CANCÚN</v>
          </cell>
          <cell r="D3891" t="str">
            <v>CARDENAS CONTRERAS RENE LAZARO</v>
          </cell>
          <cell r="E3891">
            <v>11697</v>
          </cell>
          <cell r="F3891" t="str">
            <v>DIAP</v>
          </cell>
          <cell r="G3891" t="str">
            <v xml:space="preserve">Depósito en Efectivo _x000D_
</v>
          </cell>
          <cell r="H3891">
            <v>45352</v>
          </cell>
          <cell r="I3891" t="str">
            <v>TITULACION</v>
          </cell>
          <cell r="J3891" t="str">
            <v>ABONO</v>
          </cell>
          <cell r="K3891" t="str">
            <v>DOCTORADO EN INNOVACION, ADMON Y POLITICAS PUBLICAS</v>
          </cell>
          <cell r="L3891">
            <v>1202447</v>
          </cell>
          <cell r="M3891" t="str">
            <v>CACR860113HMCRNN01</v>
          </cell>
        </row>
        <row r="3892">
          <cell r="B3892">
            <v>7342</v>
          </cell>
          <cell r="C3892" t="str">
            <v>CANCÚN</v>
          </cell>
          <cell r="D3892" t="str">
            <v>MENDOZA GANDARIA IGNACIO</v>
          </cell>
          <cell r="E3892">
            <v>5200</v>
          </cell>
          <cell r="F3892" t="str">
            <v>DIAP</v>
          </cell>
          <cell r="G3892" t="str">
            <v>SPEI</v>
          </cell>
          <cell r="H3892">
            <v>45352</v>
          </cell>
          <cell r="I3892" t="str">
            <v>COLEGIATURA</v>
          </cell>
          <cell r="J3892" t="str">
            <v>MOD. 12  DE 20</v>
          </cell>
          <cell r="K3892" t="str">
            <v>DOCTORADO EN INNOVACION, ADMON Y POLITICAS PUBLICAS</v>
          </cell>
          <cell r="L3892" t="str">
            <v xml:space="preserve"> 01154018
</v>
          </cell>
          <cell r="M3892" t="str">
            <v>MEGI710505HDFNNG07</v>
          </cell>
        </row>
        <row r="3893">
          <cell r="B3893">
            <v>7343</v>
          </cell>
          <cell r="C3893" t="str">
            <v>CANCÚN</v>
          </cell>
          <cell r="D3893" t="str">
            <v>MENDOZA GANDARIA IGNACIO</v>
          </cell>
          <cell r="E3893">
            <v>1050</v>
          </cell>
          <cell r="F3893" t="str">
            <v>DIAP</v>
          </cell>
          <cell r="G3893" t="str">
            <v xml:space="preserve">Depósito en Efectivo _x000D_
</v>
          </cell>
          <cell r="H3893">
            <v>45355</v>
          </cell>
          <cell r="I3893" t="str">
            <v>CONSTANCIA</v>
          </cell>
          <cell r="J3893" t="str">
            <v>CONSTANCIA</v>
          </cell>
          <cell r="K3893" t="str">
            <v>DOCTORADO EN INNOVACION, ADMON Y POLITICAS PUBLICAS</v>
          </cell>
          <cell r="L3893">
            <v>2854140</v>
          </cell>
          <cell r="M3893" t="str">
            <v>XOXO981231XXXXXX01</v>
          </cell>
        </row>
        <row r="3894">
          <cell r="B3894">
            <v>7344</v>
          </cell>
          <cell r="C3894" t="str">
            <v>CANCÚN</v>
          </cell>
          <cell r="D3894" t="str">
            <v>CABALLERO VANEGAS ESTEFANIA CAROLINA</v>
          </cell>
          <cell r="E3894">
            <v>2800</v>
          </cell>
          <cell r="F3894" t="str">
            <v>DD</v>
          </cell>
          <cell r="G3894" t="str">
            <v>SPEI</v>
          </cell>
          <cell r="H3894" t="str">
            <v>04/02/2025</v>
          </cell>
          <cell r="I3894" t="str">
            <v>COLEGIATURA</v>
          </cell>
          <cell r="J3894" t="str">
            <v>reinscripción</v>
          </cell>
          <cell r="K3894" t="str">
            <v>DOCTORADO EN DERECHO</v>
          </cell>
          <cell r="L3894" t="str">
            <v xml:space="preserve"> 03628225_x000D_
</v>
          </cell>
          <cell r="M3894" t="str">
            <v>CAVE910116MQRBNS01</v>
          </cell>
        </row>
        <row r="3895">
          <cell r="B3895">
            <v>7345</v>
          </cell>
          <cell r="C3895" t="str">
            <v>CANCÚN</v>
          </cell>
          <cell r="D3895" t="str">
            <v>POR IDENTIFICAR</v>
          </cell>
          <cell r="E3895">
            <v>3500</v>
          </cell>
          <cell r="F3895" t="str">
            <v>POR IDENTIFICAR</v>
          </cell>
          <cell r="G3895" t="str">
            <v xml:space="preserve">Depósito en Efectivo _x000D_
</v>
          </cell>
          <cell r="H3895" t="str">
            <v>06/03/2024</v>
          </cell>
          <cell r="I3895" t="str">
            <v>COLEGIATURA</v>
          </cell>
          <cell r="K3895" t="str">
            <v>POR IDENTIFICAR</v>
          </cell>
          <cell r="L3895" t="str">
            <v xml:space="preserve"> 00191797
</v>
          </cell>
          <cell r="M3895" t="str">
            <v>XOXO981231XXXXXX01</v>
          </cell>
        </row>
        <row r="3896">
          <cell r="B3896">
            <v>7346</v>
          </cell>
          <cell r="C3896" t="str">
            <v>CANCÚN</v>
          </cell>
          <cell r="D3896" t="str">
            <v>SANCHEZ RODRIGUEZ JOSE RAFAEL</v>
          </cell>
          <cell r="E3896">
            <v>4335</v>
          </cell>
          <cell r="F3896" t="str">
            <v>DD</v>
          </cell>
          <cell r="G3896" t="str">
            <v xml:space="preserve">Depósito en Efectivo _x000D_
</v>
          </cell>
          <cell r="H3896">
            <v>45335</v>
          </cell>
          <cell r="I3896" t="str">
            <v>COLEGIATURA</v>
          </cell>
          <cell r="J3896" t="str">
            <v>MOD. 14 DE 24</v>
          </cell>
          <cell r="K3896" t="str">
            <v>DOCTORADO EN DERECHO</v>
          </cell>
          <cell r="L3896" t="str">
            <v xml:space="preserve"> 486598 </v>
          </cell>
          <cell r="M3896" t="str">
            <v>SARR600502HYNNDF02</v>
          </cell>
        </row>
        <row r="3897">
          <cell r="B3897">
            <v>7347</v>
          </cell>
          <cell r="C3897" t="str">
            <v>CHIAPAS</v>
          </cell>
          <cell r="D3897" t="str">
            <v>GARCIA CRUZ MARIA YNES</v>
          </cell>
          <cell r="E3897">
            <v>2520</v>
          </cell>
          <cell r="F3897" t="str">
            <v>DIP</v>
          </cell>
          <cell r="G3897" t="str">
            <v>SPEI</v>
          </cell>
          <cell r="H3897" t="str">
            <v>04/03/2024</v>
          </cell>
          <cell r="I3897" t="str">
            <v>COLEGIATURA</v>
          </cell>
          <cell r="J3897" t="str">
            <v>MOD. 6 DE 6</v>
          </cell>
          <cell r="K3897" t="str">
            <v>DIPLOMADO LABORAL</v>
          </cell>
          <cell r="L3897" t="str">
            <v xml:space="preserve"> 0159634
</v>
          </cell>
          <cell r="M3897" t="str">
            <v>GARY901124MTCRZN03</v>
          </cell>
        </row>
        <row r="3898">
          <cell r="B3898">
            <v>7348</v>
          </cell>
          <cell r="C3898" t="str">
            <v>CANCÚN</v>
          </cell>
          <cell r="D3898" t="str">
            <v>VANEGAS ACEVES CAROLINA</v>
          </cell>
          <cell r="E3898">
            <v>2800</v>
          </cell>
          <cell r="F3898" t="str">
            <v>DD</v>
          </cell>
          <cell r="G3898" t="str">
            <v>SPEI</v>
          </cell>
          <cell r="H3898" t="str">
            <v>27/03/2024</v>
          </cell>
          <cell r="I3898" t="str">
            <v>COLEGIATURA</v>
          </cell>
          <cell r="J3898" t="str">
            <v>MOD. 14 DE 24</v>
          </cell>
          <cell r="K3898" t="str">
            <v>DOCTORADO EN DERECHO</v>
          </cell>
          <cell r="L3898" t="str">
            <v xml:space="preserve"> 545552_x000D_
</v>
          </cell>
          <cell r="M3898" t="str">
            <v>VAAC750416MQRNCR03</v>
          </cell>
        </row>
        <row r="3899">
          <cell r="B3899">
            <v>7349</v>
          </cell>
          <cell r="C3899" t="str">
            <v>CANCUN</v>
          </cell>
          <cell r="D3899" t="str">
            <v>SANCHEZ CAÑEDO ROGELIO</v>
          </cell>
          <cell r="E3899">
            <v>3497</v>
          </cell>
          <cell r="F3899" t="str">
            <v>JTDD</v>
          </cell>
          <cell r="G3899" t="str">
            <v>SPEI</v>
          </cell>
          <cell r="H3899" t="str">
            <v>27/03/2024</v>
          </cell>
          <cell r="I3899" t="str">
            <v>COLEGIATURA</v>
          </cell>
          <cell r="J3899" t="str">
            <v>MOD. II DE VI</v>
          </cell>
          <cell r="K3899" t="str">
            <v>JT DOCTORADO EN DERECHO</v>
          </cell>
          <cell r="L3899" t="str">
            <v xml:space="preserve"> 494863_x000D_
</v>
          </cell>
          <cell r="M3899" t="str">
            <v>SACR591211HGTNXG09</v>
          </cell>
        </row>
        <row r="3900">
          <cell r="B3900">
            <v>7350</v>
          </cell>
          <cell r="C3900" t="str">
            <v>TOLUCA</v>
          </cell>
          <cell r="D3900" t="str">
            <v>HERNANDEZ ALCANTARA LORENA MIREYA</v>
          </cell>
          <cell r="E3900">
            <v>20000</v>
          </cell>
          <cell r="F3900" t="str">
            <v>MD</v>
          </cell>
          <cell r="G3900" t="str">
            <v xml:space="preserve">Depósito en Efectivo _x000D_
</v>
          </cell>
          <cell r="H3900" t="str">
            <v>27/03/2024</v>
          </cell>
          <cell r="I3900" t="str">
            <v>COLEGIATURA</v>
          </cell>
          <cell r="J3900" t="str">
            <v>MOD. 3 AL 10 Y ABONO AL 11</v>
          </cell>
          <cell r="K3900" t="str">
            <v>MAESTRIA EN DERECHO</v>
          </cell>
          <cell r="L3900" t="str">
            <v xml:space="preserve"> 32288   </v>
          </cell>
          <cell r="M3900" t="str">
            <v>HEAL760705MMCRLR03</v>
          </cell>
        </row>
        <row r="3901">
          <cell r="B3901">
            <v>7351</v>
          </cell>
          <cell r="C3901" t="str">
            <v>TOLUCA</v>
          </cell>
          <cell r="D3901" t="str">
            <v>RIVERA SANCHEZ JESUS EDGAR</v>
          </cell>
          <cell r="E3901">
            <v>5000</v>
          </cell>
          <cell r="F3901" t="str">
            <v>JTDD</v>
          </cell>
          <cell r="G3901" t="str">
            <v xml:space="preserve">Depósito en Efectivo _x000D_
</v>
          </cell>
          <cell r="H3901">
            <v>45334</v>
          </cell>
          <cell r="I3901" t="str">
            <v>COLEGIATURA</v>
          </cell>
          <cell r="J3901" t="str">
            <v xml:space="preserve">INSCRIP/ MOD I </v>
          </cell>
          <cell r="K3901" t="str">
            <v>JT DOCTORADO EN DERECHO</v>
          </cell>
          <cell r="L3901">
            <v>931297</v>
          </cell>
          <cell r="M3901" t="str">
            <v>RISJ761229HMCVNS09</v>
          </cell>
        </row>
        <row r="3902">
          <cell r="B3902">
            <v>7352</v>
          </cell>
          <cell r="C3902" t="str">
            <v>TOLUCA</v>
          </cell>
          <cell r="D3902" t="str">
            <v>CANTU GARZA CANTALICIA</v>
          </cell>
          <cell r="E3902">
            <v>1600</v>
          </cell>
          <cell r="F3902" t="str">
            <v>LD</v>
          </cell>
          <cell r="G3902" t="str">
            <v>SPEI</v>
          </cell>
          <cell r="H3902" t="str">
            <v>27/03/2024</v>
          </cell>
          <cell r="I3902" t="str">
            <v>COLEGIATURA</v>
          </cell>
          <cell r="J3902" t="str">
            <v>MOD. 24 DE 36</v>
          </cell>
          <cell r="K3902" t="str">
            <v>LICENCIATURA EN DERECHO</v>
          </cell>
          <cell r="L3902" t="str">
            <v xml:space="preserve"> 976033_x000D_
</v>
          </cell>
          <cell r="M3902" t="str">
            <v>CAGC870715MNENRN06</v>
          </cell>
        </row>
        <row r="3903">
          <cell r="B3903">
            <v>7353</v>
          </cell>
          <cell r="C3903" t="str">
            <v>CANCÚN</v>
          </cell>
          <cell r="D3903" t="str">
            <v>LARIOS CHAVEZ RAMON ADRIAN</v>
          </cell>
          <cell r="E3903">
            <v>2275</v>
          </cell>
          <cell r="F3903" t="str">
            <v>MD</v>
          </cell>
          <cell r="G3903" t="str">
            <v>SPEI</v>
          </cell>
          <cell r="H3903">
            <v>45383</v>
          </cell>
          <cell r="I3903" t="str">
            <v>COLEGIATURA</v>
          </cell>
          <cell r="J3903" t="str">
            <v>MOD. 6 DE 20</v>
          </cell>
          <cell r="K3903" t="str">
            <v>MAESTRIA EN DERECHO</v>
          </cell>
          <cell r="L3903" t="str">
            <v xml:space="preserve"> 60958_x000D_
</v>
          </cell>
          <cell r="M3903" t="str">
            <v>LACR831029HCMRHM18</v>
          </cell>
        </row>
        <row r="3904">
          <cell r="B3904">
            <v>7354</v>
          </cell>
          <cell r="C3904" t="str">
            <v>CHIAPAS</v>
          </cell>
          <cell r="D3904" t="str">
            <v>ROBLES SOLIS JULIO CESAR</v>
          </cell>
          <cell r="E3904">
            <v>2275</v>
          </cell>
          <cell r="F3904" t="str">
            <v>MD</v>
          </cell>
          <cell r="G3904" t="str">
            <v xml:space="preserve">Depósito en Efectivo _x000D_
</v>
          </cell>
          <cell r="H3904" t="str">
            <v>01/04/2024</v>
          </cell>
          <cell r="I3904" t="str">
            <v>COLEGIATURA</v>
          </cell>
          <cell r="J3904" t="str">
            <v>MOD. 2 DE 20</v>
          </cell>
          <cell r="K3904" t="str">
            <v>MAESTRIA EN DERECHO</v>
          </cell>
          <cell r="L3904" t="str">
            <v xml:space="preserve"> 111419  </v>
          </cell>
          <cell r="M3904" t="str">
            <v>ROSJ580426HCSBLL04</v>
          </cell>
        </row>
        <row r="3905">
          <cell r="B3905">
            <v>7355</v>
          </cell>
          <cell r="C3905" t="str">
            <v>TOLUCA</v>
          </cell>
          <cell r="D3905" t="str">
            <v>BERNAL ARZALUZ JOSE ANTONIO</v>
          </cell>
          <cell r="E3905">
            <v>48488</v>
          </cell>
          <cell r="F3905" t="str">
            <v>JTDD</v>
          </cell>
          <cell r="G3905" t="str">
            <v>SPEI</v>
          </cell>
          <cell r="H3905" t="str">
            <v>01/04/2024</v>
          </cell>
          <cell r="I3905" t="str">
            <v>COLEGIATURA</v>
          </cell>
          <cell r="J3905" t="str">
            <v>PROGRAMA DE DOCTORADO</v>
          </cell>
          <cell r="K3905" t="str">
            <v>JT DOCTORADO EN DERECHO</v>
          </cell>
          <cell r="L3905" t="str">
            <v xml:space="preserve"> 1793318_x000D_
</v>
          </cell>
          <cell r="M3905" t="str">
            <v>BEAA760319HMCRRN01</v>
          </cell>
        </row>
        <row r="3906">
          <cell r="B3906">
            <v>7356</v>
          </cell>
          <cell r="C3906" t="str">
            <v>CANCÚN</v>
          </cell>
          <cell r="D3906" t="str">
            <v>ANGELES REYNOSO MARIA EUGENIA</v>
          </cell>
          <cell r="E3906">
            <v>3497</v>
          </cell>
          <cell r="F3906" t="str">
            <v>DD</v>
          </cell>
          <cell r="G3906" t="str">
            <v xml:space="preserve">Depósito en Efectivo _x000D_
</v>
          </cell>
          <cell r="H3906" t="str">
            <v>01/04/2024</v>
          </cell>
          <cell r="I3906" t="str">
            <v>COLEGIATURA</v>
          </cell>
          <cell r="J3906" t="str">
            <v>MOD. 10 DE 20</v>
          </cell>
          <cell r="K3906" t="str">
            <v>DOCTORADO EN DERECHO</v>
          </cell>
          <cell r="L3906" t="str">
            <v xml:space="preserve"> 433333   </v>
          </cell>
          <cell r="M3906" t="str">
            <v>AERE550710MDFNYG02</v>
          </cell>
        </row>
        <row r="3907">
          <cell r="B3907">
            <v>7357</v>
          </cell>
          <cell r="C3907" t="str">
            <v>CANCÚN</v>
          </cell>
          <cell r="D3907" t="str">
            <v>REYES TREJO LUIS ALONSO</v>
          </cell>
          <cell r="E3907">
            <v>5200</v>
          </cell>
          <cell r="F3907" t="str">
            <v>DD</v>
          </cell>
          <cell r="G3907" t="str">
            <v>SPEI</v>
          </cell>
          <cell r="H3907" t="str">
            <v>01/04/2024</v>
          </cell>
          <cell r="I3907" t="str">
            <v>COLEGIATURA</v>
          </cell>
          <cell r="J3907" t="str">
            <v>MOD. 7 DE 20</v>
          </cell>
          <cell r="K3907" t="str">
            <v>DOCTORADO EN DERECHO</v>
          </cell>
          <cell r="L3907" t="str">
            <v xml:space="preserve"> 514101_x000D_
</v>
          </cell>
          <cell r="M3907" t="str">
            <v>RETL840311HDFYRS06</v>
          </cell>
        </row>
        <row r="3908">
          <cell r="B3908">
            <v>7358</v>
          </cell>
          <cell r="C3908" t="str">
            <v>CANCÚN</v>
          </cell>
          <cell r="D3908" t="str">
            <v>ZELAYA IBARRA JOSE VIRGILIO</v>
          </cell>
          <cell r="E3908">
            <v>1850</v>
          </cell>
          <cell r="F3908" t="str">
            <v>LD</v>
          </cell>
          <cell r="G3908" t="str">
            <v>SPEI</v>
          </cell>
          <cell r="H3908" t="str">
            <v>02/04/2024</v>
          </cell>
          <cell r="I3908" t="str">
            <v>COLEGIATURA</v>
          </cell>
          <cell r="J3908" t="str">
            <v>CIERRE DE LICENCIATURA</v>
          </cell>
          <cell r="K3908" t="str">
            <v>LICENCIATURA EN DERECHO</v>
          </cell>
          <cell r="L3908" t="str">
            <v xml:space="preserve"> 158365_x000D_
</v>
          </cell>
          <cell r="M3908" t="str">
            <v>ZEIV030316HQRLBRA4</v>
          </cell>
        </row>
        <row r="3909">
          <cell r="B3909">
            <v>7359</v>
          </cell>
          <cell r="C3909" t="str">
            <v>CANCÚN</v>
          </cell>
          <cell r="D3909" t="str">
            <v>PANTOJA BLEE RICARDO</v>
          </cell>
          <cell r="E3909">
            <v>5200</v>
          </cell>
          <cell r="F3909" t="str">
            <v>DD</v>
          </cell>
          <cell r="G3909" t="str">
            <v>SPEI</v>
          </cell>
          <cell r="H3909" t="str">
            <v>01/04/2024</v>
          </cell>
          <cell r="I3909" t="str">
            <v>COLEGIATURA</v>
          </cell>
          <cell r="J3909" t="str">
            <v>MOD 16 DE 20</v>
          </cell>
          <cell r="K3909" t="str">
            <v>DOCTORADO EN DERECHO</v>
          </cell>
          <cell r="L3909" t="str">
            <v xml:space="preserve"> 04081409_x000D_
</v>
          </cell>
          <cell r="M3909" t="str">
            <v>PABR881209HQRNLC07</v>
          </cell>
        </row>
        <row r="3910">
          <cell r="B3910">
            <v>7360</v>
          </cell>
          <cell r="C3910" t="str">
            <v>CANCÚN</v>
          </cell>
          <cell r="D3910" t="str">
            <v>BRISEÑO CORTES MARCO ANTONIO</v>
          </cell>
          <cell r="E3910">
            <v>3497</v>
          </cell>
          <cell r="F3910" t="str">
            <v>DD</v>
          </cell>
          <cell r="G3910" t="str">
            <v>SPEI</v>
          </cell>
          <cell r="H3910" t="str">
            <v>01/04/2024</v>
          </cell>
          <cell r="I3910" t="str">
            <v>COLEGIATURA</v>
          </cell>
          <cell r="J3910" t="str">
            <v>MOD. 11 DE 20</v>
          </cell>
          <cell r="K3910" t="str">
            <v>DOCTORADO EN DERECHO</v>
          </cell>
          <cell r="L3910" t="str">
            <v xml:space="preserve"> 04347938_x000D_
</v>
          </cell>
          <cell r="M3910" t="str">
            <v>COBM860618HDFRRR02</v>
          </cell>
        </row>
        <row r="3911">
          <cell r="B3911">
            <v>7361</v>
          </cell>
          <cell r="C3911" t="str">
            <v>CANCÚN</v>
          </cell>
          <cell r="D3911" t="str">
            <v>SALAS CONTRERAS LUCIANO</v>
          </cell>
          <cell r="E3911">
            <v>5200</v>
          </cell>
          <cell r="F3911" t="str">
            <v>DD</v>
          </cell>
          <cell r="G3911" t="str">
            <v>SPEI</v>
          </cell>
          <cell r="H3911" t="str">
            <v>01/04/2024</v>
          </cell>
          <cell r="I3911" t="str">
            <v>COLEGIATURA</v>
          </cell>
          <cell r="J3911" t="str">
            <v>MOD. 12 DE 20</v>
          </cell>
          <cell r="K3911" t="str">
            <v>DOCTORADO EN DERECHO</v>
          </cell>
          <cell r="L3911" t="str">
            <v xml:space="preserve"> 04460694_x000D_
</v>
          </cell>
          <cell r="M3911" t="str">
            <v>SACL640107HVZLNC02</v>
          </cell>
        </row>
        <row r="3912">
          <cell r="B3912">
            <v>7362</v>
          </cell>
          <cell r="C3912" t="str">
            <v>CANCÚN</v>
          </cell>
          <cell r="D3912" t="str">
            <v>MENDOZA GANDARIA IGNACIO</v>
          </cell>
          <cell r="E3912">
            <v>5200</v>
          </cell>
          <cell r="F3912" t="str">
            <v>DIAP</v>
          </cell>
          <cell r="G3912" t="str">
            <v>SPEI</v>
          </cell>
          <cell r="H3912" t="str">
            <v>01/04/2024</v>
          </cell>
          <cell r="I3912" t="str">
            <v>COLEGIATURA</v>
          </cell>
          <cell r="J3912" t="str">
            <v>MOD. 13 DE 20</v>
          </cell>
          <cell r="K3912" t="str">
            <v>DOCTORADO EN INNOVACION, ADMON Y POLITICAS PUBLICAS</v>
          </cell>
          <cell r="L3912" t="str">
            <v xml:space="preserve"> 03713119_x000D_
</v>
          </cell>
          <cell r="M3912" t="str">
            <v>MEGI710505HDFNNG07</v>
          </cell>
        </row>
        <row r="3913">
          <cell r="B3913">
            <v>7363</v>
          </cell>
          <cell r="C3913" t="str">
            <v>CANCÚN</v>
          </cell>
          <cell r="D3913" t="str">
            <v>ORTIZ OCAMPO XOCHIQUETZAL</v>
          </cell>
          <cell r="E3913">
            <v>5000</v>
          </cell>
          <cell r="F3913" t="str">
            <v>MD</v>
          </cell>
          <cell r="G3913" t="str">
            <v>SPEI</v>
          </cell>
          <cell r="H3913" t="str">
            <v>01/04/2024</v>
          </cell>
          <cell r="I3913" t="str">
            <v>COLEGIATURA</v>
          </cell>
          <cell r="J3913" t="str">
            <v>ABONO A TITULACION</v>
          </cell>
          <cell r="K3913" t="str">
            <v>MAESTRIA EN DERECHO</v>
          </cell>
          <cell r="L3913" t="str">
            <v xml:space="preserve"> 03678668_x000D_
</v>
          </cell>
          <cell r="M3913" t="str">
            <v>OIOX890708MMSRCC08</v>
          </cell>
        </row>
        <row r="3914">
          <cell r="B3914">
            <v>7364</v>
          </cell>
          <cell r="C3914" t="str">
            <v>CHIAPAS</v>
          </cell>
          <cell r="D3914" t="str">
            <v>GUILLEN LOPEZ YONNI JOSUE</v>
          </cell>
          <cell r="E3914">
            <v>1800</v>
          </cell>
          <cell r="F3914" t="str">
            <v>DIP LAB</v>
          </cell>
          <cell r="G3914" t="str">
            <v xml:space="preserve">Depósito en Efectivo _x000D_
</v>
          </cell>
          <cell r="H3914" t="str">
            <v>02/04/2024</v>
          </cell>
          <cell r="I3914" t="str">
            <v>COLEGIATURA</v>
          </cell>
          <cell r="J3914" t="str">
            <v>MOD 6 DE 6</v>
          </cell>
          <cell r="K3914" t="str">
            <v>DIPLOMADO LABORAL</v>
          </cell>
          <cell r="L3914" t="str">
            <v xml:space="preserve"> 0045843    </v>
          </cell>
          <cell r="M3914" t="str">
            <v>GULY811203HCSLPN06</v>
          </cell>
        </row>
        <row r="3915">
          <cell r="B3915">
            <v>7365</v>
          </cell>
          <cell r="C3915" t="str">
            <v>CHIAPAS</v>
          </cell>
          <cell r="D3915" t="str">
            <v>PEREZ ABARCA TANIA MARISELA</v>
          </cell>
          <cell r="E3915">
            <v>1800</v>
          </cell>
          <cell r="F3915" t="str">
            <v>DIP LAB</v>
          </cell>
          <cell r="G3915" t="str">
            <v xml:space="preserve">Depósito en Efectivo _x000D_
</v>
          </cell>
          <cell r="H3915" t="str">
            <v>02/04/2024</v>
          </cell>
          <cell r="I3915" t="str">
            <v>COLEGIATURA</v>
          </cell>
          <cell r="J3915" t="str">
            <v>MOD 5 DE 6</v>
          </cell>
          <cell r="K3915" t="str">
            <v>DIPLOMADO LABORAL</v>
          </cell>
          <cell r="L3915" t="str">
            <v xml:space="preserve"> 00458455   </v>
          </cell>
          <cell r="M3915" t="str">
            <v>PEAT960522MCSRBN00</v>
          </cell>
        </row>
        <row r="3916">
          <cell r="B3916">
            <v>7366</v>
          </cell>
          <cell r="C3916" t="str">
            <v>CHIAPAS</v>
          </cell>
          <cell r="D3916" t="str">
            <v>SILICEO ROMAN VIOLETA</v>
          </cell>
          <cell r="E3916">
            <v>1800</v>
          </cell>
          <cell r="F3916" t="str">
            <v>DIP LAB</v>
          </cell>
          <cell r="G3916" t="str">
            <v xml:space="preserve">Depósito en Efectivo _x000D_
</v>
          </cell>
          <cell r="H3916" t="str">
            <v>02/04/2024</v>
          </cell>
          <cell r="I3916" t="str">
            <v>COLEGIATURA</v>
          </cell>
          <cell r="J3916" t="str">
            <v>MOD 5 DE 6</v>
          </cell>
          <cell r="K3916" t="str">
            <v>DIPLOMADO LABORAL</v>
          </cell>
          <cell r="L3916" t="str">
            <v xml:space="preserve"> 00458464   </v>
          </cell>
          <cell r="M3916" t="str">
            <v>SIRV801005MCSLML05</v>
          </cell>
        </row>
        <row r="3917">
          <cell r="B3917">
            <v>7367</v>
          </cell>
          <cell r="C3917" t="str">
            <v>CHIAPAS</v>
          </cell>
          <cell r="D3917" t="str">
            <v>NARVAEZ NARVAEZ CIELITO AIDA</v>
          </cell>
          <cell r="E3917">
            <v>1800</v>
          </cell>
          <cell r="F3917" t="str">
            <v>DIP LAB</v>
          </cell>
          <cell r="G3917" t="str">
            <v xml:space="preserve">Depósito en Efectivo _x000D_
</v>
          </cell>
          <cell r="H3917" t="str">
            <v>02/04/2024</v>
          </cell>
          <cell r="I3917" t="str">
            <v>COLEGIATURA</v>
          </cell>
          <cell r="J3917" t="str">
            <v>MOD. 5 DE 6</v>
          </cell>
          <cell r="K3917" t="str">
            <v>DIPLOMADO LABORAL</v>
          </cell>
          <cell r="L3917" t="str">
            <v xml:space="preserve"> 00458493   </v>
          </cell>
          <cell r="M3917" t="str">
            <v>NANC850806MCSRRL00</v>
          </cell>
        </row>
        <row r="3918">
          <cell r="B3918">
            <v>7368</v>
          </cell>
          <cell r="C3918" t="str">
            <v>CANCÚN</v>
          </cell>
          <cell r="D3918" t="str">
            <v>VILLANUEVA TUN ARACELI GUADALUPE</v>
          </cell>
          <cell r="E3918">
            <v>3350</v>
          </cell>
          <cell r="F3918" t="str">
            <v>MDP</v>
          </cell>
          <cell r="G3918" t="str">
            <v>SPEI</v>
          </cell>
          <cell r="H3918" t="str">
            <v>05/04/2024</v>
          </cell>
          <cell r="I3918" t="str">
            <v>COLEGIATURA</v>
          </cell>
          <cell r="J3918" t="str">
            <v>mod. Abril</v>
          </cell>
          <cell r="K3918" t="str">
            <v>MAESTRIA EN DERECHO PROCESAL PENAL Y JUICIOS ORALES</v>
          </cell>
          <cell r="L3918" t="str">
            <v xml:space="preserve"> 600713_x000D_
</v>
          </cell>
          <cell r="M3918" t="str">
            <v>VITA851202MQRLNR05</v>
          </cell>
        </row>
        <row r="3919">
          <cell r="B3919">
            <v>7369</v>
          </cell>
          <cell r="C3919" t="str">
            <v>CHIAPAS</v>
          </cell>
          <cell r="D3919" t="str">
            <v>GOMEZ GARCIA DANIEL ALEJANDRO</v>
          </cell>
          <cell r="E3919">
            <v>2275</v>
          </cell>
          <cell r="F3919" t="str">
            <v>MD</v>
          </cell>
          <cell r="G3919" t="str">
            <v xml:space="preserve">Depósito en Efectivo _x000D_
</v>
          </cell>
          <cell r="H3919" t="str">
            <v>05/04/2024</v>
          </cell>
          <cell r="I3919" t="str">
            <v>COLEGIATURA</v>
          </cell>
          <cell r="J3919" t="str">
            <v>MOD. 2 DE 20</v>
          </cell>
          <cell r="K3919" t="str">
            <v>MAESTRIA EN DERECHO</v>
          </cell>
          <cell r="L3919" t="str">
            <v xml:space="preserve">  488407   </v>
          </cell>
          <cell r="M3919" t="str">
            <v>GOGD920701HCSMRN03</v>
          </cell>
        </row>
        <row r="3920">
          <cell r="B3920">
            <v>7370</v>
          </cell>
          <cell r="C3920" t="str">
            <v>CANCÚN</v>
          </cell>
          <cell r="D3920" t="str">
            <v>ORTIZ OCAMPO XOCHIQUETZAL</v>
          </cell>
          <cell r="E3920">
            <v>5000</v>
          </cell>
          <cell r="F3920" t="str">
            <v>MD</v>
          </cell>
          <cell r="G3920" t="str">
            <v>SPEI</v>
          </cell>
          <cell r="H3920">
            <v>45387</v>
          </cell>
          <cell r="I3920" t="str">
            <v>COLEGIATURA</v>
          </cell>
          <cell r="J3920" t="str">
            <v>abono a titulacion</v>
          </cell>
          <cell r="K3920" t="str">
            <v>MAESTRIA EN DERECHO</v>
          </cell>
          <cell r="L3920" t="str">
            <v xml:space="preserve"> 311047_x000D_
</v>
          </cell>
          <cell r="M3920" t="str">
            <v>OIOX890708MMSRCC08</v>
          </cell>
        </row>
        <row r="3921">
          <cell r="B3921">
            <v>7371</v>
          </cell>
          <cell r="C3921" t="str">
            <v>CANCÚN</v>
          </cell>
          <cell r="D3921" t="str">
            <v>RAMIREZ BLANCO CONNY</v>
          </cell>
          <cell r="E3921">
            <v>2275</v>
          </cell>
          <cell r="F3921" t="str">
            <v>MD</v>
          </cell>
          <cell r="G3921" t="str">
            <v xml:space="preserve">Depósito en Efectivo _x000D_
</v>
          </cell>
          <cell r="H3921" t="str">
            <v>04/04/2024</v>
          </cell>
          <cell r="I3921" t="str">
            <v>COLEGIATURA</v>
          </cell>
          <cell r="J3921" t="str">
            <v>MOD. 5</v>
          </cell>
          <cell r="K3921" t="str">
            <v>MAESTRIA EN DERECHO</v>
          </cell>
          <cell r="L3921" t="str">
            <v xml:space="preserve">  0088541   </v>
          </cell>
          <cell r="M3921" t="str">
            <v>RABC910224MGRMLN04</v>
          </cell>
        </row>
        <row r="3922">
          <cell r="B3922">
            <v>7372</v>
          </cell>
          <cell r="C3922" t="str">
            <v>TOLUCA</v>
          </cell>
          <cell r="D3922" t="str">
            <v>ALVAREZ RODRIGUEZ MIREY IVONNE</v>
          </cell>
          <cell r="E3922">
            <v>3500</v>
          </cell>
          <cell r="F3922" t="str">
            <v>JTDD</v>
          </cell>
          <cell r="G3922" t="str">
            <v xml:space="preserve">Depósito en Efectivo _x000D_
</v>
          </cell>
          <cell r="H3922" t="str">
            <v>04/04/2024</v>
          </cell>
          <cell r="I3922" t="str">
            <v>COLEGIATURA</v>
          </cell>
          <cell r="J3922" t="str">
            <v>MOD. 2 DE 4</v>
          </cell>
          <cell r="K3922" t="str">
            <v>JT DOCTORADO EN DERECHO</v>
          </cell>
          <cell r="L3922" t="str">
            <v xml:space="preserve">  00483427   </v>
          </cell>
          <cell r="M3922" t="str">
            <v>AARM820909MDFLDR06</v>
          </cell>
        </row>
        <row r="3923">
          <cell r="B3923">
            <v>7373</v>
          </cell>
          <cell r="C3923" t="str">
            <v>CANCUN</v>
          </cell>
          <cell r="D3923" t="str">
            <v>RAMIREZ CASTRO SANDRA</v>
          </cell>
          <cell r="E3923">
            <v>5200</v>
          </cell>
          <cell r="F3923" t="str">
            <v>DIAP</v>
          </cell>
          <cell r="G3923" t="str">
            <v>SPEI</v>
          </cell>
          <cell r="H3923" t="str">
            <v>03/04/2024</v>
          </cell>
          <cell r="I3923" t="str">
            <v>COLEGIATURA</v>
          </cell>
          <cell r="J3923" t="str">
            <v xml:space="preserve">MOD. 3 DE 20  </v>
          </cell>
          <cell r="K3923" t="str">
            <v>DOCTORADO EN INNOVACION, ADMON Y POLITICAS PUBLICAS</v>
          </cell>
          <cell r="L3923" t="str">
            <v xml:space="preserve"> 00829736_x000D_
</v>
          </cell>
          <cell r="M3923" t="str">
            <v>RACS820401MQRMSN00</v>
          </cell>
        </row>
        <row r="3924">
          <cell r="B3924">
            <v>7374</v>
          </cell>
          <cell r="C3924" t="str">
            <v>CHIAPAS</v>
          </cell>
          <cell r="D3924" t="str">
            <v>ACOSTA GARCIA ALOYSIA</v>
          </cell>
          <cell r="E3924">
            <v>2520</v>
          </cell>
          <cell r="F3924" t="str">
            <v>DIP LAB</v>
          </cell>
          <cell r="G3924" t="str">
            <v>SPEI</v>
          </cell>
          <cell r="H3924" t="str">
            <v>08/04/2024</v>
          </cell>
          <cell r="I3924" t="str">
            <v>COLEGIATURA</v>
          </cell>
          <cell r="J3924" t="str">
            <v xml:space="preserve">MOD. 5 DE 6 </v>
          </cell>
          <cell r="K3924" t="str">
            <v>DIPLOMADO LABORAL</v>
          </cell>
          <cell r="L3924" t="str">
            <v xml:space="preserve"> 646334_x000D_
</v>
          </cell>
          <cell r="M3924" t="str">
            <v>AOGA950822MMCCRL05</v>
          </cell>
        </row>
        <row r="3925">
          <cell r="B3925">
            <v>7375</v>
          </cell>
          <cell r="C3925" t="str">
            <v>CANCÚN</v>
          </cell>
          <cell r="D3925" t="str">
            <v>ESQUIDE MACIAS ALFONSO</v>
          </cell>
          <cell r="E3925">
            <v>5000</v>
          </cell>
          <cell r="F3925" t="str">
            <v>MD</v>
          </cell>
          <cell r="G3925" t="str">
            <v>SPEI</v>
          </cell>
          <cell r="H3925" t="str">
            <v>08/04/2024</v>
          </cell>
          <cell r="I3925" t="str">
            <v>TITULACIÓN</v>
          </cell>
          <cell r="J3925" t="str">
            <v>ABONO A TITULACION</v>
          </cell>
          <cell r="K3925" t="str">
            <v>MAESTRIA EN DERECHO</v>
          </cell>
          <cell r="L3925" t="str">
            <v xml:space="preserve"> 2123300_x000D_
</v>
          </cell>
          <cell r="M3925" t="str">
            <v>EUMA870225HPLSCL09</v>
          </cell>
        </row>
        <row r="3926">
          <cell r="B3926">
            <v>7376</v>
          </cell>
          <cell r="C3926" t="str">
            <v>CHIAPAS</v>
          </cell>
          <cell r="D3926" t="str">
            <v>FALCONI GINER CESAR AUGUSTO</v>
          </cell>
          <cell r="E3926">
            <v>2520</v>
          </cell>
          <cell r="F3926" t="str">
            <v>DIP LAB</v>
          </cell>
          <cell r="G3926" t="str">
            <v>SPEI</v>
          </cell>
          <cell r="H3926" t="str">
            <v>08/04/2024</v>
          </cell>
          <cell r="I3926" t="str">
            <v>COLEGIATURA</v>
          </cell>
          <cell r="J3926" t="str">
            <v xml:space="preserve">MOD. 5 DE 6 </v>
          </cell>
          <cell r="K3926" t="str">
            <v>DIPLOMADO LABORAL</v>
          </cell>
          <cell r="L3926" t="str">
            <v xml:space="preserve"> 364644_x000D_
</v>
          </cell>
          <cell r="M3926" t="str">
            <v>FAGC670519HCHLNS07</v>
          </cell>
        </row>
        <row r="3927">
          <cell r="B3927">
            <v>7377</v>
          </cell>
          <cell r="C3927" t="str">
            <v>CHIAPAS</v>
          </cell>
          <cell r="D3927" t="str">
            <v>GUZMAN FLORES FRANCISCO</v>
          </cell>
          <cell r="E3927">
            <v>2520</v>
          </cell>
          <cell r="F3927" t="str">
            <v>DIP LAB</v>
          </cell>
          <cell r="G3927" t="str">
            <v>SPEI</v>
          </cell>
          <cell r="H3927" t="str">
            <v>08/04/2024</v>
          </cell>
          <cell r="I3927" t="str">
            <v>COLEGIATURA</v>
          </cell>
          <cell r="J3927" t="str">
            <v xml:space="preserve">MOD. 5 DE 6 </v>
          </cell>
          <cell r="K3927" t="str">
            <v>DIPLOMADO LABORAL</v>
          </cell>
          <cell r="L3927" t="str">
            <v xml:space="preserve"> 124474_x000D_
</v>
          </cell>
          <cell r="M3927" t="str">
            <v>GUFF670119HVZZLR09</v>
          </cell>
        </row>
        <row r="3928">
          <cell r="B3928">
            <v>7378</v>
          </cell>
          <cell r="C3928" t="str">
            <v>CANCÚN</v>
          </cell>
          <cell r="D3928" t="str">
            <v>JIMENEZ VERA HERNANDEZ ROCIO GUADALUPE</v>
          </cell>
          <cell r="E3928">
            <v>2000</v>
          </cell>
          <cell r="F3928" t="str">
            <v>MD</v>
          </cell>
          <cell r="G3928" t="str">
            <v>SPEI</v>
          </cell>
          <cell r="H3928" t="str">
            <v>08/04/2024</v>
          </cell>
          <cell r="I3928" t="str">
            <v>COLEGIATURA</v>
          </cell>
          <cell r="J3928" t="str">
            <v xml:space="preserve">MOD.4 DE 20 </v>
          </cell>
          <cell r="K3928" t="str">
            <v>MAESTRIA EN DERECHO</v>
          </cell>
          <cell r="L3928" t="str">
            <v xml:space="preserve"> 93855_x000D_
</v>
          </cell>
          <cell r="M3928" t="str">
            <v>JIVR720628MCCMRC16</v>
          </cell>
        </row>
        <row r="3929">
          <cell r="B3929">
            <v>7379</v>
          </cell>
          <cell r="C3929" t="str">
            <v>CANCUN</v>
          </cell>
          <cell r="D3929" t="str">
            <v>GONZALEZ MARTIN JOANHA</v>
          </cell>
          <cell r="E3929">
            <v>3275</v>
          </cell>
          <cell r="F3929" t="str">
            <v>JTLD</v>
          </cell>
          <cell r="G3929" t="str">
            <v>SPEI</v>
          </cell>
          <cell r="H3929" t="str">
            <v>10/04/2024</v>
          </cell>
          <cell r="I3929" t="str">
            <v>COLEGIATURA</v>
          </cell>
          <cell r="J3929" t="str">
            <v>INSC Y MOD. I</v>
          </cell>
          <cell r="K3929" t="str">
            <v>JT EN LICENCIATURA EN DERECHO</v>
          </cell>
          <cell r="L3929" t="str">
            <v xml:space="preserve"> 731031_x000D_
</v>
          </cell>
          <cell r="M3929" t="str">
            <v>GOMJ970916MQRNRN01</v>
          </cell>
        </row>
        <row r="3930">
          <cell r="B3930">
            <v>7380</v>
          </cell>
          <cell r="C3930" t="str">
            <v>CANCÚN</v>
          </cell>
          <cell r="D3930" t="str">
            <v>MARTINEZ ALCOCER MARTHA PATRICIA</v>
          </cell>
          <cell r="E3930">
            <v>5000</v>
          </cell>
          <cell r="F3930" t="str">
            <v>JTLD</v>
          </cell>
          <cell r="G3930" t="str">
            <v>SPEI</v>
          </cell>
          <cell r="H3930" t="str">
            <v>10/04/2024</v>
          </cell>
          <cell r="I3930" t="str">
            <v>TITULACIÓN</v>
          </cell>
          <cell r="J3930" t="str">
            <v>ABONO A TITULACION</v>
          </cell>
          <cell r="K3930" t="str">
            <v>JT EN LICENCIATURA EN DERECHO</v>
          </cell>
          <cell r="L3930" t="str">
            <v xml:space="preserve"> 330224_x000D_
</v>
          </cell>
          <cell r="M3930" t="str">
            <v>MAAM840531MCCRLR06</v>
          </cell>
        </row>
        <row r="3931">
          <cell r="B3931" t="str">
            <v>7380B</v>
          </cell>
          <cell r="C3931" t="str">
            <v>CANCÚN</v>
          </cell>
          <cell r="D3931" t="str">
            <v>GUILLEN SOLIS KARLA ASUNCION</v>
          </cell>
          <cell r="E3931">
            <v>10000</v>
          </cell>
          <cell r="F3931" t="str">
            <v>MD</v>
          </cell>
          <cell r="G3931" t="str">
            <v>SPEI</v>
          </cell>
          <cell r="H3931">
            <v>45391</v>
          </cell>
          <cell r="I3931" t="str">
            <v>TITULACIÓN</v>
          </cell>
          <cell r="J3931" t="str">
            <v>ABONO TITULACIÓN KARLA</v>
          </cell>
          <cell r="K3931" t="str">
            <v>MAESTRIA EN DERECHO</v>
          </cell>
          <cell r="L3931">
            <v>74566</v>
          </cell>
          <cell r="M3931" t="str">
            <v>GUSK790708MYNLLR05</v>
          </cell>
        </row>
        <row r="3932">
          <cell r="B3932">
            <v>7381</v>
          </cell>
          <cell r="C3932" t="str">
            <v>CANCÚN</v>
          </cell>
          <cell r="D3932" t="str">
            <v>PEREZ LOEZA EDGARDO NICOLAS</v>
          </cell>
          <cell r="E3932">
            <v>5600</v>
          </cell>
          <cell r="F3932" t="str">
            <v>DD</v>
          </cell>
          <cell r="G3932" t="str">
            <v xml:space="preserve">Depósito en Efectivo _x000D_
</v>
          </cell>
          <cell r="H3932">
            <v>45331</v>
          </cell>
          <cell r="I3932" t="str">
            <v>COLEGIATURA</v>
          </cell>
          <cell r="J3932" t="str">
            <v>MOD 12 y 13  DE 24</v>
          </cell>
          <cell r="K3932" t="str">
            <v>DOCTORADO EN DERECHO</v>
          </cell>
          <cell r="L3932">
            <v>395332</v>
          </cell>
          <cell r="M3932" t="str">
            <v>PELE761206HQRRZD08</v>
          </cell>
        </row>
        <row r="3933">
          <cell r="B3933">
            <v>7382</v>
          </cell>
          <cell r="C3933" t="str">
            <v>CANCUN</v>
          </cell>
          <cell r="D3933" t="str">
            <v>MUÑOZ MARTINEZ MARCELA</v>
          </cell>
          <cell r="E3933">
            <v>5200</v>
          </cell>
          <cell r="F3933" t="str">
            <v>DD</v>
          </cell>
          <cell r="G3933" t="str">
            <v xml:space="preserve">Depósito en Efectivo _x000D_
</v>
          </cell>
          <cell r="H3933" t="str">
            <v>02/04/2024</v>
          </cell>
          <cell r="I3933" t="str">
            <v>COLEGIATURA</v>
          </cell>
          <cell r="J3933" t="str">
            <v>mod-. III De 20</v>
          </cell>
          <cell r="K3933" t="str">
            <v>DOCTORADO EN DERECHO</v>
          </cell>
          <cell r="L3933" t="str">
            <v xml:space="preserve"> 00125795   </v>
          </cell>
          <cell r="M3933" t="str">
            <v>MUMM710101MGTXRR00</v>
          </cell>
        </row>
        <row r="3934">
          <cell r="B3934" t="str">
            <v>1V</v>
          </cell>
          <cell r="C3934" t="str">
            <v>CANCÚN</v>
          </cell>
          <cell r="D3934" t="str">
            <v xml:space="preserve">EK BASTO WILBERTH GILBERTO </v>
          </cell>
          <cell r="E3934">
            <v>3200</v>
          </cell>
          <cell r="F3934" t="str">
            <v>MDP</v>
          </cell>
          <cell r="G3934" t="str">
            <v xml:space="preserve">Depósito en Efectivo _x000D_
</v>
          </cell>
          <cell r="H3934">
            <v>45302</v>
          </cell>
          <cell r="I3934" t="str">
            <v>COLEGIATURA</v>
          </cell>
          <cell r="J3934" t="str">
            <v>MOD. 11 DE 16</v>
          </cell>
          <cell r="K3934" t="str">
            <v>MAESTRIA EN DERECHO PROCESAL PENAL Y JUICIOS ORALES</v>
          </cell>
          <cell r="L3934">
            <v>1</v>
          </cell>
          <cell r="M3934" t="str">
            <v>EXBW910819HQRKSL09</v>
          </cell>
        </row>
        <row r="3935">
          <cell r="B3935" t="str">
            <v>2V</v>
          </cell>
          <cell r="C3935" t="str">
            <v>CANCÚN</v>
          </cell>
          <cell r="D3935" t="str">
            <v xml:space="preserve">EK BASTO WILBERTH GILBERTO </v>
          </cell>
          <cell r="E3935">
            <v>3200</v>
          </cell>
          <cell r="F3935" t="str">
            <v>MDP</v>
          </cell>
          <cell r="G3935" t="str">
            <v xml:space="preserve">Depósito en Efectivo _x000D_
</v>
          </cell>
          <cell r="H3935">
            <v>45334</v>
          </cell>
          <cell r="I3935" t="str">
            <v>COLEGIATURA</v>
          </cell>
          <cell r="J3935" t="str">
            <v>MOD. 12 DE 16</v>
          </cell>
          <cell r="K3935" t="str">
            <v>MAESTRIA EN DERECHO PROCESAL PENAL Y JUICIOS ORALES</v>
          </cell>
          <cell r="L3935">
            <v>1</v>
          </cell>
          <cell r="M3935" t="str">
            <v>EXBW910819HQRKSL09</v>
          </cell>
        </row>
        <row r="3936">
          <cell r="B3936" t="str">
            <v>3V</v>
          </cell>
          <cell r="C3936" t="str">
            <v>CANCÚN</v>
          </cell>
          <cell r="D3936" t="str">
            <v xml:space="preserve">EK BASTO WILBERTH GILBERTO </v>
          </cell>
          <cell r="E3936">
            <v>3200</v>
          </cell>
          <cell r="F3936" t="str">
            <v>MDP</v>
          </cell>
          <cell r="G3936" t="str">
            <v xml:space="preserve">Depósito en Efectivo _x000D_
</v>
          </cell>
          <cell r="H3936">
            <v>45363</v>
          </cell>
          <cell r="I3936" t="str">
            <v>COLEGIATURA</v>
          </cell>
          <cell r="J3936" t="str">
            <v>MOD. 13 DE 16</v>
          </cell>
          <cell r="K3936" t="str">
            <v>MAESTRIA EN DERECHO PROCESAL PENAL Y JUICIOS ORALES</v>
          </cell>
          <cell r="L3936">
            <v>1</v>
          </cell>
          <cell r="M3936" t="str">
            <v>EXBW910819HQRKSL09</v>
          </cell>
        </row>
        <row r="3937">
          <cell r="B3937" t="str">
            <v>4V</v>
          </cell>
          <cell r="C3937" t="str">
            <v>CANCÚN</v>
          </cell>
          <cell r="D3937" t="str">
            <v>SILERA MEDRANO HERIBERTO</v>
          </cell>
          <cell r="E3937">
            <v>1650</v>
          </cell>
          <cell r="F3937" t="str">
            <v>MDP</v>
          </cell>
          <cell r="G3937" t="str">
            <v xml:space="preserve">Depósito en Efectivo _x000D_
</v>
          </cell>
          <cell r="H3937">
            <v>45308</v>
          </cell>
          <cell r="I3937" t="str">
            <v>COLEGIATURA</v>
          </cell>
          <cell r="J3937" t="str">
            <v>mod.  6 DE 16</v>
          </cell>
          <cell r="K3937" t="str">
            <v>MAESTRIA EN DERECHO PROCESAL PENAL Y JUICIOS ORALES</v>
          </cell>
          <cell r="L3937" t="str">
            <v xml:space="preserve"> 0013 </v>
          </cell>
          <cell r="M3937" t="str">
            <v>SIMH781112HVZLDR05</v>
          </cell>
        </row>
        <row r="3938">
          <cell r="B3938" t="str">
            <v>5V</v>
          </cell>
          <cell r="C3938" t="str">
            <v>CANCÚN</v>
          </cell>
          <cell r="D3938" t="str">
            <v>SILERA MEDRANO HERIBERTO</v>
          </cell>
          <cell r="E3938">
            <v>1650</v>
          </cell>
          <cell r="F3938" t="str">
            <v>MDP</v>
          </cell>
          <cell r="G3938" t="str">
            <v xml:space="preserve">Depósito en Efectivo _x000D_
</v>
          </cell>
          <cell r="H3938">
            <v>45368</v>
          </cell>
          <cell r="I3938" t="str">
            <v>COLEGIATURA</v>
          </cell>
          <cell r="J3938" t="str">
            <v>mod.  7 DE 16</v>
          </cell>
          <cell r="K3938" t="str">
            <v>MAESTRIA EN DERECHO PROCESAL PENAL Y JUICIOS ORALES</v>
          </cell>
          <cell r="L3938" t="str">
            <v xml:space="preserve"> 0013 </v>
          </cell>
          <cell r="M3938" t="str">
            <v>SIMH781112HVZLDR05</v>
          </cell>
        </row>
        <row r="3939">
          <cell r="B3939" t="str">
            <v>6V</v>
          </cell>
          <cell r="C3939" t="str">
            <v>CANCÚN</v>
          </cell>
          <cell r="D3939" t="str">
            <v>LOPEZ MAY MIGUEL ANGEL</v>
          </cell>
          <cell r="E3939">
            <v>4200</v>
          </cell>
          <cell r="F3939" t="str">
            <v>MDP</v>
          </cell>
          <cell r="G3939" t="str">
            <v xml:space="preserve">Depósito en Efectivo _x000D_
</v>
          </cell>
          <cell r="H3939">
            <v>45341</v>
          </cell>
          <cell r="I3939" t="str">
            <v>COLEGIATURA</v>
          </cell>
          <cell r="J3939" t="str">
            <v>MOD 10 DE 16</v>
          </cell>
          <cell r="K3939" t="str">
            <v>MAESTRIA EN DERECHO PROCESAL PENAL Y JUICIOS ORALES</v>
          </cell>
          <cell r="L3939">
            <v>1</v>
          </cell>
          <cell r="M3939" t="str">
            <v>LOMM690929HCCPY604</v>
          </cell>
        </row>
        <row r="3940">
          <cell r="B3940" t="str">
            <v>7V</v>
          </cell>
          <cell r="C3940" t="str">
            <v>CANCÚN</v>
          </cell>
          <cell r="D3940" t="str">
            <v>LOPEZ MAY MIGUEL ANGEL</v>
          </cell>
          <cell r="E3940">
            <v>4200</v>
          </cell>
          <cell r="F3940" t="str">
            <v>MDP</v>
          </cell>
          <cell r="G3940" t="str">
            <v xml:space="preserve">Depósito en Efectivo _x000D_
</v>
          </cell>
          <cell r="H3940">
            <v>45370</v>
          </cell>
          <cell r="I3940" t="str">
            <v>COLEGIATURA</v>
          </cell>
          <cell r="J3940" t="str">
            <v>MOD 11 DE 16</v>
          </cell>
          <cell r="K3940" t="str">
            <v>MAESTRIA EN DERECHO PROCESAL PENAL Y JUICIOS ORALES</v>
          </cell>
          <cell r="L3940">
            <v>1</v>
          </cell>
          <cell r="M3940" t="str">
            <v>LOMM690929HCCPY604</v>
          </cell>
        </row>
        <row r="3941">
          <cell r="B3941">
            <v>7383</v>
          </cell>
          <cell r="C3941" t="str">
            <v>CANCÚN</v>
          </cell>
          <cell r="D3941" t="str">
            <v>LARA CAMPOS ESTHER GUADALUPE</v>
          </cell>
          <cell r="E3941">
            <v>1500</v>
          </cell>
          <cell r="F3941" t="str">
            <v>MDP</v>
          </cell>
          <cell r="G3941" t="str">
            <v>SPEI</v>
          </cell>
          <cell r="H3941" t="str">
            <v>12/04/2024</v>
          </cell>
          <cell r="I3941" t="str">
            <v>COLEGIATURA</v>
          </cell>
          <cell r="J3941" t="str">
            <v>MOD.7 DE 16</v>
          </cell>
          <cell r="K3941" t="str">
            <v>MAESTRIA EN DERECHO PROCESAL PENAL Y JUICIOS ORALES</v>
          </cell>
          <cell r="L3941" t="str">
            <v xml:space="preserve"> 417175_x000D_
</v>
          </cell>
          <cell r="M3941" t="str">
            <v>LACE680229MCCRMS02</v>
          </cell>
        </row>
        <row r="3942">
          <cell r="B3942">
            <v>7384</v>
          </cell>
          <cell r="C3942" t="str">
            <v>CANCÚN</v>
          </cell>
          <cell r="D3942" t="str">
            <v>MENDOZA HERNANDEZ JOSE ARTURO</v>
          </cell>
          <cell r="E3942">
            <v>5200</v>
          </cell>
          <cell r="F3942" t="str">
            <v>DD</v>
          </cell>
          <cell r="G3942" t="str">
            <v xml:space="preserve">Depósito en Efectivo _x000D_
</v>
          </cell>
          <cell r="H3942" t="str">
            <v>12/04/2024</v>
          </cell>
          <cell r="I3942" t="str">
            <v>COLEGIATURA</v>
          </cell>
          <cell r="J3942" t="str">
            <v>MOD 15 DE 20</v>
          </cell>
          <cell r="K3942" t="str">
            <v>DOCTORADO EN DERECHO</v>
          </cell>
          <cell r="L3942" t="str">
            <v xml:space="preserve"> 26858    </v>
          </cell>
          <cell r="M3942" t="str">
            <v>MEHA671215HJCNRR08</v>
          </cell>
        </row>
        <row r="3943">
          <cell r="B3943">
            <v>7385</v>
          </cell>
          <cell r="C3943" t="str">
            <v>CANCÚN</v>
          </cell>
          <cell r="D3943" t="str">
            <v>LOPEZ GONZALEZ LUZ ANGELICA</v>
          </cell>
          <cell r="E3943">
            <v>4200</v>
          </cell>
          <cell r="F3943" t="str">
            <v>MDP</v>
          </cell>
          <cell r="G3943" t="str">
            <v>SPEI</v>
          </cell>
          <cell r="H3943" t="str">
            <v>12/04/2024</v>
          </cell>
          <cell r="I3943" t="str">
            <v>COLEGIATURA</v>
          </cell>
          <cell r="J3943" t="str">
            <v>MOD. 12 DE 16</v>
          </cell>
          <cell r="K3943" t="str">
            <v>MAESTRIA EN DERECHO PROCESAL PENAL Y JUICIOS ORALES</v>
          </cell>
          <cell r="L3943" t="str">
            <v xml:space="preserve"> 972640_x000D_
</v>
          </cell>
          <cell r="M3943" t="str">
            <v>LOGL840726MDFPNZ04</v>
          </cell>
        </row>
        <row r="3944">
          <cell r="B3944">
            <v>7386</v>
          </cell>
          <cell r="C3944" t="str">
            <v>CANCÚN</v>
          </cell>
          <cell r="D3944" t="str">
            <v>LIRA SOLIS ARMANDO</v>
          </cell>
          <cell r="E3944">
            <v>21000</v>
          </cell>
          <cell r="F3944" t="str">
            <v>LD</v>
          </cell>
          <cell r="G3944" t="str">
            <v>SPEI</v>
          </cell>
          <cell r="H3944" t="str">
            <v>11/04/2024</v>
          </cell>
          <cell r="I3944" t="str">
            <v>TITULACION</v>
          </cell>
          <cell r="J3944" t="str">
            <v>LIQUIDACION</v>
          </cell>
          <cell r="K3944" t="str">
            <v>LICENCIATURA EN DERECHO</v>
          </cell>
          <cell r="L3944" t="str">
            <v xml:space="preserve"> 01075324_x000D_
</v>
          </cell>
          <cell r="M3944" t="str">
            <v>LISA921027HSPRLR02</v>
          </cell>
        </row>
        <row r="3945">
          <cell r="B3945">
            <v>7387</v>
          </cell>
          <cell r="C3945" t="str">
            <v>CANCUN</v>
          </cell>
          <cell r="D3945" t="str">
            <v>BRAVO MUÑOZ SAMANTHA</v>
          </cell>
          <cell r="E3945">
            <v>5200</v>
          </cell>
          <cell r="F3945" t="str">
            <v>DD</v>
          </cell>
          <cell r="G3945" t="str">
            <v>SPEI</v>
          </cell>
          <cell r="H3945" t="str">
            <v>11/04/2024</v>
          </cell>
          <cell r="I3945" t="str">
            <v>COLEGIATURA</v>
          </cell>
          <cell r="J3945" t="str">
            <v xml:space="preserve">MOD 3 </v>
          </cell>
          <cell r="K3945" t="str">
            <v>DOCTORADO EN DERECHO</v>
          </cell>
          <cell r="L3945" t="str">
            <v xml:space="preserve"> 376330_x000D_
</v>
          </cell>
          <cell r="M3945" t="str">
            <v>BAMS921103MMNRXM03</v>
          </cell>
        </row>
        <row r="3946">
          <cell r="B3946">
            <v>7388</v>
          </cell>
          <cell r="C3946" t="str">
            <v>CANCÚN</v>
          </cell>
          <cell r="D3946" t="str">
            <v>CABALLERO VANEGAS ESTEFANIA CAROLINA</v>
          </cell>
          <cell r="E3946">
            <v>2800</v>
          </cell>
          <cell r="F3946" t="str">
            <v>DD</v>
          </cell>
          <cell r="G3946" t="str">
            <v>SPEI</v>
          </cell>
          <cell r="H3946" t="str">
            <v>04/09/2023</v>
          </cell>
          <cell r="I3946" t="str">
            <v>COLEGIATURA</v>
          </cell>
          <cell r="J3946" t="str">
            <v>MOD 8 DE 24</v>
          </cell>
          <cell r="K3946" t="str">
            <v>DOCTORADO EN DERECHO</v>
          </cell>
          <cell r="L3946" t="str">
            <v xml:space="preserve"> 02599073_x000D_
</v>
          </cell>
          <cell r="M3946" t="str">
            <v>CAVE910116MQRBNS01</v>
          </cell>
        </row>
        <row r="3947">
          <cell r="B3947" t="str">
            <v>8V</v>
          </cell>
          <cell r="C3947" t="str">
            <v>CANCÚN</v>
          </cell>
          <cell r="D3947" t="str">
            <v>LARA CAMPOS MARIA ELENA</v>
          </cell>
          <cell r="E3947">
            <v>1650</v>
          </cell>
          <cell r="F3947" t="str">
            <v>MDP</v>
          </cell>
          <cell r="G3947" t="str">
            <v>SPEI</v>
          </cell>
          <cell r="H3947">
            <v>45198</v>
          </cell>
          <cell r="I3947" t="str">
            <v>COLEGIATURA</v>
          </cell>
          <cell r="J3947" t="str">
            <v>mod 2 de 16</v>
          </cell>
          <cell r="K3947" t="str">
            <v>MAESTRIA EN DERECHO PROCESAL PENAL Y JUICIOS ORALES</v>
          </cell>
          <cell r="L3947">
            <v>8292</v>
          </cell>
          <cell r="M3947" t="str">
            <v>LACE720626MYNRML06</v>
          </cell>
        </row>
        <row r="3948">
          <cell r="B3948" t="str">
            <v>9V</v>
          </cell>
          <cell r="C3948" t="str">
            <v>CANCÚN</v>
          </cell>
          <cell r="D3948" t="str">
            <v>LARA CAMPOS MARIA ELENA</v>
          </cell>
          <cell r="E3948">
            <v>1650</v>
          </cell>
          <cell r="F3948" t="str">
            <v>MDP</v>
          </cell>
          <cell r="G3948" t="str">
            <v>SPEI</v>
          </cell>
          <cell r="H3948">
            <v>45233</v>
          </cell>
          <cell r="I3948" t="str">
            <v>COLEGIATURA</v>
          </cell>
          <cell r="J3948" t="str">
            <v>mod 3 de 16</v>
          </cell>
          <cell r="K3948" t="str">
            <v>MAESTRIA EN DERECHO PROCESAL PENAL Y JUICIOS ORALES</v>
          </cell>
          <cell r="L3948">
            <v>828899</v>
          </cell>
          <cell r="M3948" t="str">
            <v>LACE720626MYNRML06</v>
          </cell>
        </row>
        <row r="3949">
          <cell r="B3949" t="str">
            <v>10V</v>
          </cell>
          <cell r="C3949" t="str">
            <v>CANCÚN</v>
          </cell>
          <cell r="D3949" t="str">
            <v xml:space="preserve">EK BASTO WILBERTH GILBERTO </v>
          </cell>
          <cell r="E3949">
            <v>3200</v>
          </cell>
          <cell r="F3949" t="str">
            <v>MDP</v>
          </cell>
          <cell r="G3949" t="str">
            <v xml:space="preserve">Depósito en Efectivo _x000D_
</v>
          </cell>
          <cell r="H3949">
            <v>45395</v>
          </cell>
          <cell r="I3949" t="str">
            <v>COLEGIATURA</v>
          </cell>
          <cell r="J3949" t="str">
            <v>MOD. 14 DE 16</v>
          </cell>
          <cell r="K3949" t="str">
            <v>MAESTRIA EN DERECHO PROCESAL PENAL Y JUICIOS ORALES</v>
          </cell>
          <cell r="L3949">
            <v>1</v>
          </cell>
          <cell r="M3949" t="str">
            <v>EXBW910819HQRKSL09</v>
          </cell>
        </row>
        <row r="3950">
          <cell r="B3950" t="str">
            <v>11V</v>
          </cell>
          <cell r="C3950" t="str">
            <v>CANCÚN</v>
          </cell>
          <cell r="D3950" t="str">
            <v>LOPEZ MAY MIGUEL ANGEL</v>
          </cell>
          <cell r="E3950">
            <v>4200</v>
          </cell>
          <cell r="F3950" t="str">
            <v>MDP</v>
          </cell>
          <cell r="G3950" t="str">
            <v xml:space="preserve">Depósito en Efectivo _x000D_
</v>
          </cell>
          <cell r="H3950">
            <v>45395</v>
          </cell>
          <cell r="I3950" t="str">
            <v>COLEGIATURA</v>
          </cell>
          <cell r="J3950" t="str">
            <v>MOD 12 DE 16</v>
          </cell>
          <cell r="K3950" t="str">
            <v>MAESTRIA EN DERECHO PROCESAL PENAL Y JUICIOS ORALES</v>
          </cell>
          <cell r="L3950">
            <v>1</v>
          </cell>
          <cell r="M3950" t="str">
            <v>LOMM690929HCCPY604</v>
          </cell>
        </row>
        <row r="3951">
          <cell r="B3951">
            <v>7389</v>
          </cell>
          <cell r="C3951" t="str">
            <v>CANCÚN</v>
          </cell>
          <cell r="D3951" t="str">
            <v>LARA CAMPOS MARIA ELENA</v>
          </cell>
          <cell r="E3951">
            <v>2000</v>
          </cell>
          <cell r="F3951" t="str">
            <v>MDP</v>
          </cell>
          <cell r="G3951" t="str">
            <v>SPEI</v>
          </cell>
          <cell r="H3951" t="str">
            <v>12/04/2024</v>
          </cell>
          <cell r="I3951" t="str">
            <v>COLEGIATURA</v>
          </cell>
          <cell r="J3951" t="str">
            <v>MOD 5  DE 16</v>
          </cell>
          <cell r="K3951" t="str">
            <v>MAESTRIA EN DERECHO PROCESAL PENAL Y JUICIOS ORALES</v>
          </cell>
          <cell r="L3951" t="str">
            <v xml:space="preserve"> 01444273_x000D_
</v>
          </cell>
          <cell r="M3951" t="str">
            <v>LACE720626MYNRML06</v>
          </cell>
        </row>
        <row r="3952">
          <cell r="B3952">
            <v>7390</v>
          </cell>
          <cell r="C3952" t="str">
            <v>CANCÚN</v>
          </cell>
          <cell r="D3952" t="str">
            <v>PEREZ HERNANDEZ GUILLERMO</v>
          </cell>
          <cell r="E3952">
            <v>4200</v>
          </cell>
          <cell r="F3952" t="str">
            <v>MDP</v>
          </cell>
          <cell r="G3952" t="str">
            <v>SPEI</v>
          </cell>
          <cell r="H3952" t="str">
            <v>15/04/2024</v>
          </cell>
          <cell r="I3952" t="str">
            <v>COLEGIATURA</v>
          </cell>
          <cell r="J3952" t="str">
            <v>MOD 13 DE 16</v>
          </cell>
          <cell r="K3952" t="str">
            <v>MAESTRIA EN DERECHO PROCESAL PENAL Y JUICIOS ORALES</v>
          </cell>
          <cell r="L3952" t="str">
            <v xml:space="preserve"> 132851_x000D_
</v>
          </cell>
          <cell r="M3952" t="str">
            <v>PEHG780306HTCRRL00</v>
          </cell>
        </row>
        <row r="3953">
          <cell r="B3953">
            <v>7391</v>
          </cell>
          <cell r="C3953" t="str">
            <v>TOLUCA</v>
          </cell>
          <cell r="D3953" t="str">
            <v>RIVERA SANCHEZ JESUS EDGAR</v>
          </cell>
          <cell r="E3953">
            <v>9000</v>
          </cell>
          <cell r="F3953" t="str">
            <v>JTDD</v>
          </cell>
          <cell r="G3953" t="str">
            <v xml:space="preserve">Depósito en Efectivo _x000D_
</v>
          </cell>
          <cell r="H3953" t="str">
            <v>15/04/2024</v>
          </cell>
          <cell r="I3953" t="str">
            <v>COLEGIATURA</v>
          </cell>
          <cell r="J3953" t="str">
            <v>MOD 2,3, ABONO 4</v>
          </cell>
          <cell r="K3953" t="str">
            <v>JT DOCTORADO EN DERECHO</v>
          </cell>
          <cell r="L3953" t="str">
            <v xml:space="preserve"> 581949   </v>
          </cell>
          <cell r="M3953" t="str">
            <v>RISJ761229HMCVNS09</v>
          </cell>
        </row>
        <row r="3954">
          <cell r="B3954">
            <v>7392</v>
          </cell>
          <cell r="C3954" t="str">
            <v>CANCÚN</v>
          </cell>
          <cell r="D3954" t="str">
            <v>TUZ CAAMAL JESUS CARLOS ANTONIO</v>
          </cell>
          <cell r="E3954">
            <v>3497</v>
          </cell>
          <cell r="F3954" t="str">
            <v>DIAP</v>
          </cell>
          <cell r="G3954" t="str">
            <v>SPEI</v>
          </cell>
          <cell r="H3954" t="str">
            <v>12/04/2024</v>
          </cell>
          <cell r="I3954" t="str">
            <v>COLEGIATURA</v>
          </cell>
          <cell r="J3954" t="str">
            <v xml:space="preserve">INSCRIPCCION </v>
          </cell>
          <cell r="K3954" t="str">
            <v>DOCTORADO EN INNOVACION, ADMON Y POLITICAS PUBLICAS</v>
          </cell>
          <cell r="L3954" t="str">
            <v xml:space="preserve"> 01481994_x000D_
</v>
          </cell>
          <cell r="M3954" t="str">
            <v>TUCJ800421HYNZMS15</v>
          </cell>
        </row>
        <row r="3955">
          <cell r="B3955">
            <v>7393</v>
          </cell>
          <cell r="C3955" t="str">
            <v>CANCUN</v>
          </cell>
          <cell r="D3955" t="str">
            <v>TAPIERO QUEVEDO DUPERLY</v>
          </cell>
          <cell r="E3955">
            <v>3650</v>
          </cell>
          <cell r="F3955" t="str">
            <v>DD</v>
          </cell>
          <cell r="G3955" t="str">
            <v>SPEI</v>
          </cell>
          <cell r="H3955" t="str">
            <v>17/04/2024</v>
          </cell>
          <cell r="I3955" t="str">
            <v>COLEGIATURA</v>
          </cell>
          <cell r="J3955" t="str">
            <v>MOD 3 DE 20</v>
          </cell>
          <cell r="K3955" t="str">
            <v>DOCTORADO EN DERECHO</v>
          </cell>
          <cell r="L3955" t="str">
            <v xml:space="preserve"> 2186413_x000D_
</v>
          </cell>
          <cell r="M3955" t="str">
            <v>TAQD811116MCCTQ22</v>
          </cell>
        </row>
        <row r="3956">
          <cell r="B3956">
            <v>7394</v>
          </cell>
          <cell r="C3956" t="str">
            <v>CANCÚN</v>
          </cell>
          <cell r="D3956" t="str">
            <v>MARTELL GOMEZ MARIO ALBERTO</v>
          </cell>
          <cell r="E3956">
            <v>2275</v>
          </cell>
          <cell r="F3956" t="str">
            <v>MDP</v>
          </cell>
          <cell r="G3956" t="str">
            <v>SPEI</v>
          </cell>
          <cell r="H3956" t="str">
            <v>16/04/2024</v>
          </cell>
          <cell r="I3956" t="str">
            <v>COLEGIATURA</v>
          </cell>
          <cell r="J3956" t="str">
            <v>MOD. 9 DE 16</v>
          </cell>
          <cell r="K3956" t="str">
            <v>MAESTRIA EN DERECHO PROCESAL PENAL Y JUICIOS ORALES</v>
          </cell>
          <cell r="L3956" t="str">
            <v xml:space="preserve"> 00538322_x000D_
</v>
          </cell>
          <cell r="M3956" t="str">
            <v>MAGM601017HDFRMR00</v>
          </cell>
        </row>
        <row r="3957">
          <cell r="B3957">
            <v>7395</v>
          </cell>
          <cell r="C3957" t="str">
            <v>CANCÚN</v>
          </cell>
          <cell r="D3957" t="str">
            <v>YAÑEZ GONZALEZ DANIEL PAUL</v>
          </cell>
          <cell r="E3957">
            <v>3500</v>
          </cell>
          <cell r="F3957" t="str">
            <v>DIAP</v>
          </cell>
          <cell r="G3957" t="str">
            <v xml:space="preserve">Abono por cobranza _x000D_
</v>
          </cell>
          <cell r="H3957" t="str">
            <v>16/04/2024</v>
          </cell>
          <cell r="I3957" t="str">
            <v>COLEGIATURA</v>
          </cell>
          <cell r="J3957" t="str">
            <v>MOD. 15 DE 20</v>
          </cell>
          <cell r="K3957" t="str">
            <v>DOCTORADO EN INNOVACION, ADMON Y POLITICAS PUBLICAS</v>
          </cell>
          <cell r="L3957" t="str">
            <v xml:space="preserve"> 00069036  </v>
          </cell>
          <cell r="M3957" t="str">
            <v>YAGD681010HJCXNN07</v>
          </cell>
        </row>
        <row r="3958">
          <cell r="B3958">
            <v>7396</v>
          </cell>
          <cell r="C3958" t="str">
            <v>CANCÚN</v>
          </cell>
          <cell r="D3958" t="str">
            <v>DIAZ GARCIA DANIEL</v>
          </cell>
          <cell r="E3958">
            <v>5667</v>
          </cell>
          <cell r="F3958" t="str">
            <v>DIAP</v>
          </cell>
          <cell r="G3958" t="str">
            <v>SPEI</v>
          </cell>
          <cell r="H3958" t="str">
            <v>15/04/2024</v>
          </cell>
          <cell r="I3958" t="str">
            <v>TITULACION</v>
          </cell>
          <cell r="J3958" t="str">
            <v>abono a titulacion</v>
          </cell>
          <cell r="K3958" t="str">
            <v>DOCTORADO EN INNOVACION, ADMON Y POLITICAS PUBLICAS</v>
          </cell>
          <cell r="L3958" t="str">
            <v xml:space="preserve"> 02790787_x000D_
</v>
          </cell>
          <cell r="M3958" t="str">
            <v>DIGD740815HDFZRN08</v>
          </cell>
        </row>
        <row r="3959">
          <cell r="B3959">
            <v>7397</v>
          </cell>
          <cell r="C3959" t="str">
            <v>CANCÚN</v>
          </cell>
          <cell r="D3959" t="str">
            <v>DIAZ GARCIA DANIEL</v>
          </cell>
          <cell r="E3959">
            <v>5666</v>
          </cell>
          <cell r="F3959" t="str">
            <v>DIAP</v>
          </cell>
          <cell r="G3959" t="str">
            <v>SPEI</v>
          </cell>
          <cell r="H3959" t="str">
            <v>15/04/2024</v>
          </cell>
          <cell r="I3959" t="str">
            <v>TITULACION</v>
          </cell>
          <cell r="J3959" t="str">
            <v>abono a titulacion</v>
          </cell>
          <cell r="K3959" t="str">
            <v>DOCTORADO EN INNOVACION, ADMON Y POLITICAS PUBLICAS</v>
          </cell>
          <cell r="L3959" t="str">
            <v xml:space="preserve"> 02862123_x000D_
</v>
          </cell>
          <cell r="M3959" t="str">
            <v>DIGD740815HDFZRN08</v>
          </cell>
        </row>
        <row r="3960">
          <cell r="B3960">
            <v>7398</v>
          </cell>
          <cell r="C3960" t="str">
            <v>CANCÚN</v>
          </cell>
          <cell r="D3960" t="str">
            <v>DIAZ GARCIA DANIEL</v>
          </cell>
          <cell r="E3960">
            <v>5667</v>
          </cell>
          <cell r="F3960" t="str">
            <v>DIAP</v>
          </cell>
          <cell r="G3960" t="str">
            <v>SPEI</v>
          </cell>
          <cell r="H3960" t="str">
            <v>15/04/2024</v>
          </cell>
          <cell r="I3960" t="str">
            <v>TITULACION</v>
          </cell>
          <cell r="J3960" t="str">
            <v>abono a titulacion</v>
          </cell>
          <cell r="K3960" t="str">
            <v>DOCTORADO EN INNOVACION, ADMON Y POLITICAS PUBLICAS</v>
          </cell>
          <cell r="L3960" t="str">
            <v xml:space="preserve"> 02730253_x000D_
</v>
          </cell>
          <cell r="M3960" t="str">
            <v>DIGD740815HDFZRN08</v>
          </cell>
        </row>
        <row r="3961">
          <cell r="B3961">
            <v>7399</v>
          </cell>
          <cell r="C3961" t="str">
            <v>CANCÚN</v>
          </cell>
          <cell r="D3961" t="str">
            <v>DIAZ GARCIA DANIEL</v>
          </cell>
          <cell r="E3961">
            <v>6000</v>
          </cell>
          <cell r="F3961" t="str">
            <v>DIAP</v>
          </cell>
          <cell r="G3961" t="str">
            <v>SPEI</v>
          </cell>
          <cell r="H3961" t="str">
            <v>15/04/2024</v>
          </cell>
          <cell r="I3961" t="str">
            <v>TITULACION</v>
          </cell>
          <cell r="J3961" t="str">
            <v>abono a titulacion</v>
          </cell>
          <cell r="K3961" t="str">
            <v>DOCTORADO EN INNOVACION, ADMON Y POLITICAS PUBLICAS</v>
          </cell>
          <cell r="L3961" t="str">
            <v xml:space="preserve"> 02727144_x000D_
</v>
          </cell>
          <cell r="M3961" t="str">
            <v>DIGD740815HDFZRN08</v>
          </cell>
        </row>
        <row r="3962">
          <cell r="B3962">
            <v>7400</v>
          </cell>
          <cell r="C3962" t="str">
            <v>CANCÚN</v>
          </cell>
          <cell r="D3962" t="str">
            <v>GARAMENDI CELIS MIRIAM</v>
          </cell>
          <cell r="E3962">
            <v>3947</v>
          </cell>
          <cell r="F3962" t="str">
            <v>DD</v>
          </cell>
          <cell r="G3962" t="str">
            <v>SPEI</v>
          </cell>
          <cell r="H3962" t="str">
            <v>17/04/2024</v>
          </cell>
          <cell r="I3962" t="str">
            <v>COLEGIATURA</v>
          </cell>
          <cell r="J3962" t="str">
            <v>MOD. 13 DE 20</v>
          </cell>
          <cell r="K3962" t="str">
            <v>DOCTORADO EN DERECHO</v>
          </cell>
          <cell r="L3962" t="str">
            <v xml:space="preserve"> 793594_x000D_
</v>
          </cell>
          <cell r="M3962" t="str">
            <v>GACM710917MDFRLL02</v>
          </cell>
        </row>
        <row r="3963">
          <cell r="B3963">
            <v>7401</v>
          </cell>
          <cell r="C3963" t="str">
            <v>CANCÚN</v>
          </cell>
          <cell r="D3963" t="str">
            <v>ORTIZ OCAMPO XOCHIQUETZAL</v>
          </cell>
          <cell r="E3963">
            <v>5000</v>
          </cell>
          <cell r="F3963" t="str">
            <v>MD</v>
          </cell>
          <cell r="G3963" t="str">
            <v>SPEI</v>
          </cell>
          <cell r="H3963" t="str">
            <v>17/04/2024</v>
          </cell>
          <cell r="I3963" t="str">
            <v>TITULACIÓN</v>
          </cell>
          <cell r="J3963" t="str">
            <v xml:space="preserve">ABONO TITULACION </v>
          </cell>
          <cell r="K3963" t="str">
            <v>MAESTRIA EN DERECHO</v>
          </cell>
          <cell r="L3963" t="str">
            <v xml:space="preserve"> 351465_x000D_
</v>
          </cell>
          <cell r="M3963" t="str">
            <v>OIOX890708MMSRCC08</v>
          </cell>
        </row>
        <row r="3964">
          <cell r="B3964">
            <v>7402</v>
          </cell>
          <cell r="C3964" t="str">
            <v>CANCÚN</v>
          </cell>
          <cell r="D3964" t="str">
            <v>VELARDE GOMEZ JORGE</v>
          </cell>
          <cell r="E3964">
            <v>3650</v>
          </cell>
          <cell r="F3964" t="str">
            <v>DD</v>
          </cell>
          <cell r="G3964" t="str">
            <v>SPEI</v>
          </cell>
          <cell r="H3964" t="str">
            <v>17/04/2024</v>
          </cell>
          <cell r="I3964" t="str">
            <v>COLEGIATURA</v>
          </cell>
          <cell r="J3964" t="str">
            <v>MOD. 8 DE 20</v>
          </cell>
          <cell r="K3964" t="str">
            <v>DOCTORADO EN DERECHO</v>
          </cell>
          <cell r="L3964" t="str">
            <v xml:space="preserve"> 328142_x000D_
</v>
          </cell>
          <cell r="M3964" t="str">
            <v>VEGJ530126HVZLMR08</v>
          </cell>
        </row>
        <row r="3965">
          <cell r="B3965">
            <v>7403</v>
          </cell>
          <cell r="C3965" t="str">
            <v>CANCÚN</v>
          </cell>
          <cell r="D3965" t="str">
            <v>VELARDE GOMEZ JORGE</v>
          </cell>
          <cell r="E3965">
            <v>3650</v>
          </cell>
          <cell r="F3965" t="str">
            <v>DD</v>
          </cell>
          <cell r="G3965" t="str">
            <v>SPEI</v>
          </cell>
          <cell r="H3965" t="str">
            <v>18/04/2024</v>
          </cell>
          <cell r="I3965" t="str">
            <v>COLEGIATURA</v>
          </cell>
          <cell r="J3965" t="str">
            <v>MOD. 9 DE 20</v>
          </cell>
          <cell r="K3965" t="str">
            <v>DOCTORADO EN DERECHO</v>
          </cell>
          <cell r="L3965" t="str">
            <v xml:space="preserve"> 110241_x000D_
</v>
          </cell>
          <cell r="M3965" t="str">
            <v>VEGJ530126HVZLMR08</v>
          </cell>
        </row>
        <row r="3966">
          <cell r="B3966">
            <v>7404</v>
          </cell>
          <cell r="C3966" t="str">
            <v>CANCÚN</v>
          </cell>
          <cell r="D3966" t="str">
            <v>QUINTERO VILLAMIZAR AHALIA ROCIO DEL PILAR</v>
          </cell>
          <cell r="E3966">
            <v>6995.15</v>
          </cell>
          <cell r="F3966" t="str">
            <v>DD</v>
          </cell>
          <cell r="G3966" t="str">
            <v>SPEI</v>
          </cell>
          <cell r="H3966" t="str">
            <v>18/04/2024</v>
          </cell>
          <cell r="I3966" t="str">
            <v>COLEGIATURA</v>
          </cell>
          <cell r="J3966" t="str">
            <v xml:space="preserve">MOD. 9 CON DR. </v>
          </cell>
          <cell r="K3966" t="str">
            <v>DOCTORADO EN DERECHO</v>
          </cell>
          <cell r="L3966" t="str">
            <v xml:space="preserve"> 2202147_x000D_
</v>
          </cell>
          <cell r="M3966" t="str">
            <v>QUVA801218MCC</v>
          </cell>
        </row>
        <row r="3967">
          <cell r="B3967">
            <v>7405</v>
          </cell>
          <cell r="C3967" t="str">
            <v>CANCÚN</v>
          </cell>
          <cell r="D3967" t="str">
            <v>VAZQUEZ CHAN SUEMY</v>
          </cell>
          <cell r="E3967">
            <v>1600</v>
          </cell>
          <cell r="F3967" t="str">
            <v>LD</v>
          </cell>
          <cell r="G3967" t="str">
            <v xml:space="preserve">Depósito en Efectivo _x000D_
</v>
          </cell>
          <cell r="H3967" t="str">
            <v>17/04/2024</v>
          </cell>
          <cell r="I3967" t="str">
            <v>COLEGIATURA</v>
          </cell>
          <cell r="J3967" t="str">
            <v>MOD. 8 DE 36</v>
          </cell>
          <cell r="K3967" t="str">
            <v>LICENCIATURA EN DERECHO</v>
          </cell>
          <cell r="L3967" t="str">
            <v xml:space="preserve">  00340210  </v>
          </cell>
          <cell r="M3967" t="str">
            <v>VACS781010MNLZHM06</v>
          </cell>
        </row>
        <row r="3968">
          <cell r="B3968">
            <v>7406</v>
          </cell>
          <cell r="C3968" t="str">
            <v>CANCÚN</v>
          </cell>
          <cell r="D3968" t="str">
            <v>BRINGAS ESTRADA SALVADOR</v>
          </cell>
          <cell r="E3968">
            <v>2800</v>
          </cell>
          <cell r="F3968" t="str">
            <v>DD</v>
          </cell>
          <cell r="G3968" t="str">
            <v>SPEI</v>
          </cell>
          <cell r="H3968" t="str">
            <v>17/04/2024</v>
          </cell>
          <cell r="I3968" t="str">
            <v>COLEGIATURA</v>
          </cell>
          <cell r="J3968" t="str">
            <v>mod. 12 de 24</v>
          </cell>
          <cell r="K3968" t="str">
            <v>DOCTORADO EN DERECHO</v>
          </cell>
          <cell r="L3968" t="str">
            <v xml:space="preserve"> 00892877_x000D_
</v>
          </cell>
          <cell r="M3968" t="str">
            <v>BIES551007HDFRSL01</v>
          </cell>
        </row>
        <row r="3969">
          <cell r="B3969">
            <v>7407</v>
          </cell>
          <cell r="C3969" t="str">
            <v>CANCÚN</v>
          </cell>
          <cell r="D3969" t="str">
            <v>UUH CHI CESAR</v>
          </cell>
          <cell r="E3969">
            <v>1620</v>
          </cell>
          <cell r="F3969" t="str">
            <v>JTLD</v>
          </cell>
          <cell r="G3969" t="str">
            <v xml:space="preserve">Depósito en Efectivo _x000D_
</v>
          </cell>
          <cell r="H3969" t="str">
            <v>18/04/2024</v>
          </cell>
          <cell r="I3969" t="str">
            <v>COLEGIATURA</v>
          </cell>
          <cell r="J3969" t="str">
            <v>abono a titulación</v>
          </cell>
          <cell r="K3969" t="str">
            <v>JT EN LICENCIATURA EN DERECHO</v>
          </cell>
          <cell r="L3969" t="str">
            <v xml:space="preserve"> 349884 No</v>
          </cell>
          <cell r="M3969" t="str">
            <v>UUCC780408HQRHHS02</v>
          </cell>
        </row>
        <row r="3970">
          <cell r="B3970">
            <v>7408</v>
          </cell>
          <cell r="C3970" t="str">
            <v>CANCÚN</v>
          </cell>
          <cell r="D3970" t="str">
            <v>SANCHEZ RODRIGUEZ JOSE RAFAEL</v>
          </cell>
          <cell r="E3970">
            <v>4335</v>
          </cell>
          <cell r="F3970" t="str">
            <v>DD</v>
          </cell>
          <cell r="G3970" t="str">
            <v xml:space="preserve">Depósito en Efectivo _x000D_
</v>
          </cell>
          <cell r="H3970" t="str">
            <v>18/04/2024</v>
          </cell>
          <cell r="I3970" t="str">
            <v>COLEGIATURA</v>
          </cell>
          <cell r="J3970" t="str">
            <v>MOD. 15 DE 24</v>
          </cell>
          <cell r="K3970" t="str">
            <v>DOCTORADO EN DERECHO</v>
          </cell>
          <cell r="L3970" t="str">
            <v xml:space="preserve"> 347955 </v>
          </cell>
          <cell r="M3970" t="str">
            <v>SARR600502HYNNDF02</v>
          </cell>
        </row>
        <row r="3971">
          <cell r="B3971">
            <v>7409</v>
          </cell>
          <cell r="C3971" t="str">
            <v>CANCÚN</v>
          </cell>
          <cell r="D3971" t="str">
            <v>LOPEZ HERNANDEZ VICTORIA</v>
          </cell>
          <cell r="E3971">
            <v>17000</v>
          </cell>
          <cell r="F3971" t="str">
            <v>MD</v>
          </cell>
          <cell r="G3971" t="str">
            <v>SPEI</v>
          </cell>
          <cell r="H3971" t="str">
            <v>18/04/2024</v>
          </cell>
          <cell r="I3971" t="str">
            <v>COLEGIATURA</v>
          </cell>
          <cell r="J3971" t="str">
            <v xml:space="preserve">LIQUIDACION TITULACION </v>
          </cell>
          <cell r="K3971" t="str">
            <v>MAESTRIA EN DERECHO</v>
          </cell>
          <cell r="L3971" t="str">
            <v xml:space="preserve"> 528927_x000D_
</v>
          </cell>
          <cell r="M3971" t="str">
            <v>LOHV800529MTCPRC01</v>
          </cell>
        </row>
        <row r="3972">
          <cell r="B3972">
            <v>7410</v>
          </cell>
          <cell r="C3972" t="str">
            <v>CANCUN</v>
          </cell>
          <cell r="D3972" t="str">
            <v>RUBIO JUAREZ CUAUHTEMOC</v>
          </cell>
          <cell r="E3972">
            <v>98000</v>
          </cell>
          <cell r="F3972" t="str">
            <v>DIAP</v>
          </cell>
          <cell r="G3972" t="str">
            <v xml:space="preserve">Abono por cobranza _x000D_
</v>
          </cell>
          <cell r="H3972" t="str">
            <v>18/04/2024</v>
          </cell>
          <cell r="I3972" t="str">
            <v>COLEGIATURA</v>
          </cell>
          <cell r="J3972" t="str">
            <v xml:space="preserve">LIQUIDACION TOTAL </v>
          </cell>
          <cell r="K3972" t="str">
            <v>DOCTORADO EN INNOVACION, ADMON Y POLITICAS PUBLICAS</v>
          </cell>
          <cell r="L3972" t="str">
            <v xml:space="preserve"> 34929   </v>
          </cell>
          <cell r="M3972" t="str">
            <v>RHJC700108HDFBRH09</v>
          </cell>
        </row>
        <row r="3973">
          <cell r="B3973">
            <v>7411</v>
          </cell>
          <cell r="C3973" t="str">
            <v>CANCUN</v>
          </cell>
          <cell r="D3973" t="str">
            <v>ARELLANO GARCIA MANUEL DE JESUS</v>
          </cell>
          <cell r="E3973">
            <v>1500</v>
          </cell>
          <cell r="F3973" t="str">
            <v>JTDD</v>
          </cell>
          <cell r="G3973" t="str">
            <v xml:space="preserve">Depósito en Efectivo _x000D_
</v>
          </cell>
          <cell r="H3973" t="str">
            <v>19/04/2024</v>
          </cell>
          <cell r="I3973" t="str">
            <v>INSCRIPCIÓN</v>
          </cell>
          <cell r="J3973" t="str">
            <v xml:space="preserve">INSCRIPCION </v>
          </cell>
          <cell r="K3973" t="str">
            <v>JT DOCTORADO EN DERECHO</v>
          </cell>
          <cell r="L3973" t="str">
            <v xml:space="preserve"> 363874   </v>
          </cell>
          <cell r="M3973" t="str">
            <v>AEGM580603HDGRRNO5</v>
          </cell>
        </row>
        <row r="3974">
          <cell r="B3974">
            <v>7412</v>
          </cell>
          <cell r="C3974" t="str">
            <v>TOLUCA</v>
          </cell>
          <cell r="D3974" t="str">
            <v>MENDEZ CORTES VICTOR MANUEL</v>
          </cell>
          <cell r="E3974">
            <v>5000</v>
          </cell>
          <cell r="F3974" t="str">
            <v>JTDD</v>
          </cell>
          <cell r="G3974" t="str">
            <v>SPEI</v>
          </cell>
          <cell r="H3974">
            <v>45404</v>
          </cell>
          <cell r="I3974" t="str">
            <v>COLEGIATURA</v>
          </cell>
          <cell r="J3974" t="str">
            <v>INSCRIPCION Y MOD 1</v>
          </cell>
          <cell r="K3974" t="str">
            <v>JT DOCTORADO EN DERECHO</v>
          </cell>
          <cell r="L3974" t="str">
            <v xml:space="preserve"> 797835_x000D_
</v>
          </cell>
          <cell r="M3974" t="str">
            <v>MECV480630HVZNRC09</v>
          </cell>
        </row>
        <row r="3975">
          <cell r="B3975">
            <v>7413</v>
          </cell>
          <cell r="C3975" t="str">
            <v>CHIAPAS</v>
          </cell>
          <cell r="D3975" t="str">
            <v>VILLAR PINTO DANIEL</v>
          </cell>
          <cell r="E3975">
            <v>1000</v>
          </cell>
          <cell r="F3975" t="str">
            <v>MD</v>
          </cell>
          <cell r="G3975" t="str">
            <v xml:space="preserve">Abono por cobranza_x000D_
</v>
          </cell>
          <cell r="H3975">
            <v>45401</v>
          </cell>
          <cell r="I3975" t="str">
            <v>INSCRIPCIÓN</v>
          </cell>
          <cell r="J3975" t="str">
            <v xml:space="preserve">INSCRIPCION </v>
          </cell>
          <cell r="K3975" t="str">
            <v xml:space="preserve">MAESTRIA EN DERECHO PENAL </v>
          </cell>
          <cell r="L3975" t="str">
            <v xml:space="preserve"> 653537 In</v>
          </cell>
          <cell r="M3975" t="str">
            <v>VIPD720705HCSLNN01</v>
          </cell>
        </row>
        <row r="3976">
          <cell r="B3976">
            <v>7414</v>
          </cell>
          <cell r="C3976" t="str">
            <v>CANCÚN</v>
          </cell>
          <cell r="D3976" t="str">
            <v>GARCIA CARRILLO CARLA IRENE</v>
          </cell>
          <cell r="E3976">
            <v>4000</v>
          </cell>
          <cell r="F3976" t="str">
            <v>MD</v>
          </cell>
          <cell r="G3976" t="str">
            <v>SPEI</v>
          </cell>
          <cell r="H3976" t="str">
            <v>22/04/2024</v>
          </cell>
          <cell r="I3976" t="str">
            <v>COLEGIATURA</v>
          </cell>
          <cell r="J3976" t="str">
            <v>MOD 1 Y 2</v>
          </cell>
          <cell r="K3976" t="str">
            <v>MAESTRIA EN DERECHO</v>
          </cell>
          <cell r="L3976" t="str">
            <v xml:space="preserve"> 98077_x000D_
</v>
          </cell>
          <cell r="M3976" t="str">
            <v>GACC791027MCMRRR02</v>
          </cell>
        </row>
        <row r="3977">
          <cell r="B3977">
            <v>7415</v>
          </cell>
          <cell r="C3977" t="str">
            <v>CANCUN</v>
          </cell>
          <cell r="D3977" t="str">
            <v>ACADEMIA GUATEMALTECA DE DERECHO AC</v>
          </cell>
          <cell r="E3977">
            <v>56610.73</v>
          </cell>
          <cell r="F3977" t="str">
            <v>POR IDENTIFICAR</v>
          </cell>
          <cell r="G3977" t="str">
            <v>SPEI</v>
          </cell>
          <cell r="H3977" t="str">
            <v>23/04/2024</v>
          </cell>
          <cell r="I3977" t="str">
            <v>COLEGIATURA</v>
          </cell>
          <cell r="J3977" t="str">
            <v>INSC, MOD Y EQUI. ARREVILLAGA, ESCOBAR Y GARCIA</v>
          </cell>
          <cell r="K3977" t="str">
            <v>POR IDENTIFICAR</v>
          </cell>
          <cell r="L3977" t="str">
            <v xml:space="preserve"> 21065_x000D_
</v>
          </cell>
          <cell r="M3977" t="str">
            <v>XOXO981231XXXXXX01</v>
          </cell>
        </row>
        <row r="3978">
          <cell r="B3978">
            <v>7416</v>
          </cell>
          <cell r="C3978" t="str">
            <v>CANCUN</v>
          </cell>
          <cell r="D3978" t="str">
            <v>DOMINGUEZ JAIN EVA</v>
          </cell>
          <cell r="E3978">
            <v>2000</v>
          </cell>
          <cell r="F3978" t="str">
            <v>MD</v>
          </cell>
          <cell r="G3978" t="str">
            <v>SPEI</v>
          </cell>
          <cell r="H3978" t="str">
            <v>05/04/2024</v>
          </cell>
          <cell r="I3978" t="str">
            <v>COLEGIATURA</v>
          </cell>
          <cell r="J3978" t="str">
            <v>MOD 4 DE 20</v>
          </cell>
          <cell r="K3978" t="str">
            <v>MAESTRIA EN DERECHO</v>
          </cell>
          <cell r="L3978" t="str">
            <v xml:space="preserve"> 01287707_x000D_
</v>
          </cell>
          <cell r="M3978" t="str">
            <v>DOJE770528MDFMNV06</v>
          </cell>
        </row>
        <row r="3979">
          <cell r="B3979">
            <v>7417</v>
          </cell>
          <cell r="C3979" t="str">
            <v>CANCUN</v>
          </cell>
          <cell r="D3979" t="str">
            <v xml:space="preserve">VIDAL GUAL MANUELA DE ATOCHA </v>
          </cell>
          <cell r="E3979">
            <v>2280</v>
          </cell>
          <cell r="F3979" t="str">
            <v>MD</v>
          </cell>
          <cell r="G3979" t="str">
            <v>SPEI</v>
          </cell>
          <cell r="H3979" t="str">
            <v>11/04/2024</v>
          </cell>
          <cell r="I3979" t="str">
            <v>COLEGIATURA</v>
          </cell>
          <cell r="J3979" t="str">
            <v>MOD 2</v>
          </cell>
          <cell r="K3979" t="str">
            <v>MAESTRIA EN DERECHO</v>
          </cell>
          <cell r="L3979" t="str">
            <v xml:space="preserve"> 00993874_x000D_
</v>
          </cell>
          <cell r="M3979" t="str">
            <v>VIGM710129MTCDLN03</v>
          </cell>
        </row>
        <row r="3980">
          <cell r="B3980">
            <v>7418</v>
          </cell>
          <cell r="C3980" t="str">
            <v>CANCÚN</v>
          </cell>
          <cell r="D3980" t="str">
            <v>ORTIZ OCAMPO XOCHIQUETZAL</v>
          </cell>
          <cell r="E3980">
            <v>5000</v>
          </cell>
          <cell r="F3980" t="str">
            <v>MD</v>
          </cell>
          <cell r="G3980" t="str">
            <v>SPEI</v>
          </cell>
          <cell r="H3980" t="str">
            <v>22/04/2024</v>
          </cell>
          <cell r="I3980" t="str">
            <v>COLEGIATURA</v>
          </cell>
          <cell r="J3980" t="str">
            <v xml:space="preserve">ABONO TITULACION </v>
          </cell>
          <cell r="K3980" t="str">
            <v>MAESTRIA EN DERECHO</v>
          </cell>
          <cell r="L3980" t="str">
            <v xml:space="preserve"> 02713334_x000D_
</v>
          </cell>
          <cell r="M3980" t="str">
            <v>OIOX890708MMSRCC08</v>
          </cell>
        </row>
        <row r="3981">
          <cell r="B3981">
            <v>7419</v>
          </cell>
          <cell r="C3981" t="str">
            <v>CANCÚN</v>
          </cell>
          <cell r="D3981" t="str">
            <v>GOMEZ CARDENAS NANCY GUADALUPE DEL PILAR</v>
          </cell>
          <cell r="E3981">
            <v>3200</v>
          </cell>
          <cell r="F3981" t="str">
            <v>LD</v>
          </cell>
          <cell r="G3981" t="str">
            <v xml:space="preserve">Depósito en Efectivo _x000D_
</v>
          </cell>
          <cell r="H3981" t="str">
            <v>22/04/2024</v>
          </cell>
          <cell r="I3981" t="str">
            <v>COLEGIATURA</v>
          </cell>
          <cell r="J3981" t="str">
            <v>MOD 5 Y 6 DE 36</v>
          </cell>
          <cell r="K3981" t="str">
            <v>LICENCIATURA EN DERECHO</v>
          </cell>
          <cell r="L3981" t="str">
            <v xml:space="preserve"> 387394   </v>
          </cell>
          <cell r="M3981" t="str">
            <v>GOCN841216MQRMRN04</v>
          </cell>
        </row>
        <row r="3982">
          <cell r="B3982" t="str">
            <v>12V</v>
          </cell>
          <cell r="C3982" t="str">
            <v>CANCUN</v>
          </cell>
          <cell r="D3982" t="str">
            <v>ALCALA LOPEZ NATIVIDAD</v>
          </cell>
          <cell r="E3982">
            <v>51500</v>
          </cell>
          <cell r="F3982" t="str">
            <v>DD</v>
          </cell>
          <cell r="G3982" t="str">
            <v>EFECTIVO</v>
          </cell>
          <cell r="H3982">
            <v>45407</v>
          </cell>
          <cell r="I3982" t="str">
            <v>COLEGIATURA</v>
          </cell>
          <cell r="J3982" t="str">
            <v>COLEGIATURAS Y TITULACIÓN</v>
          </cell>
          <cell r="K3982" t="str">
            <v>DOCTORADO EN DERECHO</v>
          </cell>
          <cell r="L3982">
            <v>123</v>
          </cell>
          <cell r="M3982" t="str">
            <v>AALN760217MOCLPT06</v>
          </cell>
        </row>
        <row r="3983">
          <cell r="B3983">
            <v>7420</v>
          </cell>
          <cell r="C3983" t="str">
            <v>CANCUN</v>
          </cell>
          <cell r="D3983" t="str">
            <v>ALCALA LOPEZ NATIVIDAD</v>
          </cell>
          <cell r="E3983">
            <v>1000</v>
          </cell>
          <cell r="F3983" t="str">
            <v>DD</v>
          </cell>
          <cell r="G3983" t="str">
            <v>SPEI</v>
          </cell>
          <cell r="H3983" t="str">
            <v>25/04/2024</v>
          </cell>
          <cell r="I3983" t="str">
            <v>COLEGIATURA</v>
          </cell>
          <cell r="J3983" t="str">
            <v xml:space="preserve">TITULACION </v>
          </cell>
          <cell r="K3983" t="str">
            <v>DOCTORADO EN DERECHO</v>
          </cell>
          <cell r="L3983" t="str">
            <v xml:space="preserve"> 106814_x000D_
</v>
          </cell>
          <cell r="M3983" t="str">
            <v>AALN760217MOCLPT06</v>
          </cell>
        </row>
        <row r="3984">
          <cell r="B3984">
            <v>7421</v>
          </cell>
          <cell r="C3984" t="str">
            <v>CANCÚN</v>
          </cell>
          <cell r="D3984" t="str">
            <v>RIVIELLO LOPEZ ADRIANA</v>
          </cell>
          <cell r="E3984">
            <v>1600</v>
          </cell>
          <cell r="F3984" t="str">
            <v>LD</v>
          </cell>
          <cell r="G3984" t="str">
            <v>SPEI</v>
          </cell>
          <cell r="H3984">
            <v>38089</v>
          </cell>
          <cell r="I3984" t="str">
            <v>COLEGIATURA</v>
          </cell>
          <cell r="J3984" t="str">
            <v>mod. 7 de 36</v>
          </cell>
          <cell r="K3984" t="str">
            <v>LICENCIATURA EN DERECHO</v>
          </cell>
          <cell r="L3984" t="str">
            <v xml:space="preserve"> 01068676_x000D_
</v>
          </cell>
          <cell r="M3984" t="str">
            <v>RILA701014MCSVPD01</v>
          </cell>
        </row>
        <row r="3985">
          <cell r="B3985">
            <v>7422</v>
          </cell>
          <cell r="C3985" t="str">
            <v>CANCUN</v>
          </cell>
          <cell r="D3985" t="str">
            <v>ORTIZ OCAMPO XOCHIQUETZAL</v>
          </cell>
          <cell r="E3985">
            <v>5000</v>
          </cell>
          <cell r="F3985" t="str">
            <v>MD</v>
          </cell>
          <cell r="G3985" t="str">
            <v>SPEI</v>
          </cell>
          <cell r="H3985" t="str">
            <v>25/04/2024</v>
          </cell>
          <cell r="I3985" t="str">
            <v>COLEGIATURA</v>
          </cell>
          <cell r="J3985" t="str">
            <v xml:space="preserve">TITULACION </v>
          </cell>
          <cell r="K3985" t="str">
            <v>MAESTRIA EN DERECHO</v>
          </cell>
          <cell r="L3985" t="str">
            <v xml:space="preserve"> 859302_x000D_
</v>
          </cell>
          <cell r="M3985" t="str">
            <v>OIOX890708MMSRCC08</v>
          </cell>
        </row>
        <row r="3986">
          <cell r="B3986">
            <v>7423</v>
          </cell>
          <cell r="C3986" t="str">
            <v>CANCUN</v>
          </cell>
          <cell r="D3986" t="str">
            <v xml:space="preserve">MONDRAGON PEREZ LUZ AMERICA </v>
          </cell>
          <cell r="E3986">
            <v>4550</v>
          </cell>
          <cell r="F3986" t="str">
            <v>JTLD</v>
          </cell>
          <cell r="G3986" t="str">
            <v>SPEI</v>
          </cell>
          <cell r="H3986" t="str">
            <v>29/04/2024</v>
          </cell>
          <cell r="I3986" t="str">
            <v>COLEGIATURA</v>
          </cell>
          <cell r="J3986" t="str">
            <v xml:space="preserve"> MOD 1 Y 2 DE 08</v>
          </cell>
          <cell r="K3986" t="str">
            <v>JT EN LICENCIATURA EN DERECHO</v>
          </cell>
          <cell r="L3986" t="str">
            <v xml:space="preserve"> 1540613_x000D_
</v>
          </cell>
          <cell r="M3986" t="str">
            <v>MOPL000413MMCNRZA0</v>
          </cell>
        </row>
        <row r="3987">
          <cell r="B3987">
            <v>7424</v>
          </cell>
          <cell r="C3987" t="str">
            <v>CANCÚN</v>
          </cell>
          <cell r="D3987" t="str">
            <v>VERA OCHOA PATRICIA ROMANA</v>
          </cell>
          <cell r="E3987">
            <v>5700</v>
          </cell>
          <cell r="F3987" t="str">
            <v>DIAP</v>
          </cell>
          <cell r="G3987" t="str">
            <v xml:space="preserve">Depósito en Efectivo _x000D_
</v>
          </cell>
          <cell r="H3987" t="str">
            <v>29/04/2024</v>
          </cell>
          <cell r="I3987" t="str">
            <v>COLEGIATURA</v>
          </cell>
          <cell r="J3987" t="str">
            <v xml:space="preserve">ABONO TITULACION </v>
          </cell>
          <cell r="K3987" t="str">
            <v>DOCTORADO EN INNOVACION, ADMON Y POLITICAS PUBLICAS</v>
          </cell>
          <cell r="L3987" t="str">
            <v xml:space="preserve"> 474952   </v>
          </cell>
          <cell r="M3987" t="str">
            <v>VEOP581026MCSRCT04</v>
          </cell>
        </row>
        <row r="3988">
          <cell r="B3988">
            <v>7425</v>
          </cell>
          <cell r="C3988" t="str">
            <v>CANCÚN</v>
          </cell>
          <cell r="D3988" t="str">
            <v>RAMIREZ HUERTA ERNESTO EDUARDO</v>
          </cell>
          <cell r="E3988">
            <v>3497</v>
          </cell>
          <cell r="F3988" t="str">
            <v>DIAP</v>
          </cell>
          <cell r="G3988" t="str">
            <v>SPEI</v>
          </cell>
          <cell r="H3988" t="str">
            <v>29/04/2024</v>
          </cell>
          <cell r="I3988" t="str">
            <v>COLEGIATURA</v>
          </cell>
          <cell r="J3988" t="str">
            <v>MOD 15 DE 20</v>
          </cell>
          <cell r="K3988" t="str">
            <v>DOCTORADO EN INNOVACION, ADMON Y POLITICAS PUBLICAS</v>
          </cell>
          <cell r="L3988" t="str">
            <v xml:space="preserve"> 480042_x000D_
</v>
          </cell>
          <cell r="M3988" t="str">
            <v>RAHE781001HDFMRR08</v>
          </cell>
        </row>
        <row r="3989">
          <cell r="B3989">
            <v>7426</v>
          </cell>
          <cell r="C3989" t="str">
            <v>CANCÚN</v>
          </cell>
          <cell r="D3989" t="str">
            <v>REYES TREJO LUIS ALONSO</v>
          </cell>
          <cell r="E3989">
            <v>5200</v>
          </cell>
          <cell r="F3989" t="str">
            <v>DD</v>
          </cell>
          <cell r="G3989" t="str">
            <v>SPEI</v>
          </cell>
          <cell r="H3989" t="str">
            <v>29/04/2024</v>
          </cell>
          <cell r="I3989" t="str">
            <v>COLEGIATURA</v>
          </cell>
          <cell r="J3989" t="str">
            <v>MOD 8 DE 20</v>
          </cell>
          <cell r="K3989" t="str">
            <v>DOCTORADO EN DERECHO</v>
          </cell>
          <cell r="L3989" t="str">
            <v xml:space="preserve"> 287737_x000D_
</v>
          </cell>
          <cell r="M3989" t="str">
            <v>RETL840311HDFYRS06</v>
          </cell>
        </row>
        <row r="3990">
          <cell r="B3990">
            <v>7427</v>
          </cell>
          <cell r="C3990" t="str">
            <v>TOLUCA</v>
          </cell>
          <cell r="D3990" t="str">
            <v>CANTU GARZA CANTALICIA</v>
          </cell>
          <cell r="E3990">
            <v>1600</v>
          </cell>
          <cell r="F3990" t="str">
            <v>LD</v>
          </cell>
          <cell r="G3990" t="str">
            <v>SPEI</v>
          </cell>
          <cell r="H3990" t="str">
            <v>29/04/2024</v>
          </cell>
          <cell r="I3990" t="str">
            <v>COLEGIATURA</v>
          </cell>
          <cell r="J3990" t="str">
            <v>MOD 25 DE 36</v>
          </cell>
          <cell r="K3990" t="str">
            <v>LICENCIATURA EN DERECHO</v>
          </cell>
          <cell r="L3990" t="str">
            <v xml:space="preserve"> 846390_x000D_
</v>
          </cell>
          <cell r="M3990" t="str">
            <v>CAGC870715MNENRN06</v>
          </cell>
        </row>
        <row r="3991">
          <cell r="B3991">
            <v>7428</v>
          </cell>
          <cell r="C3991" t="str">
            <v>CANCUN</v>
          </cell>
          <cell r="D3991" t="str">
            <v>SANCHEZ CAÑEDO ROGELIO</v>
          </cell>
          <cell r="E3991">
            <v>3497</v>
          </cell>
          <cell r="F3991" t="str">
            <v>JTDD</v>
          </cell>
          <cell r="G3991" t="str">
            <v>SPEI</v>
          </cell>
          <cell r="H3991" t="str">
            <v>26/04/2024</v>
          </cell>
          <cell r="I3991" t="str">
            <v>COLEGIATURA</v>
          </cell>
          <cell r="J3991" t="str">
            <v>MOD III DE VI</v>
          </cell>
          <cell r="K3991" t="str">
            <v>JT DOCTORADO EN DERECHO</v>
          </cell>
          <cell r="L3991" t="str">
            <v xml:space="preserve"> 01402985_x000D_
</v>
          </cell>
          <cell r="M3991" t="str">
            <v>SACR591211HGTNXG09</v>
          </cell>
        </row>
        <row r="3992">
          <cell r="B3992">
            <v>7429</v>
          </cell>
          <cell r="C3992" t="str">
            <v>CANCÚN</v>
          </cell>
          <cell r="D3992" t="str">
            <v>VANEGAS ACEVES CAROLINA</v>
          </cell>
          <cell r="E3992">
            <v>2800</v>
          </cell>
          <cell r="F3992" t="str">
            <v>DD</v>
          </cell>
          <cell r="G3992" t="str">
            <v xml:space="preserve">Depósito en Efectivo _x000D_
</v>
          </cell>
          <cell r="H3992" t="str">
            <v>26/04/2024</v>
          </cell>
          <cell r="I3992" t="str">
            <v>COLEGIATURA</v>
          </cell>
          <cell r="J3992" t="str">
            <v xml:space="preserve">MOD 19 DE 24 </v>
          </cell>
          <cell r="K3992" t="str">
            <v>DOCTORADO EN DERECHO</v>
          </cell>
          <cell r="L3992" t="str">
            <v xml:space="preserve"> 00460409    </v>
          </cell>
          <cell r="M3992" t="str">
            <v>VAAC750416MQRNCR03</v>
          </cell>
        </row>
        <row r="3993">
          <cell r="B3993">
            <v>7430</v>
          </cell>
          <cell r="C3993" t="str">
            <v>CANCÚN</v>
          </cell>
          <cell r="D3993" t="str">
            <v>ABAD MARTINEZ PEDRO DANIEL</v>
          </cell>
          <cell r="E3993">
            <v>3350</v>
          </cell>
          <cell r="F3993" t="str">
            <v>DIAP</v>
          </cell>
          <cell r="G3993" t="str">
            <v>SPEI</v>
          </cell>
          <cell r="H3993" t="str">
            <v>26/04/2024</v>
          </cell>
          <cell r="I3993" t="str">
            <v>COLEGIATURA</v>
          </cell>
          <cell r="J3993" t="str">
            <v>MOD 6 DE 20</v>
          </cell>
          <cell r="K3993" t="str">
            <v>DOCTORADO EN INNOVACION, ADMON Y POLITICAS PUBLICAS</v>
          </cell>
          <cell r="L3993" t="str">
            <v xml:space="preserve"> 177370_x000D_
</v>
          </cell>
          <cell r="M3993" t="str">
            <v>AAMP810914HDFBRD05</v>
          </cell>
        </row>
        <row r="3994">
          <cell r="B3994">
            <v>7431</v>
          </cell>
          <cell r="C3994" t="str">
            <v>CANCUN</v>
          </cell>
          <cell r="D3994" t="str">
            <v>OCEGUEDA MARTINEZ ALFONSO</v>
          </cell>
          <cell r="E3994">
            <v>3497</v>
          </cell>
          <cell r="F3994" t="str">
            <v>DD</v>
          </cell>
          <cell r="G3994" t="str">
            <v>SPEI</v>
          </cell>
          <cell r="H3994" t="str">
            <v>11/04/2024</v>
          </cell>
          <cell r="I3994" t="str">
            <v>COLEGIATURA</v>
          </cell>
          <cell r="J3994" t="str">
            <v>MOD 19 DE 20</v>
          </cell>
          <cell r="K3994" t="str">
            <v>DOCTORADO EN DERECHO</v>
          </cell>
          <cell r="L3994" t="str">
            <v xml:space="preserve"> 00653677_x000D_
</v>
          </cell>
          <cell r="M3994" t="str">
            <v>OEMA931224HBCCRL05</v>
          </cell>
        </row>
        <row r="3995">
          <cell r="B3995">
            <v>7432</v>
          </cell>
          <cell r="C3995" t="str">
            <v>CHIAPAS</v>
          </cell>
          <cell r="D3995" t="str">
            <v>VILLAR PINTO DANIEL</v>
          </cell>
          <cell r="E3995">
            <v>2275</v>
          </cell>
          <cell r="F3995" t="str">
            <v>MD</v>
          </cell>
          <cell r="G3995" t="str">
            <v xml:space="preserve">Abono por cobranza _x000D_
</v>
          </cell>
          <cell r="H3995" t="str">
            <v>29/04/2024</v>
          </cell>
          <cell r="I3995" t="str">
            <v>COLEGIATURA</v>
          </cell>
          <cell r="J3995" t="str">
            <v xml:space="preserve">MOD 1 </v>
          </cell>
          <cell r="K3995" t="str">
            <v>MAESTRIA EN DERECHO</v>
          </cell>
          <cell r="L3995" t="str">
            <v xml:space="preserve"> 722117   </v>
          </cell>
          <cell r="M3995" t="str">
            <v>VIPD720705HCSLNN01</v>
          </cell>
        </row>
        <row r="3996">
          <cell r="B3996">
            <v>7433</v>
          </cell>
          <cell r="C3996" t="str">
            <v>TOLUCA</v>
          </cell>
          <cell r="D3996" t="str">
            <v>GUTIERREZ RUIZ JANELLY</v>
          </cell>
          <cell r="E3996">
            <v>20000</v>
          </cell>
          <cell r="F3996" t="str">
            <v>JTDD</v>
          </cell>
          <cell r="G3996" t="str">
            <v>SPEI</v>
          </cell>
          <cell r="H3996" t="str">
            <v>29/04/2024</v>
          </cell>
          <cell r="I3996" t="str">
            <v>COLEGIATURA</v>
          </cell>
          <cell r="J3996" t="str">
            <v xml:space="preserve">mod, equiv, abono titulacion </v>
          </cell>
          <cell r="K3996" t="str">
            <v>JT DOCTORADO EN DERECHO</v>
          </cell>
          <cell r="L3996" t="str">
            <v xml:space="preserve"> 03127402_x000D_
</v>
          </cell>
          <cell r="M3996" t="str">
            <v>GURJ780305MMCTZN07</v>
          </cell>
        </row>
        <row r="3997">
          <cell r="B3997">
            <v>7434</v>
          </cell>
          <cell r="C3997" t="str">
            <v>CANCUN</v>
          </cell>
          <cell r="D3997" t="str">
            <v>VAZQUEZ CHAN SUEMY</v>
          </cell>
          <cell r="E3997">
            <v>1600</v>
          </cell>
          <cell r="F3997" t="str">
            <v>LD</v>
          </cell>
          <cell r="G3997" t="str">
            <v>SPEI</v>
          </cell>
          <cell r="H3997" t="str">
            <v>30/04/2024</v>
          </cell>
          <cell r="I3997" t="str">
            <v>COLEGIATURA</v>
          </cell>
          <cell r="J3997" t="str">
            <v>MOD. 9 DE 36</v>
          </cell>
          <cell r="K3997" t="str">
            <v>LICENCIATURA EN DERECHO</v>
          </cell>
          <cell r="L3997" t="str">
            <v xml:space="preserve"> 01536790_x000D_
</v>
          </cell>
          <cell r="M3997" t="str">
            <v>VACS781010MNLZHM06</v>
          </cell>
        </row>
        <row r="3998">
          <cell r="B3998">
            <v>7435</v>
          </cell>
          <cell r="C3998" t="str">
            <v>TOLUCA</v>
          </cell>
          <cell r="D3998" t="str">
            <v>PICHARDO ARANZA HECTOR</v>
          </cell>
          <cell r="E3998">
            <v>10000</v>
          </cell>
          <cell r="F3998" t="str">
            <v>JTDD</v>
          </cell>
          <cell r="G3998" t="str">
            <v xml:space="preserve">Depósito en Efectivo _x000D_
</v>
          </cell>
          <cell r="H3998" t="str">
            <v>02/05/2024</v>
          </cell>
          <cell r="I3998" t="str">
            <v>COLEGIATURA</v>
          </cell>
          <cell r="J3998" t="str">
            <v>MOD 3 Y 4</v>
          </cell>
          <cell r="K3998" t="str">
            <v>JT DOCTORADO EN DERECHO</v>
          </cell>
          <cell r="L3998" t="str">
            <v xml:space="preserve"> 768606   </v>
          </cell>
          <cell r="M3998" t="str">
            <v>PIAH640129HMCCRC03</v>
          </cell>
        </row>
        <row r="3999">
          <cell r="B3999">
            <v>7436</v>
          </cell>
          <cell r="C3999" t="str">
            <v>CANCÚN</v>
          </cell>
          <cell r="D3999" t="str">
            <v>BRISEÑO CORTES MARCO ANTONIO</v>
          </cell>
          <cell r="E3999">
            <v>3497</v>
          </cell>
          <cell r="F3999" t="str">
            <v>DD</v>
          </cell>
          <cell r="G3999" t="str">
            <v>SPEI</v>
          </cell>
          <cell r="H3999" t="str">
            <v>02/05/2024</v>
          </cell>
          <cell r="I3999" t="str">
            <v>COLEGIATURA</v>
          </cell>
          <cell r="J3999" t="str">
            <v>MOD. 12 DE 20</v>
          </cell>
          <cell r="K3999" t="str">
            <v>DOCTORADO EN DERECHO</v>
          </cell>
          <cell r="L3999" t="str">
            <v xml:space="preserve"> 480417_x000D_
</v>
          </cell>
          <cell r="M3999" t="str">
            <v>COBM860618HDFRRR02</v>
          </cell>
        </row>
        <row r="4000">
          <cell r="B4000">
            <v>7437</v>
          </cell>
          <cell r="C4000" t="str">
            <v>CANCÚN</v>
          </cell>
          <cell r="D4000" t="str">
            <v>MENDOZA GANDARIA IGNACIO</v>
          </cell>
          <cell r="E4000">
            <v>5200</v>
          </cell>
          <cell r="F4000" t="str">
            <v>DIAP</v>
          </cell>
          <cell r="G4000" t="str">
            <v>SPEI</v>
          </cell>
          <cell r="H4000" t="str">
            <v>02/05/2024</v>
          </cell>
          <cell r="I4000" t="str">
            <v>COLEGIATURA</v>
          </cell>
          <cell r="J4000" t="str">
            <v>MOD. 14 DE20</v>
          </cell>
          <cell r="K4000" t="str">
            <v>DOCTORADO EN INNOVACION, ADMON Y POLITICAS PUBLICAS</v>
          </cell>
          <cell r="L4000" t="str">
            <v xml:space="preserve"> 1569818_x000D_
</v>
          </cell>
          <cell r="M4000" t="str">
            <v>MEGI710505HDFNNG07</v>
          </cell>
        </row>
        <row r="4001">
          <cell r="B4001">
            <v>7438</v>
          </cell>
          <cell r="C4001" t="str">
            <v>CANCUN</v>
          </cell>
          <cell r="D4001" t="str">
            <v>RAMIREZ CASTRO SANDRA</v>
          </cell>
          <cell r="E4001">
            <v>5200</v>
          </cell>
          <cell r="F4001" t="str">
            <v>DIAP</v>
          </cell>
          <cell r="G4001" t="str">
            <v>SPEI</v>
          </cell>
          <cell r="H4001" t="str">
            <v>02/05/2024</v>
          </cell>
          <cell r="I4001" t="str">
            <v>COLEGIATURA</v>
          </cell>
          <cell r="J4001" t="str">
            <v>MOD 4 DE 20</v>
          </cell>
          <cell r="K4001" t="str">
            <v>DOCTORADO EN INNOVACION, ADMON Y POLITICAS PUBLICAS</v>
          </cell>
          <cell r="L4001" t="str">
            <v xml:space="preserve"> 1548654_x000D_
</v>
          </cell>
          <cell r="M4001" t="str">
            <v>RACS820401MQRMSN00</v>
          </cell>
        </row>
        <row r="4002">
          <cell r="B4002">
            <v>7439</v>
          </cell>
          <cell r="C4002" t="str">
            <v>CANCUN</v>
          </cell>
          <cell r="D4002" t="str">
            <v>GONZALEZ MARTIN JOANHA</v>
          </cell>
          <cell r="E4002">
            <v>2275</v>
          </cell>
          <cell r="F4002" t="str">
            <v>JTLD</v>
          </cell>
          <cell r="G4002" t="str">
            <v xml:space="preserve">Depósito en Efectivo _x000D_
</v>
          </cell>
          <cell r="H4002" t="str">
            <v>02/05/2024</v>
          </cell>
          <cell r="I4002" t="str">
            <v>COLEGIATURA</v>
          </cell>
          <cell r="J4002" t="str">
            <v>MOD. 2</v>
          </cell>
          <cell r="K4002" t="str">
            <v>JT EN LICENCIATURA EN DERECHO</v>
          </cell>
          <cell r="L4002" t="str">
            <v xml:space="preserve"> 116198   </v>
          </cell>
          <cell r="M4002" t="str">
            <v>GOMJ970916MQRNRN01</v>
          </cell>
        </row>
        <row r="4003">
          <cell r="B4003">
            <v>7440</v>
          </cell>
          <cell r="C4003" t="str">
            <v>CANCÚN</v>
          </cell>
          <cell r="D4003" t="str">
            <v>ARELLANO GARCIA MANUEL DE JESUS</v>
          </cell>
          <cell r="E4003">
            <v>3500</v>
          </cell>
          <cell r="F4003" t="str">
            <v>JTDD</v>
          </cell>
          <cell r="G4003" t="str">
            <v xml:space="preserve">Abono por cobranza _x000D_
</v>
          </cell>
          <cell r="H4003" t="str">
            <v>02/05/2024</v>
          </cell>
          <cell r="I4003" t="str">
            <v>COLEGIATURA</v>
          </cell>
          <cell r="J4003" t="str">
            <v>MOD. 1 DE 6</v>
          </cell>
          <cell r="K4003" t="str">
            <v>JT DOCTORADO EN DERECHO</v>
          </cell>
          <cell r="L4003" t="str">
            <v xml:space="preserve"> 532611   </v>
          </cell>
          <cell r="M4003" t="str">
            <v>AEGM580603HDGRRNO5</v>
          </cell>
        </row>
        <row r="4004">
          <cell r="B4004">
            <v>7441</v>
          </cell>
          <cell r="C4004" t="str">
            <v>CANCÚN</v>
          </cell>
          <cell r="D4004" t="str">
            <v>ANGELES REYNOSO MARIA EUGENIA</v>
          </cell>
          <cell r="E4004">
            <v>3497</v>
          </cell>
          <cell r="F4004" t="str">
            <v>DD</v>
          </cell>
          <cell r="G4004" t="str">
            <v xml:space="preserve">Depósito en Efectivo _x000D_
</v>
          </cell>
          <cell r="H4004" t="str">
            <v>02/05/2024</v>
          </cell>
          <cell r="I4004" t="str">
            <v>COLEGIATURA</v>
          </cell>
          <cell r="J4004" t="str">
            <v>MOD. 11 DE 20</v>
          </cell>
          <cell r="K4004" t="str">
            <v>DOCTORADO EN DERECHO</v>
          </cell>
          <cell r="L4004" t="str">
            <v xml:space="preserve"> 760721  </v>
          </cell>
          <cell r="M4004" t="str">
            <v>REYES T</v>
          </cell>
        </row>
        <row r="4005">
          <cell r="B4005">
            <v>7442</v>
          </cell>
          <cell r="C4005" t="str">
            <v>CANCÚN</v>
          </cell>
          <cell r="D4005" t="str">
            <v>LARIOS CHAVEZ RAMON ADRIAN</v>
          </cell>
          <cell r="E4005">
            <v>2275</v>
          </cell>
          <cell r="F4005" t="str">
            <v>MD</v>
          </cell>
          <cell r="G4005" t="str">
            <v>SPEI</v>
          </cell>
          <cell r="H4005" t="str">
            <v>02/05/2024</v>
          </cell>
          <cell r="I4005" t="str">
            <v>COLEGIATURA</v>
          </cell>
          <cell r="J4005" t="str">
            <v>MOD. 7 DE 20</v>
          </cell>
          <cell r="K4005" t="str">
            <v>MAESTRIA EN DERECHO</v>
          </cell>
          <cell r="L4005" t="str">
            <v xml:space="preserve"> 803842_x000D_
</v>
          </cell>
          <cell r="M4005" t="str">
            <v>LACR831029HCMRHM18</v>
          </cell>
        </row>
        <row r="4006">
          <cell r="B4006">
            <v>7443</v>
          </cell>
          <cell r="C4006" t="str">
            <v>CANCÚN</v>
          </cell>
          <cell r="D4006" t="str">
            <v>SILERA MEDRANO HERIBERTO</v>
          </cell>
          <cell r="E4006">
            <v>1650</v>
          </cell>
          <cell r="F4006" t="str">
            <v>MDP</v>
          </cell>
          <cell r="G4006" t="str">
            <v>SPEI</v>
          </cell>
          <cell r="H4006" t="str">
            <v>02/05/2024</v>
          </cell>
          <cell r="I4006" t="str">
            <v>COLEGIATURA</v>
          </cell>
          <cell r="J4006" t="str">
            <v>MOD. 8 DE 16</v>
          </cell>
          <cell r="K4006" t="str">
            <v>MAESTRIA EN DERECHO PROCESAL PENAL Y JUICIOS ORALES</v>
          </cell>
          <cell r="L4006" t="str">
            <v xml:space="preserve"> 2075942_x000D_
</v>
          </cell>
          <cell r="M4006" t="str">
            <v>SIMH781112HVZLDR05</v>
          </cell>
        </row>
        <row r="4007">
          <cell r="B4007">
            <v>7444</v>
          </cell>
          <cell r="C4007" t="str">
            <v>CANCÚN</v>
          </cell>
          <cell r="D4007" t="str">
            <v>RAMIREZ BLANCO CONNY</v>
          </cell>
          <cell r="E4007">
            <v>2275</v>
          </cell>
          <cell r="F4007" t="str">
            <v>MD</v>
          </cell>
          <cell r="G4007" t="str">
            <v xml:space="preserve">Depósito en Efectivo _x000D_
</v>
          </cell>
          <cell r="H4007" t="str">
            <v>06/05/2024</v>
          </cell>
          <cell r="I4007" t="str">
            <v>COLEGIATURA</v>
          </cell>
          <cell r="J4007" t="str">
            <v>MOD. 6 DE 20</v>
          </cell>
          <cell r="K4007" t="str">
            <v>MAESTRIA EN DERECHO</v>
          </cell>
          <cell r="L4007" t="str">
            <v xml:space="preserve"> 564211  </v>
          </cell>
          <cell r="M4007" t="str">
            <v>RABC910224MGRMLN04</v>
          </cell>
        </row>
        <row r="4008">
          <cell r="B4008">
            <v>7445</v>
          </cell>
          <cell r="C4008" t="str">
            <v>CANCÚN</v>
          </cell>
          <cell r="D4008" t="str">
            <v>CABALLERO VANEGAS ESTEFANIA CAROLINA</v>
          </cell>
          <cell r="E4008">
            <v>2800</v>
          </cell>
          <cell r="F4008" t="str">
            <v>DD</v>
          </cell>
          <cell r="G4008" t="str">
            <v>SPEI</v>
          </cell>
          <cell r="H4008" t="str">
            <v>04/11/2024</v>
          </cell>
          <cell r="I4008" t="str">
            <v>COLEGIATURA</v>
          </cell>
          <cell r="J4008" t="str">
            <v>MOD 22 DE 24</v>
          </cell>
          <cell r="K4008" t="str">
            <v>DOCTORADO EN DERECHO</v>
          </cell>
          <cell r="L4008" t="str">
            <v xml:space="preserve"> 1227894_x000D_
</v>
          </cell>
          <cell r="M4008" t="str">
            <v>CAVE910116MQRBNS01</v>
          </cell>
        </row>
        <row r="4009">
          <cell r="B4009">
            <v>7446</v>
          </cell>
          <cell r="C4009" t="str">
            <v>CANCÚN</v>
          </cell>
          <cell r="D4009" t="str">
            <v>RESENDIZ CUEVAS MINERVA</v>
          </cell>
          <cell r="E4009">
            <v>1800</v>
          </cell>
          <cell r="F4009" t="str">
            <v>LD</v>
          </cell>
          <cell r="G4009" t="str">
            <v>SPEI</v>
          </cell>
          <cell r="H4009" t="str">
            <v>06/05/2024</v>
          </cell>
          <cell r="I4009" t="str">
            <v>COLEGIATURA</v>
          </cell>
          <cell r="J4009" t="str">
            <v>MOD. 3</v>
          </cell>
          <cell r="K4009" t="str">
            <v>LICENCIATURA EN DERECHO</v>
          </cell>
          <cell r="L4009" t="str">
            <v xml:space="preserve"> 1498473_x000D_
</v>
          </cell>
          <cell r="M4009" t="str">
            <v>RECM590511MMSSVN09</v>
          </cell>
        </row>
        <row r="4010">
          <cell r="B4010">
            <v>7447</v>
          </cell>
          <cell r="C4010" t="str">
            <v>CANCÚN</v>
          </cell>
          <cell r="D4010" t="str">
            <v>ZAMBRANO MORALES DAVID ADRIAN</v>
          </cell>
          <cell r="E4010">
            <v>5200</v>
          </cell>
          <cell r="F4010" t="str">
            <v>DIAP</v>
          </cell>
          <cell r="G4010" t="str">
            <v>SPEI</v>
          </cell>
          <cell r="H4010" t="str">
            <v>06/05/2024</v>
          </cell>
          <cell r="I4010" t="str">
            <v>COLEGIATURA</v>
          </cell>
          <cell r="J4010" t="str">
            <v>MOD. 15 DE 20</v>
          </cell>
          <cell r="K4010" t="str">
            <v>DOCTORADO</v>
          </cell>
          <cell r="L4010">
            <v>2</v>
          </cell>
          <cell r="M4010" t="str">
            <v>ZAMD890216HNLMRV09</v>
          </cell>
        </row>
        <row r="4011">
          <cell r="B4011">
            <v>7448</v>
          </cell>
          <cell r="C4011" t="str">
            <v>TOLUCA</v>
          </cell>
          <cell r="D4011" t="str">
            <v>LOPEZ  ROMERO ISRAEL</v>
          </cell>
          <cell r="E4011">
            <v>10000</v>
          </cell>
          <cell r="F4011" t="str">
            <v>DD</v>
          </cell>
          <cell r="G4011" t="str">
            <v>SPEI</v>
          </cell>
          <cell r="H4011" t="str">
            <v>06/05/2024</v>
          </cell>
          <cell r="I4011" t="str">
            <v>COLEGIATURA</v>
          </cell>
          <cell r="J4011" t="str">
            <v>INS, MOD 1,2 ABONO 3</v>
          </cell>
          <cell r="K4011" t="str">
            <v>DOCTORADO EN DERECHO</v>
          </cell>
          <cell r="L4011">
            <v>578701</v>
          </cell>
          <cell r="M4011" t="str">
            <v>LORI771217HDFPMS01</v>
          </cell>
        </row>
        <row r="4012">
          <cell r="B4012">
            <v>7449</v>
          </cell>
          <cell r="C4012" t="str">
            <v>CHIAPAS</v>
          </cell>
          <cell r="D4012" t="str">
            <v>FALCONI GINER CESAR AUGUSTO</v>
          </cell>
          <cell r="E4012">
            <v>2520</v>
          </cell>
          <cell r="F4012" t="str">
            <v>DIP LAB</v>
          </cell>
          <cell r="G4012" t="str">
            <v>SPEI</v>
          </cell>
          <cell r="H4012" t="str">
            <v>06/05/2024</v>
          </cell>
          <cell r="I4012" t="str">
            <v>COLEGIATURA</v>
          </cell>
          <cell r="J4012" t="str">
            <v>MOD. 6</v>
          </cell>
          <cell r="K4012" t="str">
            <v>DIPLOMADO LABORAL</v>
          </cell>
          <cell r="L4012" t="str">
            <v xml:space="preserve"> 497377_x000D_
</v>
          </cell>
          <cell r="M4012" t="str">
            <v>FAGC670519HCHLNS07</v>
          </cell>
        </row>
        <row r="4013">
          <cell r="B4013">
            <v>7450</v>
          </cell>
          <cell r="C4013" t="str">
            <v>TOLUCA</v>
          </cell>
          <cell r="D4013" t="str">
            <v>LOPEZ MONTES DE OCA ALEJANDRA IRAIS</v>
          </cell>
          <cell r="E4013">
            <v>3497</v>
          </cell>
          <cell r="F4013" t="str">
            <v>DD</v>
          </cell>
          <cell r="G4013" t="str">
            <v>SPEI</v>
          </cell>
          <cell r="H4013" t="str">
            <v>06/05/2024</v>
          </cell>
          <cell r="I4013" t="str">
            <v>COLEGIATURA</v>
          </cell>
          <cell r="J4013" t="str">
            <v xml:space="preserve">MOD 4 </v>
          </cell>
          <cell r="K4013" t="str">
            <v>DOCTORADO EN DERECHO</v>
          </cell>
          <cell r="L4013" t="str">
            <v xml:space="preserve"> 418309_x000D_
</v>
          </cell>
          <cell r="M4013" t="str">
            <v>LOMA831210MMCPNL03</v>
          </cell>
        </row>
        <row r="4014">
          <cell r="B4014">
            <v>7451</v>
          </cell>
          <cell r="C4014" t="str">
            <v>CHIAPAS</v>
          </cell>
          <cell r="D4014" t="str">
            <v>GUZMAN FLORES FRANCISCO</v>
          </cell>
          <cell r="E4014">
            <v>2520</v>
          </cell>
          <cell r="F4014" t="str">
            <v>DIP LAB</v>
          </cell>
          <cell r="G4014" t="str">
            <v>SPEI</v>
          </cell>
          <cell r="H4014" t="str">
            <v>06/05/2024</v>
          </cell>
          <cell r="I4014" t="str">
            <v>COLEGIATURA</v>
          </cell>
          <cell r="J4014" t="str">
            <v xml:space="preserve">MOD.6 </v>
          </cell>
          <cell r="K4014" t="str">
            <v>DIPLOMADO LABORAL</v>
          </cell>
          <cell r="L4014" t="str">
            <v xml:space="preserve"> 540242_x000D_
</v>
          </cell>
          <cell r="M4014" t="str">
            <v>GUFF670119HVZZLR09</v>
          </cell>
        </row>
        <row r="4015">
          <cell r="B4015">
            <v>7452</v>
          </cell>
          <cell r="C4015" t="str">
            <v>CANCÚN</v>
          </cell>
          <cell r="D4015" t="str">
            <v>MARTELL GOMEZ MARIO ALBERTO</v>
          </cell>
          <cell r="E4015">
            <v>2275</v>
          </cell>
          <cell r="F4015" t="str">
            <v>MDP</v>
          </cell>
          <cell r="G4015" t="str">
            <v>SPEI</v>
          </cell>
          <cell r="H4015" t="str">
            <v>06/05/2024</v>
          </cell>
          <cell r="I4015" t="str">
            <v>COLEGIATURA</v>
          </cell>
          <cell r="J4015" t="str">
            <v>MOD. 10 DE 16</v>
          </cell>
          <cell r="K4015" t="str">
            <v>MAESTRIA EN DERECHO PROCESAL PENAL Y JUICIOS ORALES</v>
          </cell>
          <cell r="L4015" t="str">
            <v xml:space="preserve"> 239171_x000D_
</v>
          </cell>
          <cell r="M4015" t="str">
            <v>MAGM601017HDFRMR00</v>
          </cell>
        </row>
        <row r="4016">
          <cell r="B4016">
            <v>7453</v>
          </cell>
          <cell r="C4016" t="str">
            <v>CHIAPAS</v>
          </cell>
          <cell r="D4016" t="str">
            <v>ROBLES SOLIS JULIO CESAR</v>
          </cell>
          <cell r="E4016">
            <v>2275</v>
          </cell>
          <cell r="F4016" t="str">
            <v>MD</v>
          </cell>
          <cell r="G4016" t="str">
            <v xml:space="preserve">Depósito en Efectivo _x000D_
</v>
          </cell>
          <cell r="H4016">
            <v>45414</v>
          </cell>
          <cell r="I4016" t="str">
            <v>COLEGIATURA</v>
          </cell>
          <cell r="J4016" t="str">
            <v>MOD. 3 DE 20</v>
          </cell>
          <cell r="K4016" t="str">
            <v>MAESTRIA EN DERECHO</v>
          </cell>
          <cell r="L4016">
            <v>116198</v>
          </cell>
          <cell r="M4016" t="str">
            <v>ROSJ580426HCSBLL04</v>
          </cell>
        </row>
        <row r="4017">
          <cell r="B4017">
            <v>7454</v>
          </cell>
          <cell r="C4017" t="str">
            <v>CANCÚN</v>
          </cell>
          <cell r="D4017" t="str">
            <v>SALAS CONTRERAS LUCIANO</v>
          </cell>
          <cell r="E4017">
            <v>5200</v>
          </cell>
          <cell r="F4017" t="str">
            <v>DD</v>
          </cell>
          <cell r="G4017" t="str">
            <v>SPEI</v>
          </cell>
          <cell r="H4017" t="str">
            <v>06/05/2024</v>
          </cell>
          <cell r="I4017" t="str">
            <v>COLEGIATURA</v>
          </cell>
          <cell r="J4017" t="str">
            <v>MOD. 13 DE 20</v>
          </cell>
          <cell r="K4017" t="str">
            <v>DOCTORADO EN DERECHO</v>
          </cell>
          <cell r="L4017" t="str">
            <v xml:space="preserve"> 1110317_x000D_
</v>
          </cell>
          <cell r="M4017" t="str">
            <v>SACL640107HVZLNC02</v>
          </cell>
        </row>
        <row r="4018">
          <cell r="B4018">
            <v>7455</v>
          </cell>
          <cell r="C4018" t="str">
            <v>CANCÚN</v>
          </cell>
          <cell r="D4018" t="str">
            <v>OCEGUEDA MARTINEZ ALFONSO</v>
          </cell>
          <cell r="E4018">
            <v>3497</v>
          </cell>
          <cell r="F4018" t="str">
            <v>DD</v>
          </cell>
          <cell r="G4018" t="str">
            <v>SPEI</v>
          </cell>
          <cell r="H4018" t="str">
            <v>06/05/2024</v>
          </cell>
          <cell r="I4018" t="str">
            <v>COLEGIATURA</v>
          </cell>
          <cell r="J4018" t="str">
            <v>MOD 20 DE 20</v>
          </cell>
          <cell r="K4018" t="str">
            <v>DOCTORADO EN DERECHO</v>
          </cell>
          <cell r="L4018" t="str">
            <v xml:space="preserve"> 1894883_x000D_
</v>
          </cell>
          <cell r="M4018" t="str">
            <v>OEMA931224HBCCRL05</v>
          </cell>
        </row>
        <row r="4019">
          <cell r="B4019">
            <v>7456</v>
          </cell>
          <cell r="C4019" t="str">
            <v>CANCÚN</v>
          </cell>
          <cell r="D4019" t="str">
            <v>RAMOS MEZA MAYRA ALEJANDRA</v>
          </cell>
          <cell r="E4019">
            <v>16000</v>
          </cell>
          <cell r="F4019" t="str">
            <v>MD</v>
          </cell>
          <cell r="G4019" t="str">
            <v>SPEI</v>
          </cell>
          <cell r="H4019" t="str">
            <v>06/05/2024</v>
          </cell>
          <cell r="I4019" t="str">
            <v>COLEGIATURA</v>
          </cell>
          <cell r="J4019" t="str">
            <v>TITULACION</v>
          </cell>
          <cell r="K4019" t="str">
            <v>MAESTRIA EN DERECHO</v>
          </cell>
          <cell r="L4019" t="str">
            <v xml:space="preserve"> 1846339_x000D_
</v>
          </cell>
          <cell r="M4019" t="str">
            <v>RAMM930219MYNMZY08</v>
          </cell>
        </row>
        <row r="4020">
          <cell r="B4020">
            <v>7457</v>
          </cell>
          <cell r="C4020" t="str">
            <v>TOLUCA</v>
          </cell>
          <cell r="D4020" t="str">
            <v>HERNANDEZ ALCANTARA ANABEL</v>
          </cell>
          <cell r="E4020">
            <v>6000</v>
          </cell>
          <cell r="F4020" t="str">
            <v>MD</v>
          </cell>
          <cell r="G4020" t="str">
            <v xml:space="preserve">Depósito en Efectivo _x000D_
</v>
          </cell>
          <cell r="H4020" t="str">
            <v>06/05/2024</v>
          </cell>
          <cell r="I4020" t="str">
            <v>COLEGIATURA</v>
          </cell>
          <cell r="J4020" t="str">
            <v>MOD 5, ABONO 6</v>
          </cell>
          <cell r="K4020" t="str">
            <v>MAESTRIA EN DERECHO</v>
          </cell>
          <cell r="L4020" t="str">
            <v xml:space="preserve"> 810778  </v>
          </cell>
          <cell r="M4020" t="str">
            <v>HEAA781001MMCRLN08</v>
          </cell>
        </row>
        <row r="4021">
          <cell r="B4021">
            <v>7458</v>
          </cell>
          <cell r="C4021" t="str">
            <v>TOLUCA</v>
          </cell>
          <cell r="D4021" t="str">
            <v>ALVAREZ RODRIGUEZ MIREY IVONNE</v>
          </cell>
          <cell r="E4021">
            <v>3500</v>
          </cell>
          <cell r="F4021" t="str">
            <v>JTDD</v>
          </cell>
          <cell r="G4021" t="str">
            <v xml:space="preserve">Depósito en Efectivo _x000D_
</v>
          </cell>
          <cell r="H4021" t="str">
            <v>03/05/2024</v>
          </cell>
          <cell r="I4021" t="str">
            <v>COLEGIATURA</v>
          </cell>
          <cell r="J4021" t="str">
            <v>MOD 3 DE 4</v>
          </cell>
          <cell r="K4021" t="str">
            <v>JT DOCTORADO EN DERECHO</v>
          </cell>
          <cell r="L4021" t="str">
            <v xml:space="preserve">  0800699 </v>
          </cell>
          <cell r="M4021" t="str">
            <v>AARM820909MDFLDR06</v>
          </cell>
        </row>
        <row r="4022">
          <cell r="B4022">
            <v>7459</v>
          </cell>
          <cell r="C4022" t="str">
            <v>CANCÚN</v>
          </cell>
          <cell r="D4022" t="str">
            <v>MUÑOZ MARTINEZ MARCELA</v>
          </cell>
          <cell r="E4022">
            <v>5200</v>
          </cell>
          <cell r="F4022" t="str">
            <v>DD</v>
          </cell>
          <cell r="G4022" t="str">
            <v xml:space="preserve">Depósito en Efectivo _x000D_
</v>
          </cell>
          <cell r="H4022" t="str">
            <v>03/05/2024</v>
          </cell>
          <cell r="I4022" t="str">
            <v>COLEGIATURA</v>
          </cell>
          <cell r="J4022" t="str">
            <v>MOD. IV DE 20</v>
          </cell>
          <cell r="K4022" t="str">
            <v>DOCTORADO EN DERECHO</v>
          </cell>
          <cell r="L4022" t="str">
            <v xml:space="preserve">  72885 </v>
          </cell>
          <cell r="M4022" t="str">
            <v>MUMM710101MGTXRR00</v>
          </cell>
        </row>
        <row r="4023">
          <cell r="B4023">
            <v>7460</v>
          </cell>
          <cell r="C4023" t="str">
            <v>CANCÚN</v>
          </cell>
          <cell r="D4023" t="str">
            <v>AGUILAR PADILLA EDGAR</v>
          </cell>
          <cell r="E4023">
            <v>5200</v>
          </cell>
          <cell r="F4023" t="str">
            <v>DD</v>
          </cell>
          <cell r="G4023" t="str">
            <v>SPEI</v>
          </cell>
          <cell r="H4023" t="str">
            <v>03/05/2024</v>
          </cell>
          <cell r="I4023" t="str">
            <v>COLEGIATURA</v>
          </cell>
          <cell r="J4023" t="str">
            <v>MOD. 12 DE 20</v>
          </cell>
          <cell r="K4023" t="str">
            <v>DOCTORADO EN DERECHO</v>
          </cell>
          <cell r="L4023" t="str">
            <v xml:space="preserve"> 915110_x000D_
</v>
          </cell>
          <cell r="M4023" t="str">
            <v>AUPE701017HDFGDD06</v>
          </cell>
        </row>
        <row r="4024">
          <cell r="B4024">
            <v>7461</v>
          </cell>
          <cell r="C4024" t="str">
            <v>CANCÚN</v>
          </cell>
          <cell r="D4024" t="str">
            <v>PANTOJA BLEE RICARDO</v>
          </cell>
          <cell r="E4024">
            <v>5200</v>
          </cell>
          <cell r="F4024" t="str">
            <v>DD</v>
          </cell>
          <cell r="G4024" t="str">
            <v>SPEI</v>
          </cell>
          <cell r="H4024" t="str">
            <v>03/05/2024</v>
          </cell>
          <cell r="I4024" t="str">
            <v>COLEGIATURA</v>
          </cell>
          <cell r="J4024" t="str">
            <v>MOD. 17 DE 20</v>
          </cell>
          <cell r="K4024" t="str">
            <v>DOCTORADO EN DERECHO</v>
          </cell>
          <cell r="L4024" t="str">
            <v xml:space="preserve"> 494057_x000D_
</v>
          </cell>
          <cell r="M4024" t="str">
            <v>PABR881209HQRNLC07</v>
          </cell>
        </row>
        <row r="4025">
          <cell r="B4025">
            <v>7462</v>
          </cell>
          <cell r="C4025" t="str">
            <v>CHIAPAS</v>
          </cell>
          <cell r="D4025" t="str">
            <v>PEREZ ABARCA TANIA MARISELA</v>
          </cell>
          <cell r="E4025">
            <v>1800</v>
          </cell>
          <cell r="F4025" t="str">
            <v>DIP LAB</v>
          </cell>
          <cell r="G4025" t="str">
            <v xml:space="preserve">Abono por cobranza _x000D_
</v>
          </cell>
          <cell r="H4025" t="str">
            <v>03/05/2024</v>
          </cell>
          <cell r="I4025" t="str">
            <v>COLEGIATURA</v>
          </cell>
          <cell r="J4025" t="str">
            <v>MOD. 6 DE 6</v>
          </cell>
          <cell r="K4025" t="str">
            <v>DIPLOMADO LABORAL</v>
          </cell>
          <cell r="L4025" t="str">
            <v xml:space="preserve"> 7789189   </v>
          </cell>
          <cell r="M4025" t="str">
            <v>PEAT960522MCSRBN00</v>
          </cell>
        </row>
        <row r="4026">
          <cell r="B4026">
            <v>7463</v>
          </cell>
          <cell r="C4026" t="str">
            <v>CHIAPAS</v>
          </cell>
          <cell r="D4026" t="str">
            <v>NARVAEZ NARVAEZ CIELITO AIDA</v>
          </cell>
          <cell r="E4026">
            <v>1800</v>
          </cell>
          <cell r="F4026" t="str">
            <v>DIP LAB</v>
          </cell>
          <cell r="G4026" t="str">
            <v xml:space="preserve">Abono por cobranza _x000D_
</v>
          </cell>
          <cell r="H4026" t="str">
            <v>03/05/2024</v>
          </cell>
          <cell r="I4026" t="str">
            <v>COLEGIATURA</v>
          </cell>
          <cell r="J4026" t="str">
            <v>MOD 6 DE 6</v>
          </cell>
          <cell r="K4026" t="str">
            <v>DIPLOMADO LABORAL</v>
          </cell>
          <cell r="L4026" t="str">
            <v xml:space="preserve"> 779092   </v>
          </cell>
          <cell r="M4026" t="str">
            <v>NANC850806MCSRRL00</v>
          </cell>
        </row>
        <row r="4027">
          <cell r="B4027">
            <v>7464</v>
          </cell>
          <cell r="C4027" t="str">
            <v>CHIAPAS</v>
          </cell>
          <cell r="D4027" t="str">
            <v>GUILLEN LOPEZ YONNI JOSUE</v>
          </cell>
          <cell r="E4027">
            <v>1800</v>
          </cell>
          <cell r="F4027" t="str">
            <v>DIP LAB</v>
          </cell>
          <cell r="G4027" t="str">
            <v xml:space="preserve">Abono por cobranza _x000D_
</v>
          </cell>
          <cell r="H4027" t="str">
            <v>03/05/2024</v>
          </cell>
          <cell r="I4027" t="str">
            <v>COLEGIATURA</v>
          </cell>
          <cell r="J4027" t="str">
            <v xml:space="preserve">ABONO </v>
          </cell>
          <cell r="K4027" t="str">
            <v>DIPLOMADO LABORAL</v>
          </cell>
          <cell r="L4027" t="str">
            <v xml:space="preserve"> 779037   </v>
          </cell>
          <cell r="M4027" t="str">
            <v>GULY811203HCSLPN06</v>
          </cell>
        </row>
        <row r="4028">
          <cell r="B4028">
            <v>7465</v>
          </cell>
          <cell r="C4028" t="str">
            <v>CHIAPAS</v>
          </cell>
          <cell r="D4028" t="str">
            <v>SILICEO ROMAN VIOLETA</v>
          </cell>
          <cell r="E4028">
            <v>1800</v>
          </cell>
          <cell r="F4028" t="str">
            <v>DIP LAB</v>
          </cell>
          <cell r="G4028" t="str">
            <v xml:space="preserve">Abono por cobranza _x000D_
</v>
          </cell>
          <cell r="H4028" t="str">
            <v>03/05/2024</v>
          </cell>
          <cell r="I4028" t="str">
            <v>COLEGIATURA</v>
          </cell>
          <cell r="J4028" t="str">
            <v>MOD 6 DE 6</v>
          </cell>
          <cell r="K4028" t="str">
            <v>DIPLOMADO LABORAL</v>
          </cell>
          <cell r="L4028" t="str">
            <v xml:space="preserve"> 778922   </v>
          </cell>
          <cell r="M4028" t="str">
            <v>SIRV801005MCSLML05</v>
          </cell>
        </row>
        <row r="4029">
          <cell r="B4029">
            <v>7466</v>
          </cell>
          <cell r="C4029" t="str">
            <v>CANCUN</v>
          </cell>
          <cell r="D4029" t="str">
            <v>GONZALEZ MARTIN JOANHA</v>
          </cell>
          <cell r="E4029">
            <v>2275</v>
          </cell>
          <cell r="F4029" t="str">
            <v>JTLD</v>
          </cell>
          <cell r="G4029" t="str">
            <v>SPEI</v>
          </cell>
          <cell r="H4029" t="str">
            <v>03/05/2024</v>
          </cell>
          <cell r="I4029" t="str">
            <v>COLEGIATURA</v>
          </cell>
          <cell r="J4029" t="str">
            <v>MOD 3</v>
          </cell>
          <cell r="K4029" t="str">
            <v>JT EN LICENCIATURA EN DERECHO</v>
          </cell>
          <cell r="L4029" t="str">
            <v xml:space="preserve"> 254729_x000D_
</v>
          </cell>
          <cell r="M4029" t="str">
            <v>GOMJ970916MQRNRN01</v>
          </cell>
        </row>
        <row r="4030">
          <cell r="B4030">
            <v>7467</v>
          </cell>
          <cell r="C4030" t="str">
            <v>CANCUN</v>
          </cell>
          <cell r="D4030" t="str">
            <v>TAPIERO QUEVEDO DUPERLY</v>
          </cell>
          <cell r="E4030">
            <v>3498.4</v>
          </cell>
          <cell r="F4030" t="str">
            <v>DD</v>
          </cell>
          <cell r="G4030" t="str">
            <v>SPEI</v>
          </cell>
          <cell r="H4030" t="str">
            <v>03/05/2024</v>
          </cell>
          <cell r="I4030" t="str">
            <v>COLEGIATURA</v>
          </cell>
          <cell r="J4030" t="str">
            <v>MOD 4 DE 20</v>
          </cell>
          <cell r="K4030" t="str">
            <v>DOCTORADO EN DERECHO</v>
          </cell>
          <cell r="L4030" t="str">
            <v xml:space="preserve"> 2279570_x000D_
</v>
          </cell>
          <cell r="M4030" t="str">
            <v>TAQD811116MCCTQ22</v>
          </cell>
        </row>
        <row r="4031">
          <cell r="B4031">
            <v>7468</v>
          </cell>
          <cell r="C4031" t="str">
            <v xml:space="preserve">CANCUN </v>
          </cell>
          <cell r="D4031" t="str">
            <v>AVILES CANCHE EDWARD GABRIEL</v>
          </cell>
          <cell r="E4031">
            <v>1000</v>
          </cell>
          <cell r="F4031" t="str">
            <v>MDP</v>
          </cell>
          <cell r="G4031" t="str">
            <v>SPEI</v>
          </cell>
          <cell r="H4031" t="str">
            <v>08/05/2024</v>
          </cell>
          <cell r="I4031" t="str">
            <v>COLEGIATURA</v>
          </cell>
          <cell r="J4031" t="str">
            <v xml:space="preserve">INSCRIPCION </v>
          </cell>
          <cell r="K4031" t="str">
            <v>MAESTRIA EN DERECHO PROCESAL PENAL Y JUICIOS ORALES</v>
          </cell>
          <cell r="L4031" t="str">
            <v xml:space="preserve"> 161401_x000D_
</v>
          </cell>
          <cell r="M4031" t="str">
            <v>AICE811229HYNVND02</v>
          </cell>
        </row>
        <row r="4032">
          <cell r="B4032">
            <v>7469</v>
          </cell>
          <cell r="C4032" t="str">
            <v>CANCUN</v>
          </cell>
          <cell r="D4032" t="str">
            <v>BARRON MALDONADO MARIA LUISA</v>
          </cell>
          <cell r="E4032">
            <v>3000</v>
          </cell>
          <cell r="F4032" t="str">
            <v>DIAP</v>
          </cell>
          <cell r="G4032" t="str">
            <v>SPEI</v>
          </cell>
          <cell r="H4032" t="str">
            <v>08/05/2024</v>
          </cell>
          <cell r="I4032" t="str">
            <v>COLEGIATURA</v>
          </cell>
          <cell r="J4032" t="str">
            <v xml:space="preserve">COLEGIATURA </v>
          </cell>
          <cell r="K4032" t="str">
            <v>DOCTORADO EN DERECHO</v>
          </cell>
          <cell r="L4032" t="str">
            <v xml:space="preserve"> 275394_x000D_
</v>
          </cell>
          <cell r="M4032" t="str">
            <v>BAML750727MMCRLS09</v>
          </cell>
        </row>
        <row r="4033">
          <cell r="B4033">
            <v>7470</v>
          </cell>
          <cell r="C4033" t="str">
            <v>CHIAPAS</v>
          </cell>
          <cell r="D4033" t="str">
            <v>ACOSTA GARCIA ALOYSIA</v>
          </cell>
          <cell r="E4033">
            <v>2520</v>
          </cell>
          <cell r="F4033" t="str">
            <v>DIP LAB</v>
          </cell>
          <cell r="G4033" t="str">
            <v>SPEI</v>
          </cell>
          <cell r="H4033" t="str">
            <v>07/05/2024</v>
          </cell>
          <cell r="I4033" t="str">
            <v>COLEGIATURA</v>
          </cell>
          <cell r="J4033" t="str">
            <v>MOD. 6 DE 6</v>
          </cell>
          <cell r="K4033" t="str">
            <v>DIPLOMADO LABORAL</v>
          </cell>
          <cell r="L4033" t="str">
            <v xml:space="preserve"> 01034956_x000D_
</v>
          </cell>
          <cell r="M4033" t="str">
            <v>AOGA950822MMCCRL05</v>
          </cell>
        </row>
        <row r="4034">
          <cell r="B4034" t="str">
            <v>7470B</v>
          </cell>
          <cell r="C4034" t="str">
            <v>CANCÚN</v>
          </cell>
          <cell r="D4034" t="str">
            <v>JIMENEZ VERA HERNANDEZ ROCIO GUADALUPE</v>
          </cell>
          <cell r="E4034">
            <v>2000</v>
          </cell>
          <cell r="F4034" t="str">
            <v>MD</v>
          </cell>
          <cell r="G4034" t="str">
            <v>SPEI</v>
          </cell>
          <cell r="H4034">
            <v>45419</v>
          </cell>
          <cell r="I4034" t="str">
            <v>COLEGIATURA</v>
          </cell>
          <cell r="J4034" t="str">
            <v xml:space="preserve">MOD.5 DE 20 </v>
          </cell>
          <cell r="K4034" t="str">
            <v>MAESTRIA EN DERECHO</v>
          </cell>
          <cell r="L4034" t="str">
            <v xml:space="preserve"> 93855_x000D_
</v>
          </cell>
          <cell r="M4034" t="str">
            <v>JIVR720628MCCMRC16</v>
          </cell>
        </row>
        <row r="4035">
          <cell r="B4035">
            <v>7471</v>
          </cell>
          <cell r="C4035" t="str">
            <v>CANCUN</v>
          </cell>
          <cell r="D4035" t="str">
            <v>YAÑEZ GONZALEZ DANIEL PAUL</v>
          </cell>
          <cell r="E4035">
            <v>3500</v>
          </cell>
          <cell r="F4035" t="str">
            <v>DIAP</v>
          </cell>
          <cell r="G4035" t="str">
            <v xml:space="preserve">Abono por cobranza_x000D_
</v>
          </cell>
          <cell r="H4035" t="str">
            <v>09/05/2024</v>
          </cell>
          <cell r="I4035" t="str">
            <v>COLEGIATURA</v>
          </cell>
          <cell r="J4035" t="str">
            <v>MOD. 16 DE 20</v>
          </cell>
          <cell r="K4035" t="str">
            <v>DOCTORADO EN INNOVACION, ADMON Y POLITICAS PUBLICAS</v>
          </cell>
          <cell r="L4035" t="str">
            <v xml:space="preserve"> 70814</v>
          </cell>
          <cell r="M4035" t="str">
            <v>YAGD681010HJCXNN07</v>
          </cell>
        </row>
        <row r="4036">
          <cell r="B4036">
            <v>7472</v>
          </cell>
          <cell r="C4036" t="str">
            <v>CANCÚN</v>
          </cell>
          <cell r="D4036" t="str">
            <v>VERA OCHOA PATRICIA ROMANA</v>
          </cell>
          <cell r="E4036">
            <v>800</v>
          </cell>
          <cell r="F4036" t="str">
            <v>DIAP</v>
          </cell>
          <cell r="G4036" t="str">
            <v xml:space="preserve">Depósito de efectivo_x000D_
</v>
          </cell>
          <cell r="H4036" t="str">
            <v>09/05/2024</v>
          </cell>
          <cell r="I4036" t="str">
            <v>TITULACION</v>
          </cell>
          <cell r="J4036" t="str">
            <v>FOTOS</v>
          </cell>
          <cell r="K4036" t="str">
            <v>DOCTORADO EN INNOVACION, ADMON Y POLITICAS PUBLICAS</v>
          </cell>
          <cell r="L4036" t="str">
            <v xml:space="preserve"> 623200</v>
          </cell>
          <cell r="M4036" t="str">
            <v>VEOP581026MCSRCT04</v>
          </cell>
        </row>
        <row r="4037">
          <cell r="B4037">
            <v>7473</v>
          </cell>
          <cell r="C4037" t="str">
            <v>CHIAPAS</v>
          </cell>
          <cell r="D4037" t="str">
            <v>GOMEZ GARCIA DANIEL ALEJANDRO</v>
          </cell>
          <cell r="E4037">
            <v>2275</v>
          </cell>
          <cell r="F4037" t="str">
            <v>MD</v>
          </cell>
          <cell r="G4037" t="str">
            <v xml:space="preserve">Abono por cobranza_x000D_
</v>
          </cell>
          <cell r="H4037" t="str">
            <v>09/05/2024</v>
          </cell>
          <cell r="I4037" t="str">
            <v>COLEGIATURA</v>
          </cell>
          <cell r="J4037" t="str">
            <v>MOD. 3 DE 20</v>
          </cell>
          <cell r="K4037" t="str">
            <v>MAESTRIA EN DERECHO</v>
          </cell>
          <cell r="L4037" t="str">
            <v xml:space="preserve"> 858584</v>
          </cell>
          <cell r="M4037" t="str">
            <v>GOGD920701HCSMRN03</v>
          </cell>
        </row>
        <row r="4038">
          <cell r="B4038">
            <v>7474</v>
          </cell>
          <cell r="C4038" t="str">
            <v>CANCUN</v>
          </cell>
          <cell r="D4038" t="str">
            <v>VILLANUEVA TUN ARACELI GUADALUPE</v>
          </cell>
          <cell r="E4038">
            <v>3350</v>
          </cell>
          <cell r="F4038" t="str">
            <v>CU</v>
          </cell>
          <cell r="G4038" t="str">
            <v>SPEI</v>
          </cell>
          <cell r="H4038" t="str">
            <v>10/05/2024</v>
          </cell>
          <cell r="I4038" t="str">
            <v>COLEGIATURA</v>
          </cell>
          <cell r="J4038" t="str">
            <v>MOD MAY</v>
          </cell>
          <cell r="K4038" t="str">
            <v>CERTIFICACION UNIVERSITARIA</v>
          </cell>
          <cell r="L4038" t="str">
            <v xml:space="preserve"> 611608_x000D_
</v>
          </cell>
          <cell r="M4038" t="str">
            <v>VITA851202MQRLNR05</v>
          </cell>
        </row>
        <row r="4039">
          <cell r="B4039">
            <v>7475</v>
          </cell>
          <cell r="C4039" t="str">
            <v>CANCÚN</v>
          </cell>
          <cell r="D4039" t="str">
            <v>BRINGAS ESTRADA SALVADOR</v>
          </cell>
          <cell r="E4039">
            <v>2800</v>
          </cell>
          <cell r="F4039" t="str">
            <v>DD</v>
          </cell>
          <cell r="G4039" t="str">
            <v>SPEI</v>
          </cell>
          <cell r="H4039" t="str">
            <v>09/05/2024</v>
          </cell>
          <cell r="I4039" t="str">
            <v>COLEGIATURA</v>
          </cell>
          <cell r="J4039" t="str">
            <v>MOD. 13 DE 24</v>
          </cell>
          <cell r="K4039" t="str">
            <v>DOCTORADO EN DERECHO</v>
          </cell>
          <cell r="L4039" t="str">
            <v xml:space="preserve"> 01128327_x000D_
</v>
          </cell>
          <cell r="M4039" t="str">
            <v>BIES551007HDFRSL01</v>
          </cell>
        </row>
        <row r="4040">
          <cell r="B4040">
            <v>7476</v>
          </cell>
          <cell r="C4040" t="str">
            <v>CANCUN</v>
          </cell>
          <cell r="D4040" t="str">
            <v>PEREZ HERNANDEZ GUILLERMO</v>
          </cell>
          <cell r="E4040">
            <v>4200</v>
          </cell>
          <cell r="F4040" t="str">
            <v>MDP</v>
          </cell>
          <cell r="G4040" t="str">
            <v>SPEI</v>
          </cell>
          <cell r="H4040" t="str">
            <v>14/05/2024</v>
          </cell>
          <cell r="I4040" t="str">
            <v>COLEGIATURA</v>
          </cell>
          <cell r="J4040" t="str">
            <v>MOD. 14 DE 16</v>
          </cell>
          <cell r="K4040" t="str">
            <v>MAESTRIA EN DERECHO PROCESAL PENAL Y JUICIOS ORALES</v>
          </cell>
          <cell r="L4040" t="str">
            <v xml:space="preserve"> 01174707_x000D_
</v>
          </cell>
          <cell r="M4040" t="str">
            <v>PEHG780306HTCRRL00</v>
          </cell>
        </row>
        <row r="4041">
          <cell r="B4041">
            <v>7477</v>
          </cell>
          <cell r="C4041" t="str">
            <v>TOLUCA</v>
          </cell>
          <cell r="D4041" t="str">
            <v>HERNANDEZ ALCANTARA ANABEL</v>
          </cell>
          <cell r="E4041">
            <v>7500</v>
          </cell>
          <cell r="F4041" t="str">
            <v>MD</v>
          </cell>
          <cell r="G4041" t="str">
            <v>SPEI</v>
          </cell>
          <cell r="H4041" t="str">
            <v>14/05/2024</v>
          </cell>
          <cell r="I4041" t="str">
            <v>COLEGIATURA</v>
          </cell>
          <cell r="J4041" t="str">
            <v>MOD. 6 ABONO 7</v>
          </cell>
          <cell r="K4041" t="str">
            <v>MAESTRIA EN DERECHO</v>
          </cell>
          <cell r="L4041" t="str">
            <v xml:space="preserve"> 845248_x000D_
</v>
          </cell>
          <cell r="M4041" t="str">
            <v>HEAA781001MMCRLN08</v>
          </cell>
        </row>
        <row r="4042">
          <cell r="B4042" t="str">
            <v>1OP</v>
          </cell>
          <cell r="C4042" t="str">
            <v>CHIAPAS</v>
          </cell>
          <cell r="D4042" t="str">
            <v>ROBLES HIGUERA ALMA BEATRIZ</v>
          </cell>
          <cell r="E4042">
            <v>2520</v>
          </cell>
          <cell r="F4042" t="str">
            <v>DIP IA</v>
          </cell>
          <cell r="G4042" t="str">
            <v xml:space="preserve">Abono por cobranza _x000D_
</v>
          </cell>
          <cell r="H4042" t="str">
            <v>04/05/2024</v>
          </cell>
          <cell r="I4042" t="str">
            <v>COLEGIATURA</v>
          </cell>
          <cell r="J4042" t="str">
            <v>MOD 1 DE 6</v>
          </cell>
          <cell r="K4042" t="str">
            <v>DIPLOMADO INT ARTIFICIAL</v>
          </cell>
          <cell r="L4042" t="str">
            <v xml:space="preserve"> 898943  </v>
          </cell>
          <cell r="M4042" t="str">
            <v>ROHA830104MCSBGL05</v>
          </cell>
        </row>
        <row r="4043">
          <cell r="B4043">
            <v>7478</v>
          </cell>
          <cell r="C4043" t="str">
            <v>CANCÚN</v>
          </cell>
          <cell r="D4043" t="str">
            <v>CABALLERO VANEGAS ESTEFANIA CAROLINA</v>
          </cell>
          <cell r="E4043">
            <v>2800</v>
          </cell>
          <cell r="F4043" t="str">
            <v>DD</v>
          </cell>
          <cell r="G4043" t="str">
            <v>SPEI</v>
          </cell>
          <cell r="H4043" t="str">
            <v>05/10/2023</v>
          </cell>
          <cell r="I4043" t="str">
            <v>COLEGIATURA</v>
          </cell>
          <cell r="J4043" t="str">
            <v>MOD 9 DE 24</v>
          </cell>
          <cell r="K4043" t="str">
            <v>DOCTORADO EN DERECHO</v>
          </cell>
          <cell r="L4043" t="str">
            <v xml:space="preserve"> 164709_x000D_
</v>
          </cell>
          <cell r="M4043" t="str">
            <v>CAVE910116MQRBNS01</v>
          </cell>
        </row>
        <row r="4044">
          <cell r="B4044">
            <v>7479</v>
          </cell>
          <cell r="C4044" t="str">
            <v>CANCUN</v>
          </cell>
          <cell r="D4044" t="str">
            <v>BARRON MALDONADO MARIA LUISA</v>
          </cell>
          <cell r="E4044">
            <v>497</v>
          </cell>
          <cell r="F4044" t="str">
            <v>DIAP</v>
          </cell>
          <cell r="G4044" t="str">
            <v>SPEI</v>
          </cell>
          <cell r="H4044" t="str">
            <v>10/05/2024</v>
          </cell>
          <cell r="I4044" t="str">
            <v>COLEGIATURA</v>
          </cell>
          <cell r="J4044" t="str">
            <v>COLEGIATURA MOD- I</v>
          </cell>
          <cell r="K4044" t="str">
            <v>DOCTORADO EN INNOVACION, ADMON Y POLITICAS PUBLICAS</v>
          </cell>
          <cell r="L4044" t="str">
            <v xml:space="preserve"> 1062003_x000D_
</v>
          </cell>
          <cell r="M4044" t="str">
            <v>BAML750727MMCRLS09</v>
          </cell>
        </row>
        <row r="4045">
          <cell r="B4045">
            <v>7480</v>
          </cell>
          <cell r="C4045" t="str">
            <v>CANCÚN</v>
          </cell>
          <cell r="D4045" t="str">
            <v>LARA CAMPOS ESTHER GUADALUPE</v>
          </cell>
          <cell r="E4045">
            <v>1500</v>
          </cell>
          <cell r="F4045" t="str">
            <v>MDP</v>
          </cell>
          <cell r="G4045" t="str">
            <v>SPEI</v>
          </cell>
          <cell r="H4045" t="str">
            <v>10/05/2024</v>
          </cell>
          <cell r="I4045" t="str">
            <v>COLEGIATURA</v>
          </cell>
          <cell r="J4045" t="str">
            <v>MOD. 8 DE 16</v>
          </cell>
          <cell r="K4045" t="str">
            <v>MAESTRIA EN DERECHO PROCESAL PENAL Y JUICIOS ORALES</v>
          </cell>
          <cell r="L4045" t="str">
            <v xml:space="preserve"> 508655_x000D_
</v>
          </cell>
          <cell r="M4045" t="str">
            <v>LACE680229MCCRMS02</v>
          </cell>
        </row>
        <row r="4046">
          <cell r="B4046">
            <v>7481</v>
          </cell>
          <cell r="C4046" t="str">
            <v>CANCÚN</v>
          </cell>
          <cell r="D4046" t="str">
            <v>HERNANDEZ GOMEZ ISIDRO</v>
          </cell>
          <cell r="E4046">
            <v>1000</v>
          </cell>
          <cell r="F4046" t="str">
            <v>LD</v>
          </cell>
          <cell r="G4046" t="str">
            <v>SPEI</v>
          </cell>
          <cell r="H4046" t="str">
            <v>17/05/2024</v>
          </cell>
          <cell r="I4046" t="str">
            <v xml:space="preserve">INSCRPCIÓN </v>
          </cell>
          <cell r="J4046" t="str">
            <v>MAESTRIA</v>
          </cell>
          <cell r="K4046" t="str">
            <v>LICENCIATURA EN DERECHO</v>
          </cell>
          <cell r="L4046" t="str">
            <v xml:space="preserve"> 981416_x000D_
</v>
          </cell>
          <cell r="M4046" t="str">
            <v>HEGI890515HCCRMS04</v>
          </cell>
        </row>
        <row r="4047">
          <cell r="B4047">
            <v>7482</v>
          </cell>
          <cell r="C4047" t="str">
            <v xml:space="preserve">CANCUN </v>
          </cell>
          <cell r="D4047" t="str">
            <v>LOPEZ HERNANDEZ VICTORIA</v>
          </cell>
          <cell r="E4047">
            <v>5200</v>
          </cell>
          <cell r="F4047" t="str">
            <v>DD</v>
          </cell>
          <cell r="G4047" t="str">
            <v xml:space="preserve">Depósito en Efectivo _x000D_
</v>
          </cell>
          <cell r="H4047" t="str">
            <v>17/05/2024</v>
          </cell>
          <cell r="I4047" t="str">
            <v>COLEGIATURA</v>
          </cell>
          <cell r="J4047" t="str">
            <v>MODULO  I</v>
          </cell>
          <cell r="K4047" t="str">
            <v>DOCTORADO EN DERECHO</v>
          </cell>
          <cell r="L4047" t="str">
            <v xml:space="preserve"> 735844  </v>
          </cell>
          <cell r="M4047" t="str">
            <v>LOHV800529MTCPRC01</v>
          </cell>
        </row>
        <row r="4048">
          <cell r="B4048">
            <v>7483</v>
          </cell>
          <cell r="C4048" t="str">
            <v>CANCÚN</v>
          </cell>
          <cell r="D4048" t="str">
            <v>GARAMENDI CELIS MIRIAM</v>
          </cell>
          <cell r="E4048">
            <v>3497</v>
          </cell>
          <cell r="F4048" t="str">
            <v>DD</v>
          </cell>
          <cell r="G4048" t="str">
            <v>SPEI</v>
          </cell>
          <cell r="H4048" t="str">
            <v>17/05/2024</v>
          </cell>
          <cell r="I4048" t="str">
            <v>COLEGIATURA</v>
          </cell>
          <cell r="J4048" t="str">
            <v>MOD 14 DE 20</v>
          </cell>
          <cell r="K4048" t="str">
            <v>DOCTORADO EN DERECHO</v>
          </cell>
          <cell r="L4048" t="str">
            <v xml:space="preserve"> 600724_x000D_
</v>
          </cell>
          <cell r="M4048" t="str">
            <v>GACM710917MDFRLL02</v>
          </cell>
        </row>
        <row r="4049">
          <cell r="B4049">
            <v>7484</v>
          </cell>
          <cell r="C4049" t="str">
            <v>CANCUN</v>
          </cell>
          <cell r="D4049" t="str">
            <v>BRAVO MUÑOZ SAMANTHA</v>
          </cell>
          <cell r="E4049">
            <v>5200</v>
          </cell>
          <cell r="F4049" t="str">
            <v>DD</v>
          </cell>
          <cell r="G4049" t="str">
            <v>SPEI</v>
          </cell>
          <cell r="H4049" t="str">
            <v>16/05/2024</v>
          </cell>
          <cell r="I4049" t="str">
            <v>COLEGIATURA</v>
          </cell>
          <cell r="J4049" t="str">
            <v xml:space="preserve">MOD- 4 </v>
          </cell>
          <cell r="K4049" t="str">
            <v>DOCTORADO EN DERECHO</v>
          </cell>
          <cell r="L4049" t="str">
            <v xml:space="preserve"> 01272502_x000D_
</v>
          </cell>
          <cell r="M4049" t="str">
            <v>BAMS921103MMNRXM03</v>
          </cell>
        </row>
        <row r="4050">
          <cell r="B4050">
            <v>7485</v>
          </cell>
          <cell r="C4050" t="str">
            <v>CANCUN</v>
          </cell>
          <cell r="D4050" t="str">
            <v>VERA OCHOA PATRICIA ROMANA</v>
          </cell>
          <cell r="E4050">
            <v>5600</v>
          </cell>
          <cell r="F4050" t="str">
            <v>DIAP</v>
          </cell>
          <cell r="G4050" t="str">
            <v xml:space="preserve">Depósito en Efectivo _x000D_
</v>
          </cell>
          <cell r="H4050" t="str">
            <v>21/05/2024</v>
          </cell>
          <cell r="I4050" t="str">
            <v>TITULACION</v>
          </cell>
          <cell r="J4050" t="str">
            <v>ABONO A TITULACION</v>
          </cell>
          <cell r="K4050" t="str">
            <v>DOCTORADO EN INNOVACION, ADMON Y POLITICAS PUBLICAS</v>
          </cell>
          <cell r="L4050" t="str">
            <v xml:space="preserve">  00781985  </v>
          </cell>
          <cell r="M4050" t="str">
            <v>VEOP581026MCSRCT04</v>
          </cell>
        </row>
        <row r="4051">
          <cell r="B4051">
            <v>7486</v>
          </cell>
          <cell r="C4051" t="str">
            <v>CANCÚN</v>
          </cell>
          <cell r="D4051" t="str">
            <v>SANCHEZ RODRIGUEZ JOSE RAFAEL</v>
          </cell>
          <cell r="E4051">
            <v>4335</v>
          </cell>
          <cell r="F4051" t="str">
            <v>DD</v>
          </cell>
          <cell r="G4051" t="str">
            <v xml:space="preserve">Depósito en Efectivo _x000D_
</v>
          </cell>
          <cell r="H4051" t="str">
            <v>21/05/2024</v>
          </cell>
          <cell r="I4051" t="str">
            <v>COLEGIATURA</v>
          </cell>
          <cell r="J4051" t="str">
            <v>MOD- 16 DE 24</v>
          </cell>
          <cell r="K4051" t="str">
            <v>DOCTORADO EN DERECHO</v>
          </cell>
          <cell r="L4051" t="str">
            <v xml:space="preserve">  00781920  </v>
          </cell>
          <cell r="M4051" t="str">
            <v>SARR600502HYNNDF02</v>
          </cell>
        </row>
        <row r="4052">
          <cell r="B4052">
            <v>7487</v>
          </cell>
          <cell r="C4052" t="str">
            <v>TOLUCA</v>
          </cell>
          <cell r="D4052" t="str">
            <v>VELASQUEZ MEDINA DIANA</v>
          </cell>
          <cell r="E4052">
            <v>10000</v>
          </cell>
          <cell r="F4052" t="str">
            <v>JTDD</v>
          </cell>
          <cell r="G4052" t="str">
            <v>SPEI</v>
          </cell>
          <cell r="H4052" t="str">
            <v>20/05/2024</v>
          </cell>
          <cell r="I4052" t="str">
            <v>COLEGIATURA</v>
          </cell>
          <cell r="J4052" t="str">
            <v>MOD. II Y ABONO A JT</v>
          </cell>
          <cell r="K4052" t="str">
            <v>JT DOCTORADO EN DERECHO</v>
          </cell>
          <cell r="L4052" t="str">
            <v xml:space="preserve"> 00613827_x000D_
</v>
          </cell>
          <cell r="M4052" t="str">
            <v>VEMD860810MMCLDN03</v>
          </cell>
        </row>
        <row r="4053">
          <cell r="B4053">
            <v>7488</v>
          </cell>
          <cell r="C4053" t="str">
            <v>CANCÚN</v>
          </cell>
          <cell r="D4053" t="str">
            <v>MENDOZA HERNANDEZ JOSE ARTURO</v>
          </cell>
          <cell r="E4053">
            <v>5200</v>
          </cell>
          <cell r="F4053" t="str">
            <v>DD</v>
          </cell>
          <cell r="G4053" t="str">
            <v xml:space="preserve">Depósito en Efectivo _x000D_
</v>
          </cell>
          <cell r="H4053" t="str">
            <v>20/05/2024</v>
          </cell>
          <cell r="I4053" t="str">
            <v>COLEGIATURA</v>
          </cell>
          <cell r="J4053" t="str">
            <v>MOD. 16 DE 20</v>
          </cell>
          <cell r="K4053" t="str">
            <v>DOCTORADO EN DERECHO</v>
          </cell>
          <cell r="L4053" t="str">
            <v xml:space="preserve">  00767052   </v>
          </cell>
          <cell r="M4053" t="str">
            <v>MEHA671215HJCNRR08</v>
          </cell>
        </row>
        <row r="4054">
          <cell r="B4054">
            <v>7489</v>
          </cell>
          <cell r="C4054" t="str">
            <v>TOLUCA</v>
          </cell>
          <cell r="D4054" t="str">
            <v>ROSALES ESTRADA ALEJANDRO EDGAR</v>
          </cell>
          <cell r="E4054">
            <v>5000</v>
          </cell>
          <cell r="F4054" t="str">
            <v>JTDD</v>
          </cell>
          <cell r="G4054" t="str">
            <v xml:space="preserve">Depósito en Efectivo _x000D_
</v>
          </cell>
          <cell r="H4054" t="str">
            <v>20/05/2024</v>
          </cell>
          <cell r="I4054" t="str">
            <v>COLEGIATURA</v>
          </cell>
          <cell r="J4054" t="str">
            <v>MOD. 2 DD</v>
          </cell>
          <cell r="K4054" t="str">
            <v>JT DOCTORADO EN DERECHO</v>
          </cell>
          <cell r="L4054" t="str">
            <v xml:space="preserve">  00965915   </v>
          </cell>
          <cell r="M4054" t="str">
            <v>ROEA640703HMCSSL01</v>
          </cell>
        </row>
        <row r="4055">
          <cell r="B4055">
            <v>7490</v>
          </cell>
          <cell r="C4055" t="str">
            <v>TOLUCA</v>
          </cell>
          <cell r="D4055" t="str">
            <v>ROSALES ESTRADA ALEJANDRO EDGAR</v>
          </cell>
          <cell r="E4055">
            <v>10000</v>
          </cell>
          <cell r="F4055" t="str">
            <v>JTDD</v>
          </cell>
          <cell r="G4055" t="str">
            <v xml:space="preserve">Depósito en Efectivo _x000D_
</v>
          </cell>
          <cell r="H4055" t="str">
            <v>20/05/2024</v>
          </cell>
          <cell r="I4055" t="str">
            <v>COLEGIATURA</v>
          </cell>
          <cell r="J4055" t="str">
            <v xml:space="preserve">MOD. 3, 4 Y </v>
          </cell>
          <cell r="K4055" t="str">
            <v>JT DOCTORADO EN DERECHO</v>
          </cell>
          <cell r="L4055" t="str">
            <v xml:space="preserve">  00965938  </v>
          </cell>
          <cell r="M4055" t="str">
            <v>ROEA640703HMCSSL01</v>
          </cell>
        </row>
        <row r="4056">
          <cell r="B4056">
            <v>7491</v>
          </cell>
          <cell r="C4056" t="str">
            <v>CANCUN</v>
          </cell>
          <cell r="D4056" t="str">
            <v>AVILES CANCHE EDWARD GABRIEL</v>
          </cell>
          <cell r="E4056">
            <v>2275</v>
          </cell>
          <cell r="F4056" t="str">
            <v>MDP</v>
          </cell>
          <cell r="G4056" t="str">
            <v>SPEI</v>
          </cell>
          <cell r="H4056" t="str">
            <v>17/05/2024</v>
          </cell>
          <cell r="I4056" t="str">
            <v>COLEGIATURA</v>
          </cell>
          <cell r="J4056" t="str">
            <v xml:space="preserve">MOD I </v>
          </cell>
          <cell r="K4056" t="str">
            <v>MAESTRIA EN DERECHO PROCESAL PENAL Y JUICIOS ORALES</v>
          </cell>
          <cell r="L4056" t="str">
            <v xml:space="preserve"> 01201009_x000D_
</v>
          </cell>
          <cell r="M4056" t="str">
            <v>AICE811229HYNVND02</v>
          </cell>
        </row>
        <row r="4057">
          <cell r="B4057">
            <v>7492</v>
          </cell>
          <cell r="C4057" t="str">
            <v>CANCÚN</v>
          </cell>
          <cell r="D4057" t="str">
            <v>QUINTERO VILLAMIZAR AHALIA ROCIO DEL PILAR</v>
          </cell>
          <cell r="E4057">
            <v>7050</v>
          </cell>
          <cell r="F4057" t="str">
            <v>DD</v>
          </cell>
          <cell r="G4057" t="str">
            <v xml:space="preserve">Abono por cobranza _x000D_
</v>
          </cell>
          <cell r="H4057" t="str">
            <v>24/05/2024</v>
          </cell>
          <cell r="I4057" t="str">
            <v>COLEGIATURA</v>
          </cell>
          <cell r="J4057" t="str">
            <v>MOD.  10 CON DR FERNANDO</v>
          </cell>
          <cell r="K4057" t="str">
            <v>DOCTORADO EN DERECHO</v>
          </cell>
          <cell r="L4057">
            <v>2292996</v>
          </cell>
          <cell r="M4057" t="str">
            <v>QUVA801218MCC</v>
          </cell>
        </row>
        <row r="4058">
          <cell r="B4058">
            <v>7493</v>
          </cell>
          <cell r="C4058" t="str">
            <v>CANCUN</v>
          </cell>
          <cell r="D4058" t="str">
            <v>GONZALEZ MARTIN JOANHA</v>
          </cell>
          <cell r="E4058">
            <v>2275</v>
          </cell>
          <cell r="F4058" t="str">
            <v>JTLD</v>
          </cell>
          <cell r="G4058" t="str">
            <v>SPEI</v>
          </cell>
          <cell r="H4058" t="str">
            <v>23/05/2024</v>
          </cell>
          <cell r="I4058" t="str">
            <v>COLEGIATURA</v>
          </cell>
          <cell r="J4058" t="str">
            <v>MOD.  4 DE 8</v>
          </cell>
          <cell r="K4058" t="str">
            <v>JT EN LICENCIATURA EN DERECHO</v>
          </cell>
          <cell r="L4058" t="str">
            <v xml:space="preserve"> 559300_x000D_
</v>
          </cell>
          <cell r="M4058" t="str">
            <v>GOMJ970916MQRNRN01</v>
          </cell>
        </row>
        <row r="4059">
          <cell r="B4059">
            <v>7494</v>
          </cell>
          <cell r="C4059" t="str">
            <v>CANCÚN</v>
          </cell>
          <cell r="D4059" t="str">
            <v>LARA CAMPOS ESTHER GUADALUPE</v>
          </cell>
          <cell r="E4059">
            <v>300</v>
          </cell>
          <cell r="F4059" t="str">
            <v>MDP</v>
          </cell>
          <cell r="G4059" t="str">
            <v>SPEI</v>
          </cell>
          <cell r="H4059" t="str">
            <v>22/05/2024</v>
          </cell>
          <cell r="I4059" t="str">
            <v>COLEGIATURA</v>
          </cell>
          <cell r="J4059" t="str">
            <v xml:space="preserve">complemento </v>
          </cell>
          <cell r="K4059" t="str">
            <v>MAESTRIA EN DERECHO PROCESAL PENAL Y JUICIOS ORALES</v>
          </cell>
          <cell r="L4059" t="str">
            <v xml:space="preserve"> 00344721_x000D_
</v>
          </cell>
          <cell r="M4059" t="str">
            <v>LACE680229MCCRMS02</v>
          </cell>
        </row>
        <row r="4060">
          <cell r="B4060">
            <v>7495</v>
          </cell>
          <cell r="C4060" t="str">
            <v>CANCUN</v>
          </cell>
          <cell r="D4060" t="str">
            <v>VANEGAS ACEVES CAROLINA</v>
          </cell>
          <cell r="E4060">
            <v>2800</v>
          </cell>
          <cell r="F4060" t="str">
            <v>DD</v>
          </cell>
          <cell r="G4060" t="str">
            <v>SPEI</v>
          </cell>
          <cell r="H4060" t="str">
            <v>24/05/2024</v>
          </cell>
          <cell r="I4060" t="str">
            <v>COLEGIATURA</v>
          </cell>
          <cell r="J4060" t="str">
            <v>MOD. 15 DE 24</v>
          </cell>
          <cell r="K4060" t="str">
            <v>DOCTORADO EN DERECHO</v>
          </cell>
          <cell r="L4060" t="str">
            <v xml:space="preserve"> 01031362_x000D_
</v>
          </cell>
          <cell r="M4060" t="str">
            <v>VAAC750416MQRNCR03</v>
          </cell>
        </row>
        <row r="4061">
          <cell r="B4061">
            <v>7496</v>
          </cell>
          <cell r="C4061" t="str">
            <v>CANCÚN</v>
          </cell>
          <cell r="D4061" t="str">
            <v>CORTES YAMA JAIME ARMIN</v>
          </cell>
          <cell r="E4061">
            <v>8400</v>
          </cell>
          <cell r="F4061" t="str">
            <v>MD</v>
          </cell>
          <cell r="G4061" t="str">
            <v>SPEI</v>
          </cell>
          <cell r="H4061" t="str">
            <v>24/05/2024</v>
          </cell>
          <cell r="I4061" t="str">
            <v>COLEGIATURA</v>
          </cell>
          <cell r="J4061" t="str">
            <v>MOD. 14  Y 15</v>
          </cell>
          <cell r="K4061" t="str">
            <v>MAESTRIA EN DERECHO</v>
          </cell>
          <cell r="L4061" t="str">
            <v xml:space="preserve"> 00518998_x000D_
</v>
          </cell>
          <cell r="M4061" t="str">
            <v>COYJ780719HYNRMM01</v>
          </cell>
        </row>
        <row r="4062">
          <cell r="B4062">
            <v>7497</v>
          </cell>
          <cell r="C4062" t="str">
            <v>CANCUN</v>
          </cell>
          <cell r="D4062" t="str">
            <v>LEMUS CAMPUZANO LUZ MARIA</v>
          </cell>
          <cell r="E4062">
            <v>10000</v>
          </cell>
          <cell r="F4062" t="str">
            <v>JTDIAP</v>
          </cell>
          <cell r="G4062" t="str">
            <v>SPEI</v>
          </cell>
          <cell r="H4062" t="str">
            <v>29/05/2024</v>
          </cell>
          <cell r="I4062" t="str">
            <v>COLEGIATURA</v>
          </cell>
          <cell r="J4062" t="str">
            <v>INSCRIP, MOD I, 2 ABONO al 3</v>
          </cell>
          <cell r="K4062" t="str">
            <v>DOCTORADO EN INNOVACION, ADMON Y POLITICAS PUBLICAS</v>
          </cell>
          <cell r="L4062" t="str">
            <v xml:space="preserve"> 383663_x000D_
</v>
          </cell>
          <cell r="M4062" t="str">
            <v>LECL900822MMCMMZ07</v>
          </cell>
        </row>
        <row r="4063">
          <cell r="B4063">
            <v>7498</v>
          </cell>
          <cell r="C4063" t="str">
            <v>TOLUCA</v>
          </cell>
          <cell r="D4063" t="str">
            <v>SOLIS MANRIQUEZ MENDY</v>
          </cell>
          <cell r="E4063">
            <v>10000</v>
          </cell>
          <cell r="F4063" t="str">
            <v>DD</v>
          </cell>
          <cell r="G4063" t="str">
            <v>SPEI</v>
          </cell>
          <cell r="H4063" t="str">
            <v>06/05/2024</v>
          </cell>
          <cell r="I4063" t="str">
            <v>COLEGIATURA</v>
          </cell>
          <cell r="J4063" t="str">
            <v>INSCRP. MOD. 1, 2 Y AB 3</v>
          </cell>
          <cell r="K4063" t="str">
            <v>DOCTORADO EN DERECHO</v>
          </cell>
          <cell r="L4063" t="str">
            <v xml:space="preserve"> 00575105_x000D_
</v>
          </cell>
          <cell r="M4063" t="str">
            <v>SOMM781022MCHLNN01</v>
          </cell>
        </row>
        <row r="4064">
          <cell r="B4064">
            <v>7499</v>
          </cell>
          <cell r="C4064" t="str">
            <v>TOLUCA</v>
          </cell>
          <cell r="D4064" t="str">
            <v>GARCIA SUAREZ SERGIO ALEJANDRO</v>
          </cell>
          <cell r="E4064">
            <v>10000</v>
          </cell>
          <cell r="F4064" t="str">
            <v>DD</v>
          </cell>
          <cell r="G4064" t="str">
            <v>SPEI</v>
          </cell>
          <cell r="H4064" t="str">
            <v>30/05/2024</v>
          </cell>
          <cell r="I4064" t="str">
            <v>COLEGIATURA</v>
          </cell>
          <cell r="J4064" t="str">
            <v>SALDO MOD 6 ABONO 7,8,9</v>
          </cell>
          <cell r="K4064" t="str">
            <v>DOCTORADO EN DERECHO</v>
          </cell>
          <cell r="L4064" t="str">
            <v xml:space="preserve"> 1167260_x000D_
</v>
          </cell>
          <cell r="M4064" t="str">
            <v>GASS760909HMCRRR09</v>
          </cell>
        </row>
        <row r="4065">
          <cell r="B4065">
            <v>7500</v>
          </cell>
          <cell r="C4065" t="str">
            <v>CANCUN</v>
          </cell>
          <cell r="D4065" t="str">
            <v>TUZ CAAMAL JESUS CARLOS ANTONIO</v>
          </cell>
          <cell r="E4065">
            <v>3497</v>
          </cell>
          <cell r="F4065" t="str">
            <v>DIAP</v>
          </cell>
          <cell r="G4065" t="str">
            <v>SPEI</v>
          </cell>
          <cell r="H4065" t="str">
            <v>30/05/2024</v>
          </cell>
          <cell r="I4065" t="str">
            <v>COLEGIATURA</v>
          </cell>
          <cell r="J4065" t="str">
            <v>mod. II</v>
          </cell>
          <cell r="K4065" t="str">
            <v>DOCTORADO EN INNOVACION, ADMON Y POLITICAS PUBLICAS</v>
          </cell>
          <cell r="L4065" t="str">
            <v xml:space="preserve"> 277219_x000D_
</v>
          </cell>
          <cell r="M4065" t="str">
            <v>TUCJ800421HYNZMS15</v>
          </cell>
        </row>
        <row r="4066">
          <cell r="B4066">
            <v>7501</v>
          </cell>
          <cell r="C4066" t="str">
            <v>CANCÚN</v>
          </cell>
          <cell r="D4066" t="str">
            <v>REYES TREJO LUIS ALONSO</v>
          </cell>
          <cell r="E4066">
            <v>5200</v>
          </cell>
          <cell r="F4066" t="str">
            <v>DD</v>
          </cell>
          <cell r="G4066" t="str">
            <v>SPEI</v>
          </cell>
          <cell r="H4066" t="str">
            <v>29/05/2024</v>
          </cell>
          <cell r="I4066" t="str">
            <v>COLEGIATURA</v>
          </cell>
          <cell r="J4066" t="str">
            <v>MOD. 9 DE 20</v>
          </cell>
          <cell r="K4066" t="str">
            <v>DOCTORADO EN DERECHO</v>
          </cell>
          <cell r="L4066" t="str">
            <v xml:space="preserve"> 00881584_x000D_
</v>
          </cell>
          <cell r="M4066" t="str">
            <v>RETL840311HDFYRS06</v>
          </cell>
        </row>
        <row r="4067">
          <cell r="B4067">
            <v>7502</v>
          </cell>
          <cell r="C4067" t="str">
            <v>CANCÚN</v>
          </cell>
          <cell r="D4067" t="str">
            <v>VAZQUEZ CHAN SUEMY</v>
          </cell>
          <cell r="E4067">
            <v>1600</v>
          </cell>
          <cell r="F4067" t="str">
            <v>LD</v>
          </cell>
          <cell r="G4067" t="str">
            <v>SPEI</v>
          </cell>
          <cell r="H4067" t="str">
            <v>31/05/2024</v>
          </cell>
          <cell r="I4067" t="str">
            <v>COLEGIATURA</v>
          </cell>
          <cell r="J4067" t="str">
            <v xml:space="preserve">MOD- 10 DE 36 </v>
          </cell>
          <cell r="K4067" t="str">
            <v>LICENCIATURA EN DERECHO</v>
          </cell>
          <cell r="L4067" t="str">
            <v xml:space="preserve"> 46025_x000D_
</v>
          </cell>
          <cell r="M4067" t="str">
            <v>VACS781010MNLZHM06</v>
          </cell>
        </row>
        <row r="4068">
          <cell r="B4068">
            <v>7503</v>
          </cell>
          <cell r="C4068" t="str">
            <v>CANCUN</v>
          </cell>
          <cell r="D4068" t="str">
            <v>SANCHEZ CAÑEDO ROGELIO</v>
          </cell>
          <cell r="E4068">
            <v>3497</v>
          </cell>
          <cell r="F4068" t="str">
            <v>JTDD</v>
          </cell>
          <cell r="G4068" t="str">
            <v>SPEI</v>
          </cell>
          <cell r="H4068" t="str">
            <v>31/05/2024</v>
          </cell>
          <cell r="I4068" t="str">
            <v>COLEGIATURA</v>
          </cell>
          <cell r="J4068" t="str">
            <v>MOD IV DE VI</v>
          </cell>
          <cell r="K4068" t="str">
            <v>JT DOCTORADO EN DERECHO</v>
          </cell>
          <cell r="L4068" t="str">
            <v xml:space="preserve"> 304270_x000D_
</v>
          </cell>
          <cell r="M4068" t="str">
            <v>SACR591211HGTNXG09</v>
          </cell>
        </row>
        <row r="4069">
          <cell r="B4069">
            <v>7504</v>
          </cell>
          <cell r="C4069" t="str">
            <v>CANCÚN</v>
          </cell>
          <cell r="D4069" t="str">
            <v>RAMIREZ HUERTA ERNESTO EDUARDO</v>
          </cell>
          <cell r="E4069">
            <v>3497</v>
          </cell>
          <cell r="F4069" t="str">
            <v>DIAP</v>
          </cell>
          <cell r="G4069" t="str">
            <v>SPEI</v>
          </cell>
          <cell r="H4069" t="str">
            <v>31/05/2024</v>
          </cell>
          <cell r="I4069" t="str">
            <v>COLEGIATURA</v>
          </cell>
          <cell r="J4069" t="str">
            <v>MOD. 16 DE 20</v>
          </cell>
          <cell r="K4069" t="str">
            <v>DOCTORADO EN INNOVACION, ADMON Y POLITICAS PUBLICAS</v>
          </cell>
          <cell r="L4069" t="str">
            <v xml:space="preserve"> 55654_x000D_
</v>
          </cell>
          <cell r="M4069" t="str">
            <v>RAHE781001HDFMRR08</v>
          </cell>
        </row>
        <row r="4070">
          <cell r="B4070">
            <v>7505</v>
          </cell>
          <cell r="C4070" t="str">
            <v>CANCÚN</v>
          </cell>
          <cell r="D4070" t="str">
            <v>ACADEMIA GUATEMALTECA DE DERECHO AC</v>
          </cell>
          <cell r="E4070">
            <v>97437.49</v>
          </cell>
          <cell r="F4070" t="str">
            <v>MDP</v>
          </cell>
          <cell r="G4070" t="str">
            <v>SPEI</v>
          </cell>
          <cell r="H4070" t="str">
            <v>31/05/2024</v>
          </cell>
          <cell r="I4070" t="str">
            <v>COLEGIATURA</v>
          </cell>
          <cell r="J4070" t="str">
            <v xml:space="preserve">INSR 2024 MAYO </v>
          </cell>
          <cell r="K4070" t="str">
            <v>POR IDENTIFICAR</v>
          </cell>
          <cell r="L4070" t="str">
            <v xml:space="preserve"> 21236_x000D_
</v>
          </cell>
          <cell r="M4070" t="str">
            <v>XOXO981231XXXXXX01</v>
          </cell>
        </row>
        <row r="4071">
          <cell r="B4071" t="str">
            <v>2OP</v>
          </cell>
          <cell r="C4071" t="str">
            <v>CHIAPAS</v>
          </cell>
          <cell r="D4071" t="str">
            <v>NARVAEZ NARVAEZ CIELITO AIDA</v>
          </cell>
          <cell r="E4071">
            <v>2000</v>
          </cell>
          <cell r="F4071" t="str">
            <v>DIP IA</v>
          </cell>
          <cell r="G4071" t="str">
            <v xml:space="preserve">Abono por cobranza _x000D_
</v>
          </cell>
          <cell r="H4071" t="str">
            <v>23/05/2024</v>
          </cell>
          <cell r="I4071" t="str">
            <v>COLEGIATURA</v>
          </cell>
          <cell r="J4071" t="str">
            <v xml:space="preserve">MOD. 1 </v>
          </cell>
          <cell r="K4071" t="str">
            <v>DIPLOMADO INT ARTIFICIAL</v>
          </cell>
          <cell r="L4071" t="str">
            <v xml:space="preserve"> 00994938  </v>
          </cell>
          <cell r="M4071" t="str">
            <v>NANC850806MCSRRL00</v>
          </cell>
        </row>
        <row r="4072">
          <cell r="B4072">
            <v>7506</v>
          </cell>
          <cell r="C4072" t="str">
            <v>CANCÚN</v>
          </cell>
          <cell r="D4072" t="str">
            <v>MENDOZA GANDARIA IGNACIO</v>
          </cell>
          <cell r="E4072">
            <v>5200</v>
          </cell>
          <cell r="F4072" t="str">
            <v>DIAP</v>
          </cell>
          <cell r="G4072" t="str">
            <v>SPEI</v>
          </cell>
          <cell r="H4072" t="str">
            <v>03/06/2024</v>
          </cell>
          <cell r="I4072" t="str">
            <v>COLEGIATURA</v>
          </cell>
          <cell r="J4072" t="str">
            <v>MOD. 15 DE 20</v>
          </cell>
          <cell r="K4072" t="str">
            <v>DOCTORADO EN INNOVACION, ADMON Y POLITICAS PUBLICAS</v>
          </cell>
          <cell r="L4072" t="str">
            <v xml:space="preserve"> 1954979_x000D_
</v>
          </cell>
          <cell r="M4072" t="str">
            <v>MEGI710505HDFNNG07</v>
          </cell>
        </row>
        <row r="4073">
          <cell r="B4073">
            <v>7507</v>
          </cell>
          <cell r="C4073" t="str">
            <v>CANCÚN</v>
          </cell>
          <cell r="D4073" t="str">
            <v>LARIOS CHAVEZ RAMON ADRIAN</v>
          </cell>
          <cell r="E4073">
            <v>2275</v>
          </cell>
          <cell r="F4073" t="str">
            <v>MD</v>
          </cell>
          <cell r="G4073" t="str">
            <v>SPEI</v>
          </cell>
          <cell r="H4073" t="str">
            <v>03/06/2024</v>
          </cell>
          <cell r="I4073" t="str">
            <v>COLEGIATURA</v>
          </cell>
          <cell r="J4073" t="str">
            <v>MOD. 8 DE 20</v>
          </cell>
          <cell r="K4073" t="str">
            <v>MAESTRIA EN DERECHO</v>
          </cell>
          <cell r="L4073" t="str">
            <v xml:space="preserve"> 1871640_x000D_
</v>
          </cell>
          <cell r="M4073" t="str">
            <v>LACR831029HCMRHM18</v>
          </cell>
        </row>
        <row r="4074">
          <cell r="B4074">
            <v>7508</v>
          </cell>
          <cell r="C4074" t="str">
            <v>CANCUN</v>
          </cell>
          <cell r="D4074" t="str">
            <v>RESENDIZ CUEVAS MINERVA</v>
          </cell>
          <cell r="E4074">
            <v>1800</v>
          </cell>
          <cell r="F4074" t="str">
            <v>LD</v>
          </cell>
          <cell r="G4074" t="str">
            <v>SPEI</v>
          </cell>
          <cell r="H4074" t="str">
            <v>03/06/2024</v>
          </cell>
          <cell r="I4074" t="str">
            <v>COLEGIATURA</v>
          </cell>
          <cell r="J4074" t="str">
            <v>MOD. 4</v>
          </cell>
          <cell r="K4074" t="str">
            <v>LICENCIATURA EN DERECHO</v>
          </cell>
          <cell r="L4074" t="str">
            <v xml:space="preserve"> 961541_x000D_
</v>
          </cell>
          <cell r="M4074" t="str">
            <v>RECM590511MMSSVN09</v>
          </cell>
        </row>
        <row r="4075">
          <cell r="B4075">
            <v>7509</v>
          </cell>
          <cell r="C4075" t="str">
            <v>CANCUN</v>
          </cell>
          <cell r="D4075" t="str">
            <v>MUÑOZ MARTINEZ MARCELA</v>
          </cell>
          <cell r="E4075">
            <v>5200</v>
          </cell>
          <cell r="F4075" t="str">
            <v>DD</v>
          </cell>
          <cell r="G4075" t="str">
            <v xml:space="preserve">Depósito en Efectivo _x000D_
</v>
          </cell>
          <cell r="H4075" t="str">
            <v>03/06/2024</v>
          </cell>
          <cell r="I4075" t="str">
            <v>COLEGIATURA</v>
          </cell>
          <cell r="J4075" t="str">
            <v>MOD. V DE 20</v>
          </cell>
          <cell r="K4075" t="str">
            <v>DOCTORADO EN DERECHO</v>
          </cell>
          <cell r="L4075" t="str">
            <v xml:space="preserve"> 54257  </v>
          </cell>
          <cell r="M4075" t="str">
            <v>MUMM710101MGTXRR00</v>
          </cell>
        </row>
        <row r="4076">
          <cell r="B4076">
            <v>7510</v>
          </cell>
          <cell r="C4076" t="str">
            <v>CANCÚN</v>
          </cell>
          <cell r="D4076" t="str">
            <v>PERALTA ALVAREZ ARTURO</v>
          </cell>
          <cell r="E4076">
            <v>24000</v>
          </cell>
          <cell r="F4076" t="str">
            <v>DD</v>
          </cell>
          <cell r="G4076" t="str">
            <v>SPEI</v>
          </cell>
          <cell r="H4076" t="str">
            <v>03/06/2024</v>
          </cell>
          <cell r="I4076" t="str">
            <v>TITULACION</v>
          </cell>
          <cell r="J4076" t="str">
            <v>LIQUIDACIÓN</v>
          </cell>
          <cell r="K4076" t="str">
            <v>DOCTORADO EN DERECHO</v>
          </cell>
          <cell r="L4076" t="str">
            <v xml:space="preserve"> 562584_x000D_
</v>
          </cell>
          <cell r="M4076" t="str">
            <v>PEAA890922HDFRLR03</v>
          </cell>
        </row>
        <row r="4077">
          <cell r="B4077">
            <v>7511</v>
          </cell>
          <cell r="C4077" t="str">
            <v>CHIAPAS</v>
          </cell>
          <cell r="D4077" t="str">
            <v>ROBLES SOLIS JULIO CESAR</v>
          </cell>
          <cell r="E4077">
            <v>2275</v>
          </cell>
          <cell r="F4077" t="str">
            <v>MD</v>
          </cell>
          <cell r="G4077" t="str">
            <v xml:space="preserve">Depósito en Efectivo _x000D_
</v>
          </cell>
          <cell r="H4077" t="str">
            <v>03/06/2024</v>
          </cell>
          <cell r="I4077" t="str">
            <v>COLEGIATURA</v>
          </cell>
          <cell r="J4077" t="str">
            <v>mod. 4 de 20</v>
          </cell>
          <cell r="K4077" t="str">
            <v>MAESTRIA EN DERECHO</v>
          </cell>
          <cell r="L4077" t="str">
            <v xml:space="preserve">  5811  </v>
          </cell>
          <cell r="M4077" t="str">
            <v>ROSJ580426HCSBLL04</v>
          </cell>
        </row>
        <row r="4078">
          <cell r="B4078">
            <v>7512</v>
          </cell>
          <cell r="C4078" t="str">
            <v>CANCÚN</v>
          </cell>
          <cell r="D4078" t="str">
            <v>SALAS CONTRERAS LUCIANO</v>
          </cell>
          <cell r="E4078">
            <v>5200</v>
          </cell>
          <cell r="F4078" t="str">
            <v>DD</v>
          </cell>
          <cell r="G4078" t="str">
            <v>SPEI</v>
          </cell>
          <cell r="H4078" t="str">
            <v>03/06/2024</v>
          </cell>
          <cell r="I4078" t="str">
            <v>COLEGIATURA</v>
          </cell>
          <cell r="J4078" t="str">
            <v xml:space="preserve">MOD. 14 DE 20 </v>
          </cell>
          <cell r="K4078" t="str">
            <v>DOCTORADO EN DERECHO</v>
          </cell>
          <cell r="L4078" t="str">
            <v xml:space="preserve"> 423187_x000D_
</v>
          </cell>
          <cell r="M4078" t="str">
            <v>SACL640107HVZLNC02</v>
          </cell>
        </row>
        <row r="4079">
          <cell r="B4079">
            <v>7513</v>
          </cell>
          <cell r="C4079" t="str">
            <v>CANCÚN</v>
          </cell>
          <cell r="D4079" t="str">
            <v>ANGELES REYNOSO MARIA EUGENIA</v>
          </cell>
          <cell r="E4079">
            <v>3497</v>
          </cell>
          <cell r="F4079" t="str">
            <v>DD</v>
          </cell>
          <cell r="G4079" t="str">
            <v xml:space="preserve">Depósito en Efectivo _x000D_
</v>
          </cell>
          <cell r="H4079" t="str">
            <v>03/06/2024</v>
          </cell>
          <cell r="I4079" t="str">
            <v>COLEGIATURA</v>
          </cell>
          <cell r="J4079" t="str">
            <v xml:space="preserve">mod. 12 de 20 </v>
          </cell>
          <cell r="K4079" t="str">
            <v>DOCTORADO EN DERECHO</v>
          </cell>
          <cell r="L4079" t="str">
            <v xml:space="preserve"> 84818    </v>
          </cell>
          <cell r="M4079" t="str">
            <v>REYES T</v>
          </cell>
        </row>
        <row r="4080">
          <cell r="B4080">
            <v>7514</v>
          </cell>
          <cell r="C4080" t="str">
            <v>CANCÚN</v>
          </cell>
          <cell r="D4080" t="str">
            <v>PANTOJA BLEE RICARDO</v>
          </cell>
          <cell r="E4080">
            <v>5200</v>
          </cell>
          <cell r="F4080" t="str">
            <v>DD</v>
          </cell>
          <cell r="G4080" t="str">
            <v>SPEI</v>
          </cell>
          <cell r="H4080" t="str">
            <v>03/06/2024</v>
          </cell>
          <cell r="I4080" t="str">
            <v>COLEGIATURA</v>
          </cell>
          <cell r="J4080" t="str">
            <v xml:space="preserve">MOD. 18 DE 20 </v>
          </cell>
          <cell r="K4080" t="str">
            <v>DOCTORADO EN DERECHO</v>
          </cell>
          <cell r="L4080" t="str">
            <v xml:space="preserve"> 2124701_x000D_
</v>
          </cell>
          <cell r="M4080" t="str">
            <v>PABR881209HQRNLC07</v>
          </cell>
        </row>
        <row r="4081">
          <cell r="B4081">
            <v>7515</v>
          </cell>
          <cell r="C4081" t="str">
            <v>CANCÚN</v>
          </cell>
          <cell r="D4081" t="str">
            <v>MARTELL GOMEZ MARIO ALBERTO</v>
          </cell>
          <cell r="E4081">
            <v>2275</v>
          </cell>
          <cell r="F4081" t="str">
            <v>MDP</v>
          </cell>
          <cell r="G4081" t="str">
            <v>SPEI</v>
          </cell>
          <cell r="H4081" t="str">
            <v>04/06/2024</v>
          </cell>
          <cell r="I4081" t="str">
            <v>COLEGIATURA</v>
          </cell>
          <cell r="J4081" t="str">
            <v>MOD. 11 DE 16</v>
          </cell>
          <cell r="K4081" t="str">
            <v>MAESTRIA EN DERECHO PROCESAL PENAL Y JUICIOS ORALES</v>
          </cell>
          <cell r="L4081" t="str">
            <v xml:space="preserve"> 296220_x000D_
</v>
          </cell>
          <cell r="M4081" t="str">
            <v>MAGM601017HDFRMR00</v>
          </cell>
        </row>
        <row r="4082">
          <cell r="B4082">
            <v>7516</v>
          </cell>
          <cell r="C4082" t="str">
            <v>CANCÚN</v>
          </cell>
          <cell r="D4082" t="str">
            <v>AGUILAR PADILLA EDGAR</v>
          </cell>
          <cell r="E4082">
            <v>5200</v>
          </cell>
          <cell r="F4082" t="str">
            <v>DD</v>
          </cell>
          <cell r="G4082" t="str">
            <v>SPEI</v>
          </cell>
          <cell r="H4082" t="str">
            <v>04/06/2024</v>
          </cell>
          <cell r="I4082" t="str">
            <v>COLEGIATURA</v>
          </cell>
          <cell r="J4082" t="str">
            <v>MOD. 13 DE 20</v>
          </cell>
          <cell r="K4082" t="str">
            <v>DOCTORADO EN DERECHO</v>
          </cell>
          <cell r="L4082" t="str">
            <v xml:space="preserve"> 260285_x000D_
</v>
          </cell>
          <cell r="M4082" t="str">
            <v>AUPE701017HDFGDD06</v>
          </cell>
        </row>
        <row r="4083">
          <cell r="B4083">
            <v>7517</v>
          </cell>
          <cell r="C4083" t="str">
            <v>CANCÚN</v>
          </cell>
          <cell r="D4083" t="str">
            <v>MENDOZA GANDARIA IGNACIO</v>
          </cell>
          <cell r="E4083">
            <v>5200</v>
          </cell>
          <cell r="F4083" t="str">
            <v>DIAP</v>
          </cell>
          <cell r="G4083" t="str">
            <v>SPEI</v>
          </cell>
          <cell r="H4083" t="str">
            <v>03/06/2024</v>
          </cell>
          <cell r="I4083" t="str">
            <v>COLEGIATURA</v>
          </cell>
          <cell r="J4083" t="str">
            <v>MOD- 16 DE 20</v>
          </cell>
          <cell r="K4083" t="str">
            <v>DOCTORADO EN INNOVACION, ADMON Y POLITICAS PUBLICAS</v>
          </cell>
          <cell r="L4083" t="str">
            <v xml:space="preserve"> 1954979_x000D_
</v>
          </cell>
          <cell r="M4083" t="str">
            <v>MEGI710505HDFNNG07</v>
          </cell>
        </row>
        <row r="4084">
          <cell r="B4084">
            <v>7518</v>
          </cell>
          <cell r="C4084" t="str">
            <v>CANCÚN</v>
          </cell>
          <cell r="D4084" t="str">
            <v>HERNANDEZ GOMEZ ISIDRO</v>
          </cell>
          <cell r="E4084">
            <v>1800</v>
          </cell>
          <cell r="F4084" t="str">
            <v>LD</v>
          </cell>
          <cell r="G4084" t="str">
            <v>SPEI</v>
          </cell>
          <cell r="H4084" t="str">
            <v>03/06/2024</v>
          </cell>
          <cell r="I4084" t="str">
            <v>COLEGIATURA</v>
          </cell>
          <cell r="J4084" t="str">
            <v>MOD I DE 36</v>
          </cell>
          <cell r="K4084" t="str">
            <v>LICENCIATURA EN DERECHO</v>
          </cell>
          <cell r="L4084" t="str">
            <v xml:space="preserve"> 1871640_x000D_
</v>
          </cell>
          <cell r="M4084" t="str">
            <v>HEGI890515HCCRMS04</v>
          </cell>
        </row>
        <row r="4085">
          <cell r="B4085" t="str">
            <v>3OP</v>
          </cell>
          <cell r="C4085" t="str">
            <v>CHIAPAS</v>
          </cell>
          <cell r="D4085" t="str">
            <v>ROBLES HIGUERA ALMA BEATRIZ</v>
          </cell>
          <cell r="E4085">
            <v>2520</v>
          </cell>
          <cell r="F4085" t="str">
            <v>DIP IA</v>
          </cell>
          <cell r="G4085" t="str">
            <v>SPEI</v>
          </cell>
          <cell r="H4085" t="str">
            <v>06/06/2024</v>
          </cell>
          <cell r="I4085" t="str">
            <v>COLEGIATURA</v>
          </cell>
          <cell r="J4085" t="str">
            <v>MOD. 2 DE 6</v>
          </cell>
          <cell r="K4085" t="str">
            <v>DIPLOMADO INT ARTIFICIAL</v>
          </cell>
          <cell r="L4085" t="str">
            <v xml:space="preserve"> 00344692_x000D_
</v>
          </cell>
          <cell r="M4085" t="str">
            <v>ROHA830104MCSBGL05</v>
          </cell>
        </row>
        <row r="4086">
          <cell r="B4086">
            <v>7519</v>
          </cell>
          <cell r="C4086" t="str">
            <v>CANCUN</v>
          </cell>
          <cell r="D4086" t="str">
            <v>TAPIERO QUEVEDO DUPERLY</v>
          </cell>
          <cell r="E4086">
            <v>3449.66</v>
          </cell>
          <cell r="F4086" t="str">
            <v>DD</v>
          </cell>
          <cell r="G4086" t="str">
            <v>SPEI</v>
          </cell>
          <cell r="H4086" t="str">
            <v>07/06/2024</v>
          </cell>
          <cell r="I4086" t="str">
            <v>COLEGIATURA</v>
          </cell>
          <cell r="J4086" t="str">
            <v>MOD 6 DE 20</v>
          </cell>
          <cell r="K4086" t="str">
            <v>DOCTORADO EN DERECHO</v>
          </cell>
          <cell r="L4086" t="str">
            <v xml:space="preserve"> 2265213_x000D_
</v>
          </cell>
          <cell r="M4086" t="str">
            <v>TAQD811116MCCTQ22</v>
          </cell>
        </row>
        <row r="4087">
          <cell r="B4087">
            <v>7520</v>
          </cell>
          <cell r="C4087" t="str">
            <v>CANCÚN</v>
          </cell>
          <cell r="D4087" t="str">
            <v>DELGADO AZUETA JULIO CESAR</v>
          </cell>
          <cell r="E4087">
            <v>800</v>
          </cell>
          <cell r="F4087" t="str">
            <v>JTDD</v>
          </cell>
          <cell r="G4087" t="str">
            <v xml:space="preserve">Depósito en Efectivo _x000D_
</v>
          </cell>
          <cell r="H4087" t="str">
            <v>06/06/2024</v>
          </cell>
          <cell r="I4087" t="str">
            <v>OTROS</v>
          </cell>
          <cell r="J4087" t="str">
            <v>FOTOGRAFIAS</v>
          </cell>
          <cell r="K4087" t="str">
            <v>JT DOCTORADO EN DERECHO</v>
          </cell>
          <cell r="L4087" t="str">
            <v xml:space="preserve"> 998577 </v>
          </cell>
          <cell r="M4087" t="str">
            <v>DEAJ810208HQRLZL09</v>
          </cell>
        </row>
        <row r="4088">
          <cell r="B4088">
            <v>7521</v>
          </cell>
          <cell r="C4088" t="str">
            <v>CANCÚN</v>
          </cell>
          <cell r="D4088" t="str">
            <v>LARA CAMPOS MARIA ELENA</v>
          </cell>
          <cell r="E4088">
            <v>3000</v>
          </cell>
          <cell r="F4088" t="str">
            <v>MDP</v>
          </cell>
          <cell r="G4088" t="str">
            <v>SPEI</v>
          </cell>
          <cell r="H4088" t="str">
            <v>05/06/2024</v>
          </cell>
          <cell r="I4088" t="str">
            <v>COLEGIATURA</v>
          </cell>
          <cell r="J4088" t="str">
            <v>MOD. 6 Y ABONO A 7</v>
          </cell>
          <cell r="K4088" t="str">
            <v>MAESTRIA EN DERECHO PROCESAL PENAL Y JUICIOS ORALES</v>
          </cell>
          <cell r="L4088" t="str">
            <v xml:space="preserve"> 01153062_x000D_
</v>
          </cell>
          <cell r="M4088" t="str">
            <v>LACE720626MYNRML06</v>
          </cell>
        </row>
        <row r="4089">
          <cell r="B4089">
            <v>7522</v>
          </cell>
          <cell r="C4089" t="str">
            <v>CANCÚN</v>
          </cell>
          <cell r="D4089" t="str">
            <v>LARA CAMPOS ESTHER GUADALUPE</v>
          </cell>
          <cell r="E4089">
            <v>1650</v>
          </cell>
          <cell r="F4089" t="str">
            <v>MDP</v>
          </cell>
          <cell r="G4089" t="str">
            <v>SPEI</v>
          </cell>
          <cell r="H4089" t="str">
            <v>05/06/2024</v>
          </cell>
          <cell r="I4089" t="str">
            <v>COLEGIATURA</v>
          </cell>
          <cell r="J4089" t="str">
            <v>MOD. 9 DE 16</v>
          </cell>
          <cell r="K4089" t="str">
            <v>MAESTRIA EN DERECHO PROCESAL PENAL Y JUICIOS ORALES</v>
          </cell>
          <cell r="L4089" t="str">
            <v xml:space="preserve"> 01158025_x000D_
</v>
          </cell>
          <cell r="M4089" t="str">
            <v>LACE680229MCCRMS02</v>
          </cell>
        </row>
        <row r="4090">
          <cell r="B4090">
            <v>7523</v>
          </cell>
          <cell r="C4090" t="str">
            <v>CANCÚN</v>
          </cell>
          <cell r="D4090" t="str">
            <v>ZAMBRANO MORALES DAVID ADRIAN</v>
          </cell>
          <cell r="E4090">
            <v>5200</v>
          </cell>
          <cell r="F4090" t="str">
            <v>DIAP</v>
          </cell>
          <cell r="G4090" t="str">
            <v>SPEI</v>
          </cell>
          <cell r="H4090" t="str">
            <v>05/06/2024</v>
          </cell>
          <cell r="I4090" t="str">
            <v>COLEGIATURA</v>
          </cell>
          <cell r="J4090" t="str">
            <v>MOD. 16 DE 20</v>
          </cell>
          <cell r="K4090" t="str">
            <v>DOCTORADO EN INNOVACION, ADMON Y POLITICAS PUBLICAS</v>
          </cell>
          <cell r="L4090" t="str">
            <v xml:space="preserve"> 536585_x000D_
</v>
          </cell>
          <cell r="M4090" t="str">
            <v>ZAMD890216HNLMRV09</v>
          </cell>
        </row>
        <row r="4091">
          <cell r="B4091">
            <v>7524</v>
          </cell>
          <cell r="C4091" t="str">
            <v>TOLUCA</v>
          </cell>
          <cell r="D4091" t="str">
            <v>RIVERA SANCHEZ JESUS EDGAR</v>
          </cell>
          <cell r="E4091">
            <v>6000</v>
          </cell>
          <cell r="F4091" t="str">
            <v>JTDD</v>
          </cell>
          <cell r="G4091" t="str">
            <v xml:space="preserve">Depósito en Efectivo _x000D_
</v>
          </cell>
          <cell r="H4091" t="str">
            <v>05/06/2024</v>
          </cell>
          <cell r="I4091" t="str">
            <v>EQUIVALENCIA</v>
          </cell>
          <cell r="J4091" t="str">
            <v>ABONO A EQUIVALENCIA</v>
          </cell>
          <cell r="K4091" t="str">
            <v>JT DOCTORADO EN DERECHO</v>
          </cell>
          <cell r="L4091" t="str">
            <v xml:space="preserve">  116671 </v>
          </cell>
          <cell r="M4091" t="str">
            <v>RISJ761229HMCVNS09</v>
          </cell>
        </row>
        <row r="4092">
          <cell r="B4092">
            <v>7525</v>
          </cell>
          <cell r="C4092" t="str">
            <v xml:space="preserve">CANCUN </v>
          </cell>
          <cell r="D4092" t="str">
            <v>VILLANUEVA TUN ARACELI GUADALUPE</v>
          </cell>
          <cell r="E4092">
            <v>3350</v>
          </cell>
          <cell r="F4092" t="str">
            <v>DIP IA</v>
          </cell>
          <cell r="G4092" t="str">
            <v>SPEI</v>
          </cell>
          <cell r="H4092" t="str">
            <v>07/06/2024</v>
          </cell>
          <cell r="I4092" t="str">
            <v>COLEGIATURA</v>
          </cell>
          <cell r="J4092" t="str">
            <v>MOD. JUNIO</v>
          </cell>
          <cell r="K4092" t="str">
            <v>DIPLOMADO INT ARTIFICIAL</v>
          </cell>
          <cell r="L4092" t="str">
            <v xml:space="preserve"> 00768156_x000D_
</v>
          </cell>
          <cell r="M4092" t="str">
            <v>VITA851202MQRLNR05</v>
          </cell>
        </row>
        <row r="4093">
          <cell r="B4093">
            <v>7526</v>
          </cell>
          <cell r="C4093" t="str">
            <v>CANCÚN</v>
          </cell>
          <cell r="D4093" t="str">
            <v>JIMENEZ VERA HERNANDEZ ROCIO GUADALUPE</v>
          </cell>
          <cell r="E4093">
            <v>2000</v>
          </cell>
          <cell r="F4093" t="str">
            <v>MD</v>
          </cell>
          <cell r="G4093" t="str">
            <v>SPEI</v>
          </cell>
          <cell r="H4093" t="str">
            <v>07/06/2024</v>
          </cell>
          <cell r="I4093" t="str">
            <v>COLEGIATURA</v>
          </cell>
          <cell r="J4093" t="str">
            <v>MOD. 6 DE 20</v>
          </cell>
          <cell r="K4093" t="str">
            <v>MAESTRIA EN DERECHO</v>
          </cell>
          <cell r="L4093" t="str">
            <v xml:space="preserve"> 00842734_x000D_
</v>
          </cell>
          <cell r="M4093" t="str">
            <v>JIVR720628MCCMRC16</v>
          </cell>
        </row>
        <row r="4094">
          <cell r="B4094">
            <v>7527</v>
          </cell>
          <cell r="C4094" t="str">
            <v>CANCÚN</v>
          </cell>
          <cell r="D4094" t="str">
            <v>JIMENEZ VERA HERNANDEZ ROCIO GUADALUPE</v>
          </cell>
          <cell r="E4094">
            <v>2000</v>
          </cell>
          <cell r="F4094" t="str">
            <v>MD</v>
          </cell>
          <cell r="G4094" t="str">
            <v>SPEI</v>
          </cell>
          <cell r="H4094" t="str">
            <v>07/06/2024</v>
          </cell>
          <cell r="I4094" t="str">
            <v>COLEGIATURA</v>
          </cell>
          <cell r="J4094" t="str">
            <v>MOD. 7 DE 20</v>
          </cell>
          <cell r="K4094" t="str">
            <v>MAESTRIA EN DERECHO</v>
          </cell>
          <cell r="L4094" t="str">
            <v xml:space="preserve"> 00847768_x000D_
</v>
          </cell>
          <cell r="M4094" t="str">
            <v>JIVR720628MCCMRC16</v>
          </cell>
        </row>
        <row r="4095">
          <cell r="B4095">
            <v>7528</v>
          </cell>
          <cell r="C4095" t="str">
            <v>CANCÚN</v>
          </cell>
          <cell r="D4095" t="str">
            <v>UUH CHI CESAR</v>
          </cell>
          <cell r="E4095">
            <v>2180</v>
          </cell>
          <cell r="F4095" t="str">
            <v>JTLD</v>
          </cell>
          <cell r="G4095" t="str">
            <v xml:space="preserve">Depósito en Efectivo _x000D_
</v>
          </cell>
          <cell r="H4095" t="str">
            <v>07/06/2024</v>
          </cell>
          <cell r="I4095" t="str">
            <v>TITULACION</v>
          </cell>
          <cell r="J4095" t="str">
            <v>MOD. 8 DE 20</v>
          </cell>
          <cell r="K4095" t="str">
            <v>JT EN LICENCIATURA EN DERECHO</v>
          </cell>
          <cell r="L4095" t="str">
            <v xml:space="preserve"> 0020406    </v>
          </cell>
          <cell r="M4095" t="str">
            <v>UUCC780408HQRHHS02</v>
          </cell>
        </row>
        <row r="4096">
          <cell r="B4096">
            <v>7529</v>
          </cell>
          <cell r="C4096" t="str">
            <v>TOLUCA</v>
          </cell>
          <cell r="D4096" t="str">
            <v>ALVAREZ RODRIGUEZ MIREY IVONNE</v>
          </cell>
          <cell r="E4096">
            <v>3500</v>
          </cell>
          <cell r="F4096" t="str">
            <v>JTDD</v>
          </cell>
          <cell r="G4096" t="str">
            <v xml:space="preserve">Depósito en Efectivo _x000D_
</v>
          </cell>
          <cell r="H4096" t="str">
            <v>10/06/2024</v>
          </cell>
          <cell r="I4096" t="str">
            <v>COLEGIATURA</v>
          </cell>
          <cell r="J4096" t="str">
            <v>MOD 9 DE 20</v>
          </cell>
          <cell r="K4096" t="str">
            <v>JT DOCTORADO EN DERECHO</v>
          </cell>
          <cell r="L4096" t="str">
            <v xml:space="preserve"> 46400    </v>
          </cell>
          <cell r="M4096" t="str">
            <v>AARM820909MDFLDR06</v>
          </cell>
        </row>
        <row r="4097">
          <cell r="B4097">
            <v>7530</v>
          </cell>
          <cell r="C4097" t="str">
            <v>CANCUN</v>
          </cell>
          <cell r="D4097" t="str">
            <v>RIVERA BOTELLO ROSENDO ENRIQUE</v>
          </cell>
          <cell r="E4097">
            <v>11639.09</v>
          </cell>
          <cell r="F4097" t="str">
            <v>DD</v>
          </cell>
          <cell r="G4097" t="str">
            <v>SPEI</v>
          </cell>
          <cell r="H4097" t="str">
            <v>12/06/2024</v>
          </cell>
          <cell r="I4097" t="str">
            <v>COLEGIATURA</v>
          </cell>
          <cell r="J4097" t="str">
            <v>MOD 10 DE 20</v>
          </cell>
          <cell r="K4097" t="str">
            <v>DOCTORADO EN DERECHO</v>
          </cell>
          <cell r="L4097" t="str">
            <v xml:space="preserve"> 105525_x000D_
</v>
          </cell>
          <cell r="M4097" t="str">
            <v>RIBR720424HCCVTS22</v>
          </cell>
        </row>
        <row r="4098">
          <cell r="B4098">
            <v>7531</v>
          </cell>
          <cell r="C4098" t="str">
            <v>CANCÚN</v>
          </cell>
          <cell r="D4098" t="str">
            <v>MENDOZA HERNANDEZ JOSE ARTURO</v>
          </cell>
          <cell r="E4098">
            <v>5200</v>
          </cell>
          <cell r="F4098" t="str">
            <v>DD</v>
          </cell>
          <cell r="G4098" t="str">
            <v xml:space="preserve">Depósito en Efectivo _x000D_
</v>
          </cell>
          <cell r="H4098">
            <v>45328</v>
          </cell>
          <cell r="I4098" t="str">
            <v>COLEGIATURA</v>
          </cell>
          <cell r="J4098" t="str">
            <v xml:space="preserve">mod. 11 de 20 </v>
          </cell>
          <cell r="K4098" t="str">
            <v>DOCTORADO EN DERECHO</v>
          </cell>
          <cell r="L4098">
            <v>328158</v>
          </cell>
          <cell r="M4098" t="str">
            <v>MEHA671215HJCNRR08</v>
          </cell>
        </row>
        <row r="4099">
          <cell r="B4099">
            <v>7532</v>
          </cell>
          <cell r="C4099" t="str">
            <v>CANCÚN</v>
          </cell>
          <cell r="D4099" t="str">
            <v>ROMERO RESENDIZ GABRIELA</v>
          </cell>
          <cell r="E4099">
            <v>2275</v>
          </cell>
          <cell r="F4099" t="str">
            <v>JTLD</v>
          </cell>
          <cell r="G4099" t="str">
            <v>SPEI</v>
          </cell>
          <cell r="H4099" t="str">
            <v>11/06/2024</v>
          </cell>
          <cell r="I4099" t="str">
            <v>OTROS</v>
          </cell>
          <cell r="J4099" t="str">
            <v>MOD. 12 DE 20</v>
          </cell>
          <cell r="K4099" t="str">
            <v>JT EN LICENCIATURA EN DERECHO</v>
          </cell>
          <cell r="L4099" t="str">
            <v xml:space="preserve"> 781650_x000D_
</v>
          </cell>
          <cell r="M4099" t="str">
            <v>RORG691127MGRMSB01</v>
          </cell>
        </row>
        <row r="4100">
          <cell r="B4100">
            <v>7533</v>
          </cell>
          <cell r="C4100" t="str">
            <v>TOLUCA</v>
          </cell>
          <cell r="D4100" t="str">
            <v>LOPEZ MONTES DE OCA ALEJANDRA IRAIS</v>
          </cell>
          <cell r="E4100">
            <v>3497</v>
          </cell>
          <cell r="F4100" t="str">
            <v>DD</v>
          </cell>
          <cell r="G4100" t="str">
            <v>SPEI</v>
          </cell>
          <cell r="H4100" t="str">
            <v>11/06/2024</v>
          </cell>
          <cell r="I4100" t="str">
            <v>COLEGIATURA</v>
          </cell>
          <cell r="J4100" t="str">
            <v>MOD. 5 DE 20</v>
          </cell>
          <cell r="K4100" t="str">
            <v>DOCTORADO EN DERECHO</v>
          </cell>
          <cell r="L4100" t="str">
            <v xml:space="preserve"> 248705_x000D_
</v>
          </cell>
          <cell r="M4100" t="str">
            <v>LOMA831210MMCPNL03</v>
          </cell>
        </row>
        <row r="4101">
          <cell r="B4101" t="str">
            <v>4OP</v>
          </cell>
          <cell r="C4101" t="str">
            <v>CHIAPAS</v>
          </cell>
          <cell r="D4101" t="str">
            <v>SILICEO ROMAN VIOLETA</v>
          </cell>
          <cell r="E4101">
            <v>2000</v>
          </cell>
          <cell r="F4101" t="str">
            <v>DIP IA</v>
          </cell>
          <cell r="G4101" t="str">
            <v>SPEI</v>
          </cell>
          <cell r="H4101" t="str">
            <v>07/06/2024</v>
          </cell>
          <cell r="I4101" t="str">
            <v>COLEGIATURA</v>
          </cell>
          <cell r="J4101" t="str">
            <v>MOD. 14 DE 20</v>
          </cell>
          <cell r="K4101" t="str">
            <v>DIPLOMADO INT ARTIFICIAL</v>
          </cell>
          <cell r="L4101" t="str">
            <v xml:space="preserve"> 00150309 </v>
          </cell>
          <cell r="M4101" t="str">
            <v>SIRV801005MCSLML05</v>
          </cell>
        </row>
        <row r="4102">
          <cell r="B4102" t="str">
            <v>5OP</v>
          </cell>
          <cell r="C4102" t="str">
            <v>CHIAPAS</v>
          </cell>
          <cell r="D4102" t="str">
            <v>GUILLEN LOPEZ YONNI JOSUE</v>
          </cell>
          <cell r="E4102">
            <v>2000</v>
          </cell>
          <cell r="F4102" t="str">
            <v>DIP IA</v>
          </cell>
          <cell r="G4102" t="str">
            <v>SPEI</v>
          </cell>
          <cell r="H4102" t="str">
            <v>07/06/2024</v>
          </cell>
          <cell r="I4102" t="str">
            <v>COLEGIATURA</v>
          </cell>
          <cell r="J4102" t="str">
            <v>MOD. 15 DE 20</v>
          </cell>
          <cell r="K4102" t="str">
            <v>DIPLOMADO INT ARTIFICIAL</v>
          </cell>
          <cell r="L4102" t="str">
            <v xml:space="preserve"> 00150307 </v>
          </cell>
          <cell r="M4102" t="str">
            <v>GULY811203HCSLPN06</v>
          </cell>
        </row>
        <row r="4103">
          <cell r="B4103">
            <v>7534</v>
          </cell>
          <cell r="C4103" t="str">
            <v>TOLUCA</v>
          </cell>
          <cell r="D4103" t="str">
            <v>LEMUS CAMPUZANO LUZ MARIA</v>
          </cell>
          <cell r="E4103">
            <v>10000</v>
          </cell>
          <cell r="F4103" t="str">
            <v>DIAP</v>
          </cell>
          <cell r="G4103" t="str">
            <v>SPEI</v>
          </cell>
          <cell r="H4103" t="str">
            <v>17/06/2024</v>
          </cell>
          <cell r="I4103" t="str">
            <v>COLEGIATURA</v>
          </cell>
          <cell r="J4103" t="str">
            <v>MOD. 16 DE 20</v>
          </cell>
          <cell r="K4103" t="str">
            <v>DOCTORADO EN INNOVACION, ADMON Y POLITICAS PUBLICAS</v>
          </cell>
          <cell r="L4103" t="str">
            <v xml:space="preserve"> 2435937_x000D_
</v>
          </cell>
          <cell r="M4103" t="str">
            <v>LECL900822MMCMMZ07</v>
          </cell>
        </row>
        <row r="4104">
          <cell r="B4104" t="str">
            <v>6OP</v>
          </cell>
          <cell r="C4104" t="str">
            <v>CANCÚN</v>
          </cell>
          <cell r="D4104" t="str">
            <v>RODRIGUEZ DE LA CRUZ ELIANA</v>
          </cell>
          <cell r="E4104">
            <v>3186</v>
          </cell>
          <cell r="F4104" t="str">
            <v>MDP</v>
          </cell>
          <cell r="G4104" t="str">
            <v>SPEI</v>
          </cell>
          <cell r="H4104">
            <v>45460</v>
          </cell>
          <cell r="I4104" t="str">
            <v>COLEGIATURA</v>
          </cell>
          <cell r="J4104" t="str">
            <v>MOD. 12 DE 20</v>
          </cell>
          <cell r="K4104" t="str">
            <v>MAESTRIA EN DERECHO PROCESAL PENAL Y JUICIOS ORALES</v>
          </cell>
          <cell r="L4104">
            <v>170624</v>
          </cell>
          <cell r="M4104" t="str">
            <v>ROCE900102MTCDRL06</v>
          </cell>
        </row>
        <row r="4105">
          <cell r="B4105">
            <v>7535</v>
          </cell>
          <cell r="C4105" t="str">
            <v>TOLUCA</v>
          </cell>
          <cell r="D4105" t="str">
            <v>CANTU GARZA CANTALICIA</v>
          </cell>
          <cell r="E4105">
            <v>1600</v>
          </cell>
          <cell r="F4105" t="str">
            <v>LD</v>
          </cell>
          <cell r="G4105" t="str">
            <v>SPEI</v>
          </cell>
          <cell r="H4105" t="str">
            <v>14/06/2024</v>
          </cell>
          <cell r="I4105" t="str">
            <v>COLEGIATURA</v>
          </cell>
          <cell r="J4105" t="str">
            <v>MOD. 26 DE 36</v>
          </cell>
          <cell r="K4105" t="str">
            <v>LICENCIATURA EN DERECHO</v>
          </cell>
          <cell r="L4105" t="str">
            <v xml:space="preserve"> 01897399_x000D_
</v>
          </cell>
          <cell r="M4105" t="str">
            <v>CAGC870715MNENRN06</v>
          </cell>
        </row>
        <row r="4106">
          <cell r="B4106">
            <v>7536</v>
          </cell>
          <cell r="C4106" t="str">
            <v>CANCÚN</v>
          </cell>
          <cell r="D4106" t="str">
            <v>MENDOZA HERNANDEZ JOSE ARTURO</v>
          </cell>
          <cell r="E4106">
            <v>5200</v>
          </cell>
          <cell r="F4106" t="str">
            <v>DD</v>
          </cell>
          <cell r="G4106" t="str">
            <v xml:space="preserve">Depósito en Efectivo _x000D_
</v>
          </cell>
          <cell r="H4106" t="str">
            <v>12/06/2024</v>
          </cell>
          <cell r="I4106" t="str">
            <v>COLEGIATURA</v>
          </cell>
          <cell r="J4106" t="str">
            <v xml:space="preserve">MOD. 18 DE 20 </v>
          </cell>
          <cell r="K4106" t="str">
            <v>DOCTORADO EN DERECHO</v>
          </cell>
          <cell r="L4106" t="str">
            <v xml:space="preserve"> 81621    </v>
          </cell>
          <cell r="M4106" t="str">
            <v>MEHA671215HJCNRR08</v>
          </cell>
        </row>
        <row r="4107">
          <cell r="B4107" t="str">
            <v>7536B</v>
          </cell>
          <cell r="C4107" t="str">
            <v xml:space="preserve">CANCUN </v>
          </cell>
          <cell r="D4107" t="str">
            <v>LOPEZ HERNANDEZ VICTORIA</v>
          </cell>
          <cell r="E4107">
            <v>5200</v>
          </cell>
          <cell r="F4107" t="str">
            <v>DD</v>
          </cell>
          <cell r="G4107" t="str">
            <v xml:space="preserve">Depósito en Efectivo _x000D_
</v>
          </cell>
          <cell r="H4107">
            <v>45455</v>
          </cell>
          <cell r="I4107" t="str">
            <v>COLEGIATURA</v>
          </cell>
          <cell r="J4107" t="str">
            <v>MODULO 2</v>
          </cell>
          <cell r="K4107" t="str">
            <v>DOCTORADO EN DERECHO</v>
          </cell>
          <cell r="L4107">
            <v>87471</v>
          </cell>
          <cell r="M4107" t="str">
            <v>LOHV800529MTCPRC01</v>
          </cell>
        </row>
        <row r="4108">
          <cell r="B4108" t="str">
            <v>1EF</v>
          </cell>
          <cell r="C4108" t="str">
            <v>CANCÚN</v>
          </cell>
          <cell r="D4108" t="str">
            <v>ABAD MARTINEZ PEDRO DANIEL</v>
          </cell>
          <cell r="E4108">
            <v>30000</v>
          </cell>
          <cell r="F4108" t="str">
            <v>DIAP</v>
          </cell>
          <cell r="G4108" t="str">
            <v>DEPOSITO EN EFECTIVO</v>
          </cell>
          <cell r="H4108">
            <v>45449</v>
          </cell>
          <cell r="I4108" t="str">
            <v>COLEGIATURA</v>
          </cell>
          <cell r="J4108" t="str">
            <v>MOD. 7 AL 14 Y ABONO 15</v>
          </cell>
          <cell r="K4108" t="str">
            <v>COLEGIATURA</v>
          </cell>
          <cell r="L4108">
            <v>2</v>
          </cell>
          <cell r="M4108" t="str">
            <v>AAMP810914HDFBRD05</v>
          </cell>
        </row>
        <row r="4109">
          <cell r="B4109" t="str">
            <v>2EF</v>
          </cell>
          <cell r="C4109" t="str">
            <v>CANCÚN</v>
          </cell>
          <cell r="D4109" t="str">
            <v xml:space="preserve">EK BASTO WILBERTH GILBERTO </v>
          </cell>
          <cell r="E4109">
            <v>3200</v>
          </cell>
          <cell r="F4109" t="str">
            <v>MDP</v>
          </cell>
          <cell r="G4109" t="str">
            <v xml:space="preserve">Depósito en Efectivo _x000D_
</v>
          </cell>
          <cell r="H4109">
            <v>45455</v>
          </cell>
          <cell r="I4109" t="str">
            <v>COLEGIATURA</v>
          </cell>
          <cell r="J4109" t="str">
            <v>MOD. 15 DE 16</v>
          </cell>
          <cell r="K4109" t="str">
            <v>MAESTRIA EN DERECHO PROCESAL PENAL Y JUICIOS ORALES</v>
          </cell>
          <cell r="L4109">
            <v>1</v>
          </cell>
          <cell r="M4109" t="str">
            <v>EXBW910819HQRKSL09</v>
          </cell>
        </row>
        <row r="4110">
          <cell r="B4110" t="str">
            <v>3EF</v>
          </cell>
          <cell r="C4110" t="str">
            <v>CANCÚN</v>
          </cell>
          <cell r="D4110" t="str">
            <v xml:space="preserve"> PEREZ HERNANDEZ GUILLERMO</v>
          </cell>
          <cell r="E4110">
            <v>4200</v>
          </cell>
          <cell r="F4110" t="str">
            <v>MDP</v>
          </cell>
          <cell r="G4110" t="str">
            <v>SPEI</v>
          </cell>
          <cell r="H4110">
            <v>45455</v>
          </cell>
          <cell r="I4110" t="str">
            <v>COLEGIATURA</v>
          </cell>
          <cell r="J4110" t="str">
            <v>MOD. 15 DE 16</v>
          </cell>
          <cell r="K4110" t="str">
            <v>MAESTRIA EN DERECHO PROCESAL PENAL Y JUICIOS ORALES</v>
          </cell>
          <cell r="L4110" t="str">
            <v xml:space="preserve"> 01174707_x000D_
</v>
          </cell>
          <cell r="M4110" t="str">
            <v>PEHG780306HTCRRL00</v>
          </cell>
        </row>
        <row r="4111">
          <cell r="B4111">
            <v>7538</v>
          </cell>
          <cell r="C4111" t="str">
            <v>CANCÚN</v>
          </cell>
          <cell r="D4111" t="str">
            <v>ACADEMIA GUATEMALTECA DE DERECHO AC</v>
          </cell>
          <cell r="E4111">
            <v>229938.07</v>
          </cell>
          <cell r="F4111" t="str">
            <v>MDP</v>
          </cell>
          <cell r="G4111" t="str">
            <v>SPEI</v>
          </cell>
          <cell r="H4111" t="str">
            <v>24/06/2024</v>
          </cell>
          <cell r="I4111" t="str">
            <v>COLEGIATURA</v>
          </cell>
          <cell r="J4111" t="str">
            <v>ALUMNOS 2023</v>
          </cell>
          <cell r="K4111" t="str">
            <v>MAESTRIA EN DERECHO PROCESAL PENAL Y JUICIOS ORALES</v>
          </cell>
          <cell r="L4111" t="str">
            <v xml:space="preserve"> 00021258_x000D_
</v>
          </cell>
          <cell r="M4111" t="str">
            <v>XOXO981231XXXXXX01</v>
          </cell>
        </row>
        <row r="4112">
          <cell r="B4112">
            <v>7539</v>
          </cell>
          <cell r="C4112" t="str">
            <v>CANCÚN</v>
          </cell>
          <cell r="D4112" t="str">
            <v>ACADEMIA GUATEMALTECA DE DERECHO AC</v>
          </cell>
          <cell r="E4112">
            <v>27438.5</v>
          </cell>
          <cell r="F4112" t="str">
            <v>DD</v>
          </cell>
          <cell r="G4112" t="str">
            <v>SPEI</v>
          </cell>
          <cell r="H4112" t="str">
            <v>24/06/2024</v>
          </cell>
          <cell r="I4112" t="str">
            <v>REVALIDACIÓN</v>
          </cell>
          <cell r="J4112" t="str">
            <v>HOMOLOGACIONES</v>
          </cell>
          <cell r="K4112" t="str">
            <v>DOCTORADO EN DERECHO</v>
          </cell>
          <cell r="L4112" t="str">
            <v xml:space="preserve"> 00021259_x000D_
</v>
          </cell>
          <cell r="M4112" t="str">
            <v>XOXO981231XXXXXX01</v>
          </cell>
        </row>
        <row r="4113">
          <cell r="B4113">
            <v>7540</v>
          </cell>
          <cell r="C4113" t="str">
            <v>CANCÚN</v>
          </cell>
          <cell r="D4113" t="str">
            <v>QUINTERO VILLAMIZAR AHALIA ROCIO DEL PILAR</v>
          </cell>
          <cell r="E4113">
            <v>7150</v>
          </cell>
          <cell r="F4113" t="str">
            <v>DD</v>
          </cell>
          <cell r="G4113" t="str">
            <v>SPEI</v>
          </cell>
          <cell r="H4113" t="str">
            <v>24/06/2024</v>
          </cell>
          <cell r="I4113" t="str">
            <v>COLEGIATURA</v>
          </cell>
          <cell r="J4113" t="str">
            <v>MOD. 11 CON DR, FERNANDO</v>
          </cell>
          <cell r="K4113" t="str">
            <v>DOCTORADO EN DERECHO</v>
          </cell>
          <cell r="L4113" t="str">
            <v xml:space="preserve"> 00135524_x000D_
</v>
          </cell>
          <cell r="M4113" t="str">
            <v>QUVA801218MCC</v>
          </cell>
        </row>
        <row r="4114">
          <cell r="B4114">
            <v>7541</v>
          </cell>
          <cell r="C4114" t="str">
            <v>CANCUN</v>
          </cell>
          <cell r="D4114" t="str">
            <v>GONZALEZ MARTIN JOANHA</v>
          </cell>
          <cell r="E4114">
            <v>2275</v>
          </cell>
          <cell r="F4114" t="str">
            <v>JTLD</v>
          </cell>
          <cell r="G4114" t="str">
            <v>SPEI</v>
          </cell>
          <cell r="H4114" t="str">
            <v>24/06/2024</v>
          </cell>
          <cell r="I4114" t="str">
            <v>COLEGIATURA</v>
          </cell>
          <cell r="J4114" t="str">
            <v>MOD. 5 DE 8</v>
          </cell>
          <cell r="K4114" t="str">
            <v>JT EN LICENCIATURA EN DERECHO</v>
          </cell>
          <cell r="L4114" t="str">
            <v xml:space="preserve"> 01877380_x000D_
</v>
          </cell>
          <cell r="M4114" t="str">
            <v>GOMJ970916MQRNRN01</v>
          </cell>
        </row>
        <row r="4115">
          <cell r="B4115">
            <v>7542</v>
          </cell>
          <cell r="C4115" t="str">
            <v>CANCUN</v>
          </cell>
          <cell r="D4115" t="str">
            <v>RESENDIZ CUEVAS MINERVA</v>
          </cell>
          <cell r="E4115">
            <v>1800</v>
          </cell>
          <cell r="F4115" t="str">
            <v>LD</v>
          </cell>
          <cell r="G4115" t="str">
            <v>SPEI</v>
          </cell>
          <cell r="H4115" t="str">
            <v>24/06/2024</v>
          </cell>
          <cell r="I4115" t="str">
            <v>COLEGIATURA</v>
          </cell>
          <cell r="J4115" t="str">
            <v>MOD 5</v>
          </cell>
          <cell r="K4115" t="str">
            <v>LICENCIATURA EN DERECHO</v>
          </cell>
          <cell r="L4115" t="str">
            <v xml:space="preserve"> 02576677_x000D_
</v>
          </cell>
          <cell r="M4115" t="str">
            <v>RECM590511MMSSVN09</v>
          </cell>
        </row>
        <row r="4116">
          <cell r="B4116">
            <v>7543</v>
          </cell>
          <cell r="C4116" t="str">
            <v>CANCÚN</v>
          </cell>
          <cell r="D4116" t="str">
            <v>ZELAYA IBARRA JOSE VIRGILIO</v>
          </cell>
          <cell r="E4116">
            <v>3500</v>
          </cell>
          <cell r="F4116" t="str">
            <v>LD</v>
          </cell>
          <cell r="G4116" t="str">
            <v>SPEI</v>
          </cell>
          <cell r="H4116" t="str">
            <v>21/06/2024</v>
          </cell>
          <cell r="I4116" t="str">
            <v>TITULACIÓN</v>
          </cell>
          <cell r="J4116" t="str">
            <v>ABONO</v>
          </cell>
          <cell r="K4116" t="str">
            <v>LICENCIATURA EN DERECHO</v>
          </cell>
          <cell r="L4116" t="str">
            <v xml:space="preserve"> 00590044_x000D_
</v>
          </cell>
          <cell r="M4116" t="str">
            <v>ZEIV030316HQRLBRA4</v>
          </cell>
        </row>
        <row r="4117">
          <cell r="B4117">
            <v>7544</v>
          </cell>
          <cell r="C4117" t="str">
            <v>CANCÚN</v>
          </cell>
          <cell r="D4117" t="str">
            <v>GARCIA OTAMENDI GABRIEL</v>
          </cell>
          <cell r="E4117">
            <v>5200</v>
          </cell>
          <cell r="F4117" t="str">
            <v>DD</v>
          </cell>
          <cell r="G4117" t="str">
            <v>SPEI</v>
          </cell>
          <cell r="H4117" t="str">
            <v>21/06/2024</v>
          </cell>
          <cell r="I4117" t="str">
            <v>COLEGIATURA</v>
          </cell>
          <cell r="J4117" t="str">
            <v>MOD. 6 DE 20</v>
          </cell>
          <cell r="K4117" t="str">
            <v>DOCTORADO EN DERECHO</v>
          </cell>
          <cell r="L4117" t="str">
            <v xml:space="preserve"> 01083522_x000D_
</v>
          </cell>
          <cell r="M4117" t="str">
            <v>GAOG661130HDFRTB07</v>
          </cell>
        </row>
        <row r="4118">
          <cell r="B4118">
            <v>7545</v>
          </cell>
          <cell r="C4118" t="str">
            <v>CANCUN</v>
          </cell>
          <cell r="D4118" t="str">
            <v>BARRON MALDONADO MARIA LUISA</v>
          </cell>
          <cell r="E4118">
            <v>3497</v>
          </cell>
          <cell r="F4118" t="str">
            <v>DIAP</v>
          </cell>
          <cell r="G4118" t="str">
            <v>SPEI</v>
          </cell>
          <cell r="H4118" t="str">
            <v>21/06/2024</v>
          </cell>
          <cell r="I4118" t="str">
            <v>COLEGIATURA</v>
          </cell>
          <cell r="J4118" t="str">
            <v>mod. 2</v>
          </cell>
          <cell r="K4118" t="str">
            <v>DOCTORADO EN INNOVACION, ADMON Y POLITICAS PUBLICAS</v>
          </cell>
          <cell r="L4118" t="str">
            <v xml:space="preserve"> 01149342_x000D_
</v>
          </cell>
          <cell r="M4118" t="str">
            <v>BAML750727MMCRLS09</v>
          </cell>
        </row>
        <row r="4119">
          <cell r="B4119">
            <v>7546</v>
          </cell>
          <cell r="C4119" t="str">
            <v>CANCÚN</v>
          </cell>
          <cell r="D4119" t="str">
            <v>BRINGAS ESTRADA SALVADOR</v>
          </cell>
          <cell r="E4119">
            <v>2800</v>
          </cell>
          <cell r="F4119" t="str">
            <v>DD</v>
          </cell>
          <cell r="G4119" t="str">
            <v>SPEI</v>
          </cell>
          <cell r="H4119" t="str">
            <v>20/06/2024</v>
          </cell>
          <cell r="I4119" t="str">
            <v>COLEGIATURA</v>
          </cell>
          <cell r="J4119" t="str">
            <v>mod. 14 de 24</v>
          </cell>
          <cell r="K4119" t="str">
            <v>DOCTORADO EN DERECHO</v>
          </cell>
          <cell r="L4119" t="str">
            <v xml:space="preserve"> 00056564_x000D_
</v>
          </cell>
          <cell r="M4119" t="str">
            <v>BIES551007HDFRSL01</v>
          </cell>
        </row>
        <row r="4120">
          <cell r="B4120">
            <v>7547</v>
          </cell>
          <cell r="C4120" t="str">
            <v>CANCUN</v>
          </cell>
          <cell r="D4120" t="str">
            <v>VALLS ESPONDA SERGIO ARTURO</v>
          </cell>
          <cell r="E4120">
            <v>6000</v>
          </cell>
          <cell r="F4120" t="str">
            <v>JTMD</v>
          </cell>
          <cell r="G4120" t="str">
            <v>SPEI</v>
          </cell>
          <cell r="H4120" t="str">
            <v>20/06/2024</v>
          </cell>
          <cell r="I4120" t="str">
            <v>COLEGIATURA</v>
          </cell>
          <cell r="J4120" t="str">
            <v>ABONO A JORNADA</v>
          </cell>
          <cell r="K4120" t="str">
            <v>JT MAESTRIA EN DERECHO</v>
          </cell>
          <cell r="L4120" t="str">
            <v xml:space="preserve"> 00398084_x000D_
</v>
          </cell>
          <cell r="M4120" t="str">
            <v>VAES691030HCSLSR03</v>
          </cell>
        </row>
        <row r="4121">
          <cell r="B4121">
            <v>7548</v>
          </cell>
          <cell r="C4121" t="str">
            <v>CANCÚN</v>
          </cell>
          <cell r="D4121" t="str">
            <v>VANEGAS ACEVES CAROLINA</v>
          </cell>
          <cell r="E4121">
            <v>2800</v>
          </cell>
          <cell r="F4121" t="str">
            <v>DD</v>
          </cell>
          <cell r="G4121" t="str">
            <v>SPEI</v>
          </cell>
          <cell r="H4121" t="str">
            <v>20/06/2024</v>
          </cell>
          <cell r="I4121" t="str">
            <v>COLEGIATURA</v>
          </cell>
          <cell r="J4121" t="str">
            <v>MOD. 16 DE 24</v>
          </cell>
          <cell r="K4121" t="str">
            <v>DOCTORADO EN DERECHO</v>
          </cell>
          <cell r="L4121" t="str">
            <v xml:space="preserve"> 00458052_x000D_
</v>
          </cell>
          <cell r="M4121" t="str">
            <v>VAAC750416MQRNCR03</v>
          </cell>
        </row>
        <row r="4122">
          <cell r="B4122">
            <v>7549</v>
          </cell>
          <cell r="C4122" t="str">
            <v>CANCÚN</v>
          </cell>
          <cell r="D4122" t="str">
            <v>SANCHEZ RODRIGUEZ JOSE RAFAEL</v>
          </cell>
          <cell r="E4122">
            <v>4335</v>
          </cell>
          <cell r="F4122" t="str">
            <v>DD</v>
          </cell>
          <cell r="G4122" t="str">
            <v xml:space="preserve">Depósito en Efectivo _x000D_
</v>
          </cell>
          <cell r="H4122" t="str">
            <v>19/06/2024</v>
          </cell>
          <cell r="I4122" t="str">
            <v>COLEGIATURA</v>
          </cell>
          <cell r="J4122" t="str">
            <v>MOD. 17 DE 24</v>
          </cell>
          <cell r="K4122" t="str">
            <v>DOCTORADO EN DERECHO</v>
          </cell>
          <cell r="L4122" t="str">
            <v xml:space="preserve"> 0188936 </v>
          </cell>
          <cell r="M4122" t="str">
            <v>SARR600502HYNNDF02</v>
          </cell>
        </row>
        <row r="4123">
          <cell r="B4123">
            <v>7550</v>
          </cell>
          <cell r="C4123" t="str">
            <v>CANCUN</v>
          </cell>
          <cell r="D4123" t="str">
            <v>BRAVO MUÑOZ SAMANTHA</v>
          </cell>
          <cell r="E4123">
            <v>5200</v>
          </cell>
          <cell r="F4123" t="str">
            <v>DD</v>
          </cell>
          <cell r="G4123" t="str">
            <v>SPEI</v>
          </cell>
          <cell r="H4123" t="str">
            <v>19/06/2024</v>
          </cell>
          <cell r="I4123" t="str">
            <v>COLEGIATURA</v>
          </cell>
          <cell r="J4123" t="str">
            <v>MOD. 5</v>
          </cell>
          <cell r="K4123" t="str">
            <v>DOCTORADO EN DERECHO</v>
          </cell>
          <cell r="L4123" t="str">
            <v xml:space="preserve"> 270081_x000D_
</v>
          </cell>
          <cell r="M4123" t="str">
            <v>BAMS921103MMNRXM03</v>
          </cell>
        </row>
        <row r="4124">
          <cell r="B4124" t="str">
            <v>6OP</v>
          </cell>
          <cell r="C4124" t="str">
            <v>CHIAPAS</v>
          </cell>
          <cell r="D4124" t="str">
            <v>LOPEZ VAZQUEZ MAGALY</v>
          </cell>
          <cell r="E4124">
            <v>2000</v>
          </cell>
          <cell r="F4124" t="str">
            <v>DIP IA</v>
          </cell>
          <cell r="G4124" t="str">
            <v xml:space="preserve">Depósito en Efectivo _x000D_
</v>
          </cell>
          <cell r="H4124" t="str">
            <v>19/06/2024</v>
          </cell>
          <cell r="I4124" t="str">
            <v>COLEGIATURA</v>
          </cell>
          <cell r="J4124" t="str">
            <v>MOD 1</v>
          </cell>
          <cell r="K4124" t="str">
            <v>DIPLOMADO INT ARTIFICIAL</v>
          </cell>
          <cell r="L4124" t="str">
            <v xml:space="preserve"> 00268682  </v>
          </cell>
          <cell r="M4124" t="str">
            <v>LOVM950621MCSPZG03</v>
          </cell>
        </row>
        <row r="4125">
          <cell r="B4125" t="str">
            <v>7OP</v>
          </cell>
          <cell r="C4125" t="str">
            <v>CHIAPAS</v>
          </cell>
          <cell r="D4125" t="str">
            <v>AGUILAR ESPINOZA LUIS ENRIQUE</v>
          </cell>
          <cell r="E4125">
            <v>2000</v>
          </cell>
          <cell r="F4125" t="str">
            <v>DIP IA</v>
          </cell>
          <cell r="G4125" t="str">
            <v xml:space="preserve">Depósito en Efectivo _x000D_
</v>
          </cell>
          <cell r="H4125" t="str">
            <v>19/06/2024</v>
          </cell>
          <cell r="I4125" t="str">
            <v>COLEGIATURA</v>
          </cell>
          <cell r="J4125" t="str">
            <v>MOD 1</v>
          </cell>
          <cell r="K4125" t="str">
            <v>DIPLOMADO INT ARTIFICIAL</v>
          </cell>
          <cell r="L4125" t="str">
            <v xml:space="preserve"> 00268716  </v>
          </cell>
          <cell r="M4125" t="str">
            <v>AUEL930723HCSGSS08</v>
          </cell>
        </row>
        <row r="4126">
          <cell r="B4126" t="str">
            <v>8OP</v>
          </cell>
          <cell r="C4126" t="str">
            <v>CHIAPAS</v>
          </cell>
          <cell r="D4126" t="str">
            <v>RAC PEREZ YARA IVONNE</v>
          </cell>
          <cell r="E4126">
            <v>2000</v>
          </cell>
          <cell r="F4126" t="str">
            <v>DIP IA</v>
          </cell>
          <cell r="G4126" t="str">
            <v xml:space="preserve">Depósito en Efectivo _x000D_
</v>
          </cell>
          <cell r="H4126" t="str">
            <v>19/06/2024</v>
          </cell>
          <cell r="I4126" t="str">
            <v>COLEGIATURA</v>
          </cell>
          <cell r="J4126" t="str">
            <v>MOD 1</v>
          </cell>
          <cell r="K4126" t="str">
            <v>DIPLOMADO INT ARTIFICIAL</v>
          </cell>
          <cell r="L4126" t="str">
            <v xml:space="preserve"> 00268696    </v>
          </cell>
          <cell r="M4126" t="str">
            <v>RAPY920623MCSCRR00</v>
          </cell>
        </row>
        <row r="4127">
          <cell r="B4127" t="str">
            <v>9OP</v>
          </cell>
          <cell r="C4127" t="str">
            <v>CHIAPAS</v>
          </cell>
          <cell r="D4127" t="str">
            <v>AGUILAR ARGUELLO MARISELA</v>
          </cell>
          <cell r="E4127">
            <v>2000</v>
          </cell>
          <cell r="F4127" t="str">
            <v>DIP IA</v>
          </cell>
          <cell r="G4127" t="str">
            <v xml:space="preserve">Depósito en Efectivo _x000D_
</v>
          </cell>
          <cell r="H4127" t="str">
            <v>19/06/2024</v>
          </cell>
          <cell r="I4127" t="str">
            <v>COLEGIATURA</v>
          </cell>
          <cell r="J4127" t="str">
            <v>MOD. 1</v>
          </cell>
          <cell r="K4127" t="str">
            <v>DIPLOMADO INT ARTIFICIAL</v>
          </cell>
          <cell r="L4127" t="str">
            <v xml:space="preserve"> 00268653 </v>
          </cell>
          <cell r="M4127" t="str">
            <v>AUAM870124MCSGRR03</v>
          </cell>
        </row>
        <row r="4128">
          <cell r="B4128" t="str">
            <v>10OP</v>
          </cell>
          <cell r="C4128" t="str">
            <v>CHIAPAS</v>
          </cell>
          <cell r="D4128" t="str">
            <v>NARVAEZ NARVAEZ CIELITO AIDA</v>
          </cell>
          <cell r="E4128">
            <v>2000</v>
          </cell>
          <cell r="F4128" t="str">
            <v>DIP IA</v>
          </cell>
          <cell r="G4128" t="str">
            <v xml:space="preserve">Depósito en Efectivo _x000D_
</v>
          </cell>
          <cell r="H4128" t="str">
            <v>19/06/2024</v>
          </cell>
          <cell r="I4128" t="str">
            <v>COLEGIATURA</v>
          </cell>
          <cell r="J4128" t="str">
            <v>MOD. 2</v>
          </cell>
          <cell r="K4128" t="str">
            <v>DIPLOMADO INT ARTIFICIAL</v>
          </cell>
          <cell r="L4128" t="str">
            <v xml:space="preserve"> 00268619 </v>
          </cell>
          <cell r="M4128" t="str">
            <v>NANC850806MCSRRL00</v>
          </cell>
        </row>
        <row r="4129">
          <cell r="B4129">
            <v>7551</v>
          </cell>
          <cell r="C4129" t="str">
            <v>TOLUCA</v>
          </cell>
          <cell r="D4129" t="str">
            <v>PICHARDO ARANZA HECTOR</v>
          </cell>
          <cell r="E4129">
            <v>5000</v>
          </cell>
          <cell r="F4129" t="str">
            <v>JTDD</v>
          </cell>
          <cell r="G4129" t="str">
            <v xml:space="preserve">Depósito en Efectivo _x000D_
</v>
          </cell>
          <cell r="H4129" t="str">
            <v>25/06/2024</v>
          </cell>
          <cell r="I4129" t="str">
            <v>COLEGIATURA</v>
          </cell>
          <cell r="J4129" t="str">
            <v>ABONO A TITULACION</v>
          </cell>
          <cell r="K4129" t="str">
            <v>JT DOCTORADO EN DERECHO</v>
          </cell>
          <cell r="L4129" t="str">
            <v xml:space="preserve"> 00320898 </v>
          </cell>
          <cell r="M4129" t="str">
            <v>PIAH640129HMCCRC03</v>
          </cell>
        </row>
        <row r="4130">
          <cell r="B4130">
            <v>7552</v>
          </cell>
          <cell r="C4130" t="str">
            <v>CANCUN</v>
          </cell>
          <cell r="D4130" t="str">
            <v>SANCHEZ CAÑEDO ROGELIO</v>
          </cell>
          <cell r="E4130">
            <v>3497</v>
          </cell>
          <cell r="F4130" t="str">
            <v>JTDD</v>
          </cell>
          <cell r="G4130" t="str">
            <v>SPEI</v>
          </cell>
          <cell r="H4130" t="str">
            <v>25/06/2024</v>
          </cell>
          <cell r="I4130" t="str">
            <v>COLEGIATURA</v>
          </cell>
          <cell r="J4130" t="str">
            <v>MOD. V DE VI</v>
          </cell>
          <cell r="K4130" t="str">
            <v>JT DOCTORADO EN DERECHO</v>
          </cell>
          <cell r="L4130" t="str">
            <v xml:space="preserve"> 396587_x000D_
</v>
          </cell>
          <cell r="M4130" t="str">
            <v>SACR591211HGTNXG09</v>
          </cell>
        </row>
        <row r="4131">
          <cell r="B4131">
            <v>7553</v>
          </cell>
          <cell r="C4131" t="str">
            <v>TOLUCA</v>
          </cell>
          <cell r="D4131" t="str">
            <v>HERNANDEZ ALCANTARA ANABEL</v>
          </cell>
          <cell r="E4131">
            <v>5500</v>
          </cell>
          <cell r="F4131" t="str">
            <v>MD</v>
          </cell>
          <cell r="G4131" t="str">
            <v xml:space="preserve">Depósito en Efectivo _x000D_
</v>
          </cell>
          <cell r="H4131" t="str">
            <v>25/06/2024</v>
          </cell>
          <cell r="I4131" t="str">
            <v>COLEGIATURA</v>
          </cell>
          <cell r="J4131" t="str">
            <v>MOD 7, ABONO 8</v>
          </cell>
          <cell r="K4131" t="str">
            <v>MAESTRIA EN DERECHO</v>
          </cell>
          <cell r="L4131" t="str">
            <v xml:space="preserve"> 0060284 </v>
          </cell>
          <cell r="M4131" t="str">
            <v>HEAA781001MMCRLN08</v>
          </cell>
        </row>
        <row r="4132">
          <cell r="B4132">
            <v>7554</v>
          </cell>
          <cell r="C4132" t="str">
            <v>CANCUN</v>
          </cell>
          <cell r="D4132" t="str">
            <v>VIDAL GUAL MANUELA DE ATOCHA</v>
          </cell>
          <cell r="E4132">
            <v>2280</v>
          </cell>
          <cell r="F4132" t="str">
            <v>MD</v>
          </cell>
          <cell r="G4132" t="str">
            <v>SPEI</v>
          </cell>
          <cell r="H4132">
            <v>45470</v>
          </cell>
          <cell r="I4132" t="str">
            <v>COLEGIATURA</v>
          </cell>
          <cell r="J4132" t="str">
            <v>MOD. 3 DE 20</v>
          </cell>
          <cell r="K4132" t="str">
            <v>MAESTRIA EN DERECHO</v>
          </cell>
          <cell r="L4132">
            <v>79957</v>
          </cell>
          <cell r="M4132" t="str">
            <v>VIGM710129MTCDLN03</v>
          </cell>
        </row>
        <row r="4133">
          <cell r="B4133">
            <v>7555</v>
          </cell>
          <cell r="C4133" t="str">
            <v>CANCÚN</v>
          </cell>
          <cell r="D4133" t="str">
            <v>PEREZ ECHEVERRIA ALFONSO ANTONIO</v>
          </cell>
          <cell r="E4133">
            <v>2000</v>
          </cell>
          <cell r="F4133" t="str">
            <v>MD</v>
          </cell>
          <cell r="G4133" t="str">
            <v>SPEI</v>
          </cell>
          <cell r="H4133">
            <v>45469</v>
          </cell>
          <cell r="I4133" t="str">
            <v>REINSCRIPCIÓN</v>
          </cell>
          <cell r="J4133" t="str">
            <v>reinscripción 5.</v>
          </cell>
          <cell r="K4133" t="str">
            <v>MAESTRIA EN DERECHO</v>
          </cell>
          <cell r="L4133">
            <v>383624</v>
          </cell>
          <cell r="M4133" t="str">
            <v>PEEA680613HYNRCL09</v>
          </cell>
        </row>
        <row r="4134">
          <cell r="B4134">
            <v>7556</v>
          </cell>
          <cell r="C4134" t="str">
            <v>TOLUCA</v>
          </cell>
          <cell r="D4134" t="str">
            <v>MONDRAGON PEREZ LUZ AMERICA</v>
          </cell>
          <cell r="E4134">
            <v>4550</v>
          </cell>
          <cell r="F4134" t="str">
            <v>JTLD</v>
          </cell>
          <cell r="G4134" t="str">
            <v>SPEI</v>
          </cell>
          <cell r="H4134">
            <v>45471</v>
          </cell>
          <cell r="I4134" t="str">
            <v>COLEGIATURA</v>
          </cell>
          <cell r="J4134" t="str">
            <v>mod. 3 y 4</v>
          </cell>
          <cell r="K4134" t="str">
            <v>JT EN LICENCIATURA EN DERECHO</v>
          </cell>
          <cell r="L4134">
            <v>404844</v>
          </cell>
          <cell r="M4134" t="str">
            <v>MOPL000413MMCNRZA0</v>
          </cell>
        </row>
        <row r="4135">
          <cell r="B4135">
            <v>7557</v>
          </cell>
          <cell r="C4135" t="str">
            <v>CANCÚN</v>
          </cell>
          <cell r="D4135" t="str">
            <v>REYES TREJO LUIS ALONSO</v>
          </cell>
          <cell r="E4135">
            <v>5200</v>
          </cell>
          <cell r="F4135" t="str">
            <v>DD</v>
          </cell>
          <cell r="G4135" t="str">
            <v>SPEI</v>
          </cell>
          <cell r="H4135">
            <v>45471</v>
          </cell>
          <cell r="I4135" t="str">
            <v>COLEGIATURA</v>
          </cell>
          <cell r="J4135" t="str">
            <v>MOD.10 DE 20</v>
          </cell>
          <cell r="K4135" t="str">
            <v>DOCTORADO EN DERECHO</v>
          </cell>
          <cell r="L4135">
            <v>765591</v>
          </cell>
          <cell r="M4135" t="str">
            <v>RETL840311HDFYRS06</v>
          </cell>
        </row>
        <row r="4136">
          <cell r="B4136">
            <v>7558</v>
          </cell>
          <cell r="C4136" t="str">
            <v>CHIAPAS</v>
          </cell>
          <cell r="D4136" t="str">
            <v>VILLAR PINTO DANIEL</v>
          </cell>
          <cell r="E4136">
            <v>2275</v>
          </cell>
          <cell r="F4136" t="str">
            <v>MD</v>
          </cell>
          <cell r="G4136" t="str">
            <v xml:space="preserve">Abono por cobranza _x000D_
</v>
          </cell>
          <cell r="H4136">
            <v>45447</v>
          </cell>
          <cell r="I4136" t="str">
            <v>COLEGIATURA</v>
          </cell>
          <cell r="J4136" t="str">
            <v>MOD 2.</v>
          </cell>
          <cell r="K4136" t="str">
            <v>MAESTRIA EN DERECHO</v>
          </cell>
          <cell r="L4136">
            <v>110298</v>
          </cell>
          <cell r="M4136" t="str">
            <v>VIPD720705HCSLNN01</v>
          </cell>
        </row>
        <row r="4137">
          <cell r="B4137" t="str">
            <v>11OP</v>
          </cell>
          <cell r="C4137" t="str">
            <v>CHIAPAS</v>
          </cell>
          <cell r="D4137" t="str">
            <v>GUILLEN LOPEZ YONNI JOSUE</v>
          </cell>
          <cell r="E4137">
            <v>2000</v>
          </cell>
          <cell r="F4137" t="str">
            <v>DIP IA</v>
          </cell>
          <cell r="G4137" t="str">
            <v>SPEI</v>
          </cell>
          <cell r="H4137">
            <v>45462</v>
          </cell>
          <cell r="I4137" t="str">
            <v>COLEGIATURA</v>
          </cell>
          <cell r="J4137" t="str">
            <v>mod, 2 de 6</v>
          </cell>
          <cell r="K4137" t="str">
            <v>DIPLOMADO INT ARTIFICIAL</v>
          </cell>
          <cell r="L4137">
            <v>268642</v>
          </cell>
          <cell r="M4137" t="str">
            <v>GULY811203HCSLPN06</v>
          </cell>
        </row>
        <row r="4138">
          <cell r="B4138" t="str">
            <v>12OP</v>
          </cell>
          <cell r="C4138" t="str">
            <v>CHIAPAS</v>
          </cell>
          <cell r="D4138" t="str">
            <v>SILICEO ROMAN VIOLETA</v>
          </cell>
          <cell r="E4138">
            <v>2000</v>
          </cell>
          <cell r="F4138" t="str">
            <v>DIP IA</v>
          </cell>
          <cell r="G4138" t="str">
            <v>SPEI</v>
          </cell>
          <cell r="H4138">
            <v>45462</v>
          </cell>
          <cell r="I4138" t="str">
            <v>COLEGIATURA</v>
          </cell>
          <cell r="J4138" t="str">
            <v>MOD.2 DE 6</v>
          </cell>
          <cell r="K4138" t="str">
            <v>DIPLOMADO INT ARTIFICIAL</v>
          </cell>
          <cell r="L4138">
            <v>268707</v>
          </cell>
          <cell r="M4138" t="str">
            <v>SIRV801005MCSLML05</v>
          </cell>
        </row>
        <row r="4139">
          <cell r="B4139">
            <v>7559</v>
          </cell>
          <cell r="C4139" t="str">
            <v>CANCÚN</v>
          </cell>
          <cell r="D4139" t="str">
            <v>LOPEZ GONZALEZ LUZ ANGELICA</v>
          </cell>
          <cell r="E4139">
            <v>4200</v>
          </cell>
          <cell r="F4139" t="str">
            <v>MDP</v>
          </cell>
          <cell r="G4139" t="str">
            <v>SPEI</v>
          </cell>
          <cell r="H4139">
            <v>45453</v>
          </cell>
          <cell r="I4139" t="str">
            <v>COLEGIATURA</v>
          </cell>
          <cell r="J4139" t="str">
            <v>MOD. 13 DE 16</v>
          </cell>
          <cell r="K4139" t="str">
            <v>MAESTRIA EN DERECHO PROCESAL PENAL Y JUICIOS ORALES</v>
          </cell>
          <cell r="L4139">
            <v>480860</v>
          </cell>
          <cell r="M4139" t="str">
            <v>LOGL840726MDFPNZ04</v>
          </cell>
        </row>
        <row r="4140">
          <cell r="B4140">
            <v>7560</v>
          </cell>
          <cell r="C4140" t="str">
            <v>CANCUN</v>
          </cell>
          <cell r="D4140" t="str">
            <v>RAMIREZ CASTRO SANDRA</v>
          </cell>
          <cell r="E4140">
            <v>5200</v>
          </cell>
          <cell r="F4140" t="str">
            <v>DIAP</v>
          </cell>
          <cell r="G4140" t="str">
            <v>SPEI</v>
          </cell>
          <cell r="H4140">
            <v>45446</v>
          </cell>
          <cell r="I4140" t="str">
            <v>COLEGIATURA</v>
          </cell>
          <cell r="J4140" t="str">
            <v>MOD 5 DE 20</v>
          </cell>
          <cell r="K4140" t="str">
            <v>DOCTORADO EN INNOVACION, ADMON Y POLITICAS PUBLICAS</v>
          </cell>
          <cell r="L4140" t="str">
            <v xml:space="preserve"> 1548654_x000D_
</v>
          </cell>
          <cell r="M4140" t="str">
            <v>RACS820401MQRMSN00</v>
          </cell>
        </row>
        <row r="4141">
          <cell r="B4141">
            <v>7561</v>
          </cell>
          <cell r="C4141" t="str">
            <v>CANCÚN</v>
          </cell>
          <cell r="D4141" t="str">
            <v>SALAS CONTRERAS LUCIANO</v>
          </cell>
          <cell r="E4141">
            <v>5200</v>
          </cell>
          <cell r="F4141" t="str">
            <v>DD</v>
          </cell>
          <cell r="G4141" t="str">
            <v>SPEI</v>
          </cell>
          <cell r="H4141">
            <v>45474</v>
          </cell>
          <cell r="I4141" t="str">
            <v>COLEGIATURA</v>
          </cell>
          <cell r="J4141" t="str">
            <v>MOD. 15 DE 20</v>
          </cell>
          <cell r="K4141" t="str">
            <v>DOCTORADO EN DERECHO</v>
          </cell>
          <cell r="L4141">
            <v>2882189</v>
          </cell>
          <cell r="M4141" t="str">
            <v>SACL640107HVZLNC02</v>
          </cell>
        </row>
        <row r="4142">
          <cell r="B4142">
            <v>7562</v>
          </cell>
          <cell r="C4142" t="str">
            <v>CIUDAD DEL C</v>
          </cell>
          <cell r="D4142" t="str">
            <v>CRUZ MENDEZ JOSE MARIA</v>
          </cell>
          <cell r="E4142">
            <v>5000</v>
          </cell>
          <cell r="F4142" t="str">
            <v>DD</v>
          </cell>
          <cell r="G4142" t="str">
            <v>SPEI</v>
          </cell>
          <cell r="H4142">
            <v>45474</v>
          </cell>
          <cell r="I4142" t="str">
            <v>TITULACIÓN</v>
          </cell>
          <cell r="J4142" t="str">
            <v>Abono</v>
          </cell>
          <cell r="K4142" t="str">
            <v>DOCTORADO EN DERECHO</v>
          </cell>
          <cell r="L4142">
            <v>2696169</v>
          </cell>
          <cell r="M4142" t="str">
            <v>CUMM720408HCCRNR07</v>
          </cell>
        </row>
        <row r="4143">
          <cell r="B4143">
            <v>7563</v>
          </cell>
          <cell r="C4143" t="str">
            <v>CANCÚN</v>
          </cell>
          <cell r="D4143" t="str">
            <v>PANTOJA BLEE RICARDO</v>
          </cell>
          <cell r="E4143">
            <v>5200</v>
          </cell>
          <cell r="F4143" t="str">
            <v>DD</v>
          </cell>
          <cell r="G4143" t="str">
            <v>SPEI</v>
          </cell>
          <cell r="H4143">
            <v>45474</v>
          </cell>
          <cell r="I4143" t="str">
            <v>COLEGIATURA</v>
          </cell>
          <cell r="J4143" t="str">
            <v>MOD. 19 DE 20</v>
          </cell>
          <cell r="K4143" t="str">
            <v>DOCTORADO EN DERECHO</v>
          </cell>
          <cell r="L4143">
            <v>2668891</v>
          </cell>
          <cell r="M4143" t="str">
            <v>PABR881209HQRNLC07</v>
          </cell>
        </row>
        <row r="4144">
          <cell r="B4144">
            <v>7564</v>
          </cell>
          <cell r="C4144" t="str">
            <v>CANCUN</v>
          </cell>
          <cell r="D4144" t="str">
            <v>ARELLANO GARCIA MANUEL DE JESUS</v>
          </cell>
          <cell r="E4144">
            <v>3850</v>
          </cell>
          <cell r="F4144" t="str">
            <v>JTDD</v>
          </cell>
          <cell r="G4144" t="str">
            <v>Depósito en Efectivo</v>
          </cell>
          <cell r="H4144">
            <v>45474</v>
          </cell>
          <cell r="I4144" t="str">
            <v>COLEGIATURA</v>
          </cell>
          <cell r="J4144" t="str">
            <v>MOD. 2 DE 6</v>
          </cell>
          <cell r="K4144" t="str">
            <v>JT DOCTORADO EN DERECHO</v>
          </cell>
          <cell r="L4144">
            <v>316565</v>
          </cell>
          <cell r="M4144" t="str">
            <v>AEGM580603HDGRRNO5</v>
          </cell>
        </row>
        <row r="4145">
          <cell r="B4145">
            <v>7565</v>
          </cell>
          <cell r="C4145" t="str">
            <v>CANCÚN</v>
          </cell>
          <cell r="D4145" t="str">
            <v>LARIOS CHAVEZ RAMON ADRIAN</v>
          </cell>
          <cell r="E4145">
            <v>2275</v>
          </cell>
          <cell r="F4145" t="str">
            <v>MD</v>
          </cell>
          <cell r="G4145" t="str">
            <v>SPEI</v>
          </cell>
          <cell r="H4145">
            <v>45474</v>
          </cell>
          <cell r="I4145" t="str">
            <v>COLEGIATURA</v>
          </cell>
          <cell r="J4145" t="str">
            <v>MOD- 9 DE 20</v>
          </cell>
          <cell r="K4145" t="str">
            <v>MAESTRIA EN DERECHO</v>
          </cell>
          <cell r="L4145">
            <v>540992</v>
          </cell>
          <cell r="M4145" t="str">
            <v>LACR831029HCMRHM18</v>
          </cell>
        </row>
        <row r="4146">
          <cell r="B4146">
            <v>7566</v>
          </cell>
          <cell r="C4146" t="str">
            <v>CANCÚN</v>
          </cell>
          <cell r="D4146" t="str">
            <v>LOPEZ HERNANDEZ VICTORIA</v>
          </cell>
          <cell r="E4146">
            <v>5200</v>
          </cell>
          <cell r="F4146" t="str">
            <v>DD</v>
          </cell>
          <cell r="G4146" t="str">
            <v xml:space="preserve">Depósito en Efectivo _x000D_
</v>
          </cell>
          <cell r="H4146">
            <v>45474</v>
          </cell>
          <cell r="I4146" t="str">
            <v>COLEGIATURA</v>
          </cell>
          <cell r="J4146" t="str">
            <v>MODULO 3</v>
          </cell>
          <cell r="K4146" t="str">
            <v>DOCTORADO EN DERECHO</v>
          </cell>
          <cell r="L4146">
            <v>333590</v>
          </cell>
          <cell r="M4146" t="str">
            <v>LOHV800529MTCPRC01</v>
          </cell>
        </row>
        <row r="4147">
          <cell r="B4147">
            <v>7567</v>
          </cell>
          <cell r="C4147" t="str">
            <v>CHIAPAS</v>
          </cell>
          <cell r="D4147" t="str">
            <v>ROBLES SOLIS JULIO CESAR</v>
          </cell>
          <cell r="E4147">
            <v>2275</v>
          </cell>
          <cell r="F4147" t="str">
            <v>MD</v>
          </cell>
          <cell r="G4147" t="str">
            <v>Depósito en Efectivo</v>
          </cell>
          <cell r="H4147">
            <v>45474</v>
          </cell>
          <cell r="I4147" t="str">
            <v>COLEGIATURA</v>
          </cell>
          <cell r="J4147" t="str">
            <v xml:space="preserve">MOD. 5 DE 20 </v>
          </cell>
          <cell r="K4147" t="str">
            <v>MAESTRIA EN DERECHO</v>
          </cell>
          <cell r="L4147">
            <v>378262</v>
          </cell>
          <cell r="M4147" t="str">
            <v>ROSJ580426HCSBLL04</v>
          </cell>
        </row>
        <row r="4148">
          <cell r="B4148">
            <v>7568</v>
          </cell>
          <cell r="C4148" t="str">
            <v>CANCÚN</v>
          </cell>
          <cell r="D4148" t="str">
            <v>ANGELES REYNOSO MARIA EUGENIA</v>
          </cell>
          <cell r="E4148">
            <v>3497</v>
          </cell>
          <cell r="F4148" t="str">
            <v>DD</v>
          </cell>
          <cell r="G4148" t="str">
            <v>Depósito en Efectivo</v>
          </cell>
          <cell r="H4148">
            <v>45474</v>
          </cell>
          <cell r="I4148" t="str">
            <v>COLEGIATURA</v>
          </cell>
          <cell r="J4148" t="str">
            <v>MOD. 13 DE 20</v>
          </cell>
          <cell r="K4148" t="str">
            <v>DOCTORADO EN DERECHO</v>
          </cell>
          <cell r="L4148">
            <v>377576</v>
          </cell>
          <cell r="M4148" t="str">
            <v>AERE550710MDFNYG02</v>
          </cell>
        </row>
        <row r="4149">
          <cell r="B4149">
            <v>7569</v>
          </cell>
          <cell r="C4149" t="str">
            <v>CANCÚN</v>
          </cell>
          <cell r="D4149" t="str">
            <v>BRISEÑO CORTES MARCO ANTONIO</v>
          </cell>
          <cell r="E4149">
            <v>3497</v>
          </cell>
          <cell r="F4149" t="str">
            <v>DD</v>
          </cell>
          <cell r="G4149" t="str">
            <v>SPEI</v>
          </cell>
          <cell r="H4149">
            <v>45474</v>
          </cell>
          <cell r="I4149" t="str">
            <v>COLEGIATURA</v>
          </cell>
          <cell r="J4149" t="str">
            <v>MOD. 13 DE 20</v>
          </cell>
          <cell r="K4149" t="str">
            <v>DOCTORADO EN DERECHO</v>
          </cell>
          <cell r="L4149">
            <v>2252539</v>
          </cell>
          <cell r="M4149" t="str">
            <v>COBM860618HDFRRR02</v>
          </cell>
        </row>
        <row r="4150">
          <cell r="B4150">
            <v>7570</v>
          </cell>
          <cell r="C4150" t="str">
            <v>CANCÚN</v>
          </cell>
          <cell r="D4150" t="str">
            <v>RAMIREZ HUERTA ERNESTO EDUARDO</v>
          </cell>
          <cell r="E4150">
            <v>3497</v>
          </cell>
          <cell r="F4150" t="str">
            <v>DIAP</v>
          </cell>
          <cell r="G4150" t="str">
            <v>SPEI</v>
          </cell>
          <cell r="H4150">
            <v>45474</v>
          </cell>
          <cell r="I4150" t="str">
            <v>COLEGIATURA</v>
          </cell>
          <cell r="J4150" t="str">
            <v>MOD. 17 DE 20</v>
          </cell>
          <cell r="K4150" t="str">
            <v>DOCTORADO EN INNOVACION, ADMON Y POLITICAS PUBLICAS</v>
          </cell>
          <cell r="L4150">
            <v>650221</v>
          </cell>
          <cell r="M4150" t="str">
            <v>RAHE781001HDFMRR08</v>
          </cell>
        </row>
        <row r="4151">
          <cell r="B4151">
            <v>7571</v>
          </cell>
          <cell r="C4151" t="str">
            <v>CANCÚN</v>
          </cell>
          <cell r="D4151" t="str">
            <v>CARDENAS CONTRERAS RENE LAZARO</v>
          </cell>
          <cell r="E4151">
            <v>11333</v>
          </cell>
          <cell r="F4151" t="str">
            <v>DIAP</v>
          </cell>
          <cell r="G4151" t="str">
            <v>SPEI</v>
          </cell>
          <cell r="H4151">
            <v>45475</v>
          </cell>
          <cell r="I4151" t="str">
            <v>TITULACION</v>
          </cell>
          <cell r="J4151" t="str">
            <v>ABONO</v>
          </cell>
          <cell r="K4151" t="str">
            <v>DOCTORADO EN INNOVACION, ADMON Y POLITICAS PUBLICAS</v>
          </cell>
          <cell r="L4151">
            <v>485427</v>
          </cell>
          <cell r="M4151" t="str">
            <v>CACR860113HMCRNN01</v>
          </cell>
        </row>
        <row r="4152">
          <cell r="B4152">
            <v>7572</v>
          </cell>
          <cell r="C4152" t="str">
            <v>CANCÚN</v>
          </cell>
          <cell r="D4152" t="str">
            <v>MENDOZA GANDARIA IGNACIO</v>
          </cell>
          <cell r="E4152">
            <v>5200</v>
          </cell>
          <cell r="F4152" t="str">
            <v>DIAP</v>
          </cell>
          <cell r="G4152" t="str">
            <v>SPEI</v>
          </cell>
          <cell r="H4152">
            <v>45475</v>
          </cell>
          <cell r="I4152" t="str">
            <v>TITULACIÓN</v>
          </cell>
          <cell r="J4152" t="str">
            <v>MOD- 17 DE 20</v>
          </cell>
          <cell r="K4152" t="str">
            <v>DOCTORADO EN INNOVACION, ADMON Y POLITICAS PUBLICAS</v>
          </cell>
          <cell r="L4152">
            <v>468455</v>
          </cell>
          <cell r="M4152" t="str">
            <v>MEGI710505HDFNNG07</v>
          </cell>
        </row>
        <row r="4153">
          <cell r="B4153">
            <v>7573</v>
          </cell>
          <cell r="C4153" t="str">
            <v>TOLUCA</v>
          </cell>
          <cell r="D4153" t="str">
            <v>HERNANDEZ ALCANTARA ANABEL</v>
          </cell>
          <cell r="E4153">
            <v>3500</v>
          </cell>
          <cell r="F4153" t="str">
            <v>MD</v>
          </cell>
          <cell r="G4153" t="str">
            <v>Depósito en Efectivo</v>
          </cell>
          <cell r="H4153">
            <v>45475</v>
          </cell>
          <cell r="I4153" t="str">
            <v>COLEGIATURA</v>
          </cell>
          <cell r="J4153" t="str">
            <v>MOD 8, ABONO 9</v>
          </cell>
          <cell r="K4153" t="str">
            <v>MAESTRIA EN DERECHO</v>
          </cell>
          <cell r="L4153">
            <v>7934</v>
          </cell>
          <cell r="M4153" t="str">
            <v>HEAA781001MMCRLN08</v>
          </cell>
        </row>
        <row r="4154">
          <cell r="B4154">
            <v>7574</v>
          </cell>
          <cell r="C4154" t="str">
            <v>CANCÚN</v>
          </cell>
          <cell r="D4154" t="str">
            <v>AGUILAR PADILLA EDGAR</v>
          </cell>
          <cell r="E4154">
            <v>5200</v>
          </cell>
          <cell r="F4154" t="str">
            <v>DD</v>
          </cell>
          <cell r="G4154" t="str">
            <v>SPEI</v>
          </cell>
          <cell r="H4154">
            <v>45476</v>
          </cell>
          <cell r="I4154" t="str">
            <v>COLEGIATURA</v>
          </cell>
          <cell r="J4154" t="str">
            <v>MOD. 14 DE 20</v>
          </cell>
          <cell r="K4154" t="str">
            <v>DOCTORADO EN DERECHO</v>
          </cell>
          <cell r="L4154">
            <v>262858</v>
          </cell>
          <cell r="M4154" t="str">
            <v>AUPE701017HDFGDD06</v>
          </cell>
        </row>
        <row r="4155">
          <cell r="B4155">
            <v>7575</v>
          </cell>
          <cell r="C4155" t="str">
            <v>TOLUCA</v>
          </cell>
          <cell r="D4155" t="str">
            <v>LOPEZ MONTES DE OCA ALEJANDRA IRAIS</v>
          </cell>
          <cell r="E4155">
            <v>3497</v>
          </cell>
          <cell r="F4155" t="str">
            <v>DD</v>
          </cell>
          <cell r="G4155" t="str">
            <v>SPEI</v>
          </cell>
          <cell r="H4155">
            <v>45476</v>
          </cell>
          <cell r="I4155" t="str">
            <v>COLEGIATURA</v>
          </cell>
          <cell r="J4155" t="str">
            <v>MOD 6</v>
          </cell>
          <cell r="K4155" t="str">
            <v>DOCTORADO EN DERECHO</v>
          </cell>
          <cell r="L4155">
            <v>291162</v>
          </cell>
          <cell r="M4155" t="str">
            <v>LOMA831210MMCPNL03</v>
          </cell>
        </row>
        <row r="4156">
          <cell r="B4156">
            <v>7576</v>
          </cell>
          <cell r="C4156" t="str">
            <v>CANCÚN</v>
          </cell>
          <cell r="D4156" t="str">
            <v>MUÑOZ MARTINEZ MARCELA</v>
          </cell>
          <cell r="E4156">
            <v>5200</v>
          </cell>
          <cell r="F4156" t="str">
            <v>DD</v>
          </cell>
          <cell r="G4156" t="str">
            <v>Depósito en Efectivo</v>
          </cell>
          <cell r="H4156">
            <v>45476</v>
          </cell>
          <cell r="I4156" t="str">
            <v>COLEGIATURA</v>
          </cell>
          <cell r="J4156" t="str">
            <v>MOD VI DE 20</v>
          </cell>
          <cell r="K4156" t="str">
            <v>DOCTORADO EN DERECHO</v>
          </cell>
          <cell r="L4156">
            <v>374350</v>
          </cell>
          <cell r="M4156" t="str">
            <v>MUMM710101MGTXRR00</v>
          </cell>
        </row>
        <row r="4157">
          <cell r="B4157" t="str">
            <v>13OP</v>
          </cell>
          <cell r="C4157" t="str">
            <v>CHIAPAS</v>
          </cell>
          <cell r="D4157" t="str">
            <v>RAC PEREZ JIMMY OSWALDO</v>
          </cell>
          <cell r="E4157">
            <v>2000</v>
          </cell>
          <cell r="F4157" t="str">
            <v>DIP IA</v>
          </cell>
          <cell r="G4157" t="str">
            <v>Depósito en Efectivo</v>
          </cell>
          <cell r="H4157">
            <v>45481</v>
          </cell>
          <cell r="I4157" t="str">
            <v>COLEGIATURA</v>
          </cell>
          <cell r="J4157" t="str">
            <v>MOD. 1</v>
          </cell>
          <cell r="K4157" t="str">
            <v>DIPLOMADO INT ARTIFICIAL</v>
          </cell>
          <cell r="L4157">
            <v>470834</v>
          </cell>
          <cell r="M4157" t="str">
            <v>RAPJ891003HNECRM08</v>
          </cell>
        </row>
        <row r="4158">
          <cell r="B4158" t="str">
            <v>14OP</v>
          </cell>
          <cell r="C4158" t="str">
            <v>CHIAPAS</v>
          </cell>
          <cell r="D4158" t="str">
            <v>RAC PEREZ YARA IVONNE</v>
          </cell>
          <cell r="E4158">
            <v>2000</v>
          </cell>
          <cell r="F4158" t="str">
            <v>DIP IA</v>
          </cell>
          <cell r="G4158" t="str">
            <v>Depósito en Efectivo</v>
          </cell>
          <cell r="H4158">
            <v>45481</v>
          </cell>
          <cell r="I4158" t="str">
            <v>COLEGIATURA</v>
          </cell>
          <cell r="J4158" t="str">
            <v>MOD 2</v>
          </cell>
          <cell r="K4158" t="str">
            <v>DIPLOMADO INT ARTIFICIAL</v>
          </cell>
          <cell r="L4158">
            <v>470896</v>
          </cell>
          <cell r="M4158" t="str">
            <v>RAPY920623MCSCRR00</v>
          </cell>
        </row>
        <row r="4159">
          <cell r="B4159" t="str">
            <v>15OP</v>
          </cell>
          <cell r="C4159" t="str">
            <v>CHIAPAS</v>
          </cell>
          <cell r="D4159" t="str">
            <v>GUILLEN LOPEZ YONNI JOSUE</v>
          </cell>
          <cell r="E4159">
            <v>2000</v>
          </cell>
          <cell r="F4159" t="str">
            <v>DIP IA</v>
          </cell>
          <cell r="G4159" t="str">
            <v>ABONO POR COBRANZA</v>
          </cell>
          <cell r="H4159">
            <v>45481</v>
          </cell>
          <cell r="I4159" t="str">
            <v>COLEGIATURA</v>
          </cell>
          <cell r="J4159" t="str">
            <v>MOD 3 DE 6</v>
          </cell>
          <cell r="K4159" t="str">
            <v>DIPLOMADO INT ARTIFICIAL</v>
          </cell>
          <cell r="L4159">
            <v>470871</v>
          </cell>
          <cell r="M4159" t="str">
            <v>GULY811203HCSLPN06</v>
          </cell>
        </row>
        <row r="4160">
          <cell r="B4160" t="str">
            <v>16OP</v>
          </cell>
          <cell r="C4160" t="str">
            <v>CHIAPAS</v>
          </cell>
          <cell r="D4160" t="str">
            <v>NARVAEZ NARVAEZ CIELITO AIDA</v>
          </cell>
          <cell r="E4160">
            <v>2000</v>
          </cell>
          <cell r="F4160" t="str">
            <v>DIP IA</v>
          </cell>
          <cell r="G4160" t="str">
            <v>Abono por cobranza</v>
          </cell>
          <cell r="H4160">
            <v>45481</v>
          </cell>
          <cell r="I4160" t="str">
            <v>COLEGIATURA</v>
          </cell>
          <cell r="J4160" t="str">
            <v>MOD 3</v>
          </cell>
          <cell r="K4160" t="str">
            <v>DIPLOMADO INT ARTIFICIAL</v>
          </cell>
          <cell r="L4160">
            <v>470850</v>
          </cell>
          <cell r="M4160" t="str">
            <v>NANC850806MCSRRL00</v>
          </cell>
        </row>
        <row r="4161">
          <cell r="B4161" t="str">
            <v>17OP</v>
          </cell>
          <cell r="C4161" t="str">
            <v>CHIAPAS</v>
          </cell>
          <cell r="D4161" t="str">
            <v>ROBLES HIGUERA ALMA BEATRIZ</v>
          </cell>
          <cell r="E4161">
            <v>2520</v>
          </cell>
          <cell r="F4161" t="str">
            <v>DIP IA</v>
          </cell>
          <cell r="G4161" t="str">
            <v>SPEI</v>
          </cell>
          <cell r="H4161">
            <v>45477</v>
          </cell>
          <cell r="I4161" t="str">
            <v>COLEGIATURA</v>
          </cell>
          <cell r="J4161" t="str">
            <v>MOD 3 DE 6</v>
          </cell>
          <cell r="K4161" t="str">
            <v>DIPLOMADO INT ARTIFICIAL</v>
          </cell>
          <cell r="L4161">
            <v>349038</v>
          </cell>
          <cell r="M4161" t="str">
            <v>ROHA830104MCSBGL05</v>
          </cell>
        </row>
        <row r="4162">
          <cell r="B4162">
            <v>7577</v>
          </cell>
          <cell r="C4162" t="str">
            <v>CANCÚN</v>
          </cell>
          <cell r="D4162" t="str">
            <v>ABREU GIRALT JUANA MARIA</v>
          </cell>
          <cell r="E4162">
            <v>29000</v>
          </cell>
          <cell r="F4162" t="str">
            <v>DD</v>
          </cell>
          <cell r="G4162" t="str">
            <v>SPEI</v>
          </cell>
          <cell r="H4162" t="str">
            <v>09/07/2024</v>
          </cell>
          <cell r="I4162" t="str">
            <v>TITULACION</v>
          </cell>
          <cell r="J4162" t="str">
            <v>unica</v>
          </cell>
          <cell r="K4162" t="str">
            <v>DOCTORADO EN DERECHO</v>
          </cell>
          <cell r="L4162" t="str">
            <v xml:space="preserve"> 468933_x000D_
</v>
          </cell>
          <cell r="M4162" t="str">
            <v>AEGJ590712MDFBRN06</v>
          </cell>
        </row>
        <row r="4163">
          <cell r="B4163">
            <v>7578</v>
          </cell>
          <cell r="C4163" t="str">
            <v>TOLUCA</v>
          </cell>
          <cell r="D4163" t="str">
            <v>CAMARGO SANCHEZ MARTHA</v>
          </cell>
          <cell r="E4163">
            <v>20000</v>
          </cell>
          <cell r="F4163" t="str">
            <v>JTDD</v>
          </cell>
          <cell r="G4163" t="str">
            <v>SPEI</v>
          </cell>
          <cell r="H4163" t="str">
            <v>09/07/2024</v>
          </cell>
          <cell r="I4163" t="str">
            <v>COLEGIATURA</v>
          </cell>
          <cell r="J4163" t="str">
            <v>TITULACION</v>
          </cell>
          <cell r="K4163" t="str">
            <v>JT DOCTORADO EN DERECHO</v>
          </cell>
          <cell r="L4163" t="str">
            <v xml:space="preserve"> 553032_x000D_
</v>
          </cell>
          <cell r="M4163" t="str">
            <v>CASM660807MMCMNR09</v>
          </cell>
        </row>
        <row r="4164">
          <cell r="B4164">
            <v>7579</v>
          </cell>
          <cell r="C4164" t="str">
            <v>CANCUN</v>
          </cell>
          <cell r="D4164" t="str">
            <v>TAPIERO QUEVEDO DUPERLY</v>
          </cell>
          <cell r="E4164">
            <v>3497.58</v>
          </cell>
          <cell r="F4164" t="str">
            <v>DD</v>
          </cell>
          <cell r="G4164" t="str">
            <v>SPEI</v>
          </cell>
          <cell r="H4164" t="str">
            <v>09/07/2024</v>
          </cell>
          <cell r="I4164" t="str">
            <v>COLEGIATURA</v>
          </cell>
          <cell r="J4164" t="str">
            <v>mod 5 de 20</v>
          </cell>
          <cell r="K4164" t="str">
            <v>DOCTORADO EN DERECHO</v>
          </cell>
          <cell r="L4164" t="str">
            <v xml:space="preserve"> 2216707_x000D_
</v>
          </cell>
          <cell r="M4164" t="str">
            <v>TAQD811116MCCTQ22</v>
          </cell>
        </row>
        <row r="4165">
          <cell r="B4165">
            <v>7580</v>
          </cell>
          <cell r="C4165" t="str">
            <v>CANCÚN</v>
          </cell>
          <cell r="D4165" t="str">
            <v>MENDOZA HERNANDEZ JOSE ARTURO</v>
          </cell>
          <cell r="E4165">
            <v>5200</v>
          </cell>
          <cell r="F4165" t="str">
            <v>DD</v>
          </cell>
          <cell r="G4165" t="str">
            <v xml:space="preserve">Depósito en Efectivo 
</v>
          </cell>
          <cell r="H4165" t="str">
            <v>05/07/2024</v>
          </cell>
          <cell r="I4165" t="str">
            <v>COLEGIATURA</v>
          </cell>
          <cell r="J4165" t="str">
            <v>MOD. 19 DE 20</v>
          </cell>
          <cell r="K4165" t="str">
            <v>DOCTORADO EN DERECHO</v>
          </cell>
          <cell r="L4165" t="str">
            <v xml:space="preserve">00028915 </v>
          </cell>
          <cell r="M4165" t="str">
            <v>MEHA671215HJCNRR08</v>
          </cell>
        </row>
        <row r="4166">
          <cell r="B4166">
            <v>7581</v>
          </cell>
          <cell r="C4166" t="str">
            <v>SALTILLO</v>
          </cell>
          <cell r="D4166" t="str">
            <v>DIEZ DE URDANIVIA DEL VALLE LUZ MARIA</v>
          </cell>
          <cell r="E4166">
            <v>3472</v>
          </cell>
          <cell r="F4166" t="str">
            <v>JTDD</v>
          </cell>
          <cell r="G4166" t="str">
            <v>SPEI</v>
          </cell>
          <cell r="H4166" t="str">
            <v>08/07/2024</v>
          </cell>
          <cell r="I4166" t="str">
            <v>COLEGIATURA</v>
          </cell>
          <cell r="J4166" t="str">
            <v>MOD 1 DE 6</v>
          </cell>
          <cell r="K4166" t="str">
            <v>JT DOCTORADO EN DERECHO</v>
          </cell>
          <cell r="L4166" t="str">
            <v xml:space="preserve">221
</v>
          </cell>
          <cell r="M4166" t="str">
            <v>DIVL740104MDFZLZ06</v>
          </cell>
        </row>
        <row r="4167">
          <cell r="B4167">
            <v>7582</v>
          </cell>
          <cell r="C4167" t="str">
            <v>SALTILLO</v>
          </cell>
          <cell r="D4167" t="str">
            <v>RUIZ FERNANDEZ JOSE DE JESUS</v>
          </cell>
          <cell r="E4167">
            <v>3472</v>
          </cell>
          <cell r="F4167" t="str">
            <v>JTDD</v>
          </cell>
          <cell r="G4167" t="str">
            <v>SPEI</v>
          </cell>
          <cell r="H4167" t="str">
            <v>08/07/2024</v>
          </cell>
          <cell r="I4167" t="str">
            <v>COLEGIATURA</v>
          </cell>
          <cell r="J4167" t="str">
            <v>MOD 1 DE 6</v>
          </cell>
          <cell r="K4167" t="str">
            <v>JT DOCTORADO EN DERECHO</v>
          </cell>
          <cell r="L4167" t="str">
            <v xml:space="preserve"> 552030
</v>
          </cell>
          <cell r="M4167" t="str">
            <v>RUFJ810407HMCZRS01</v>
          </cell>
        </row>
        <row r="4168">
          <cell r="B4168">
            <v>7583</v>
          </cell>
          <cell r="C4168" t="str">
            <v>SALTILLO</v>
          </cell>
          <cell r="D4168" t="str">
            <v xml:space="preserve">MONTEMAYOR VILLELA DAVID </v>
          </cell>
          <cell r="E4168">
            <v>3472</v>
          </cell>
          <cell r="F4168" t="str">
            <v>JTDD</v>
          </cell>
          <cell r="G4168" t="str">
            <v xml:space="preserve">Depósito en Efectivo 
</v>
          </cell>
          <cell r="H4168" t="str">
            <v>08/07/2024</v>
          </cell>
          <cell r="I4168" t="str">
            <v>COLEGIATURA</v>
          </cell>
          <cell r="J4168" t="str">
            <v>MOD 1 DE 6</v>
          </cell>
          <cell r="K4168" t="str">
            <v>JT DOCTORADO EN DERECHO</v>
          </cell>
          <cell r="L4168" t="str">
            <v xml:space="preserve">  428169 </v>
          </cell>
          <cell r="M4168" t="str">
            <v>MOVD570209HNLNLV00</v>
          </cell>
        </row>
        <row r="4169">
          <cell r="B4169">
            <v>7584</v>
          </cell>
          <cell r="C4169" t="str">
            <v>SALTILLO</v>
          </cell>
          <cell r="D4169" t="str">
            <v>ARROYO DIAZ MARTINA</v>
          </cell>
          <cell r="E4169">
            <v>3472</v>
          </cell>
          <cell r="F4169" t="str">
            <v>JTDD</v>
          </cell>
          <cell r="G4169" t="str">
            <v xml:space="preserve">Depósito en Efectivo 
</v>
          </cell>
          <cell r="H4169" t="str">
            <v>08/07/2024</v>
          </cell>
          <cell r="I4169" t="str">
            <v>COLEGIATURA</v>
          </cell>
          <cell r="J4169" t="str">
            <v>MOD 1 DE 6</v>
          </cell>
          <cell r="K4169" t="str">
            <v>JT DOCTORADO EN DERECHO</v>
          </cell>
          <cell r="L4169" t="str">
            <v xml:space="preserve">  428021 </v>
          </cell>
          <cell r="M4169" t="str">
            <v>AODM631030MNLRZR01</v>
          </cell>
        </row>
        <row r="4170">
          <cell r="B4170">
            <v>7585</v>
          </cell>
          <cell r="C4170" t="str">
            <v>SALTILLO</v>
          </cell>
          <cell r="D4170" t="str">
            <v>PALACIO RAMIREZ KATIA ELENA</v>
          </cell>
          <cell r="E4170">
            <v>3472</v>
          </cell>
          <cell r="F4170" t="str">
            <v>JTDD</v>
          </cell>
          <cell r="G4170" t="str">
            <v>SPEI</v>
          </cell>
          <cell r="H4170" t="str">
            <v>08/07/2024</v>
          </cell>
          <cell r="I4170" t="str">
            <v>COLEGIATURA</v>
          </cell>
          <cell r="J4170" t="str">
            <v>MOD 1 DE 6</v>
          </cell>
          <cell r="K4170" t="str">
            <v>JT DOCTORADO EN DERECHO</v>
          </cell>
          <cell r="L4170">
            <v>21212</v>
          </cell>
          <cell r="M4170" t="str">
            <v>PARK680108MDFLMT03</v>
          </cell>
        </row>
        <row r="4171">
          <cell r="B4171">
            <v>7586</v>
          </cell>
          <cell r="C4171" t="str">
            <v>CANCUN</v>
          </cell>
          <cell r="D4171" t="str">
            <v>BRAVO MUÑOZ SAMANTHA</v>
          </cell>
          <cell r="E4171">
            <v>5200</v>
          </cell>
          <cell r="F4171" t="str">
            <v>DD</v>
          </cell>
          <cell r="G4171" t="str">
            <v>SPEI</v>
          </cell>
          <cell r="H4171" t="str">
            <v>08/07/2024</v>
          </cell>
          <cell r="I4171" t="str">
            <v>COLEGIATURA</v>
          </cell>
          <cell r="J4171" t="str">
            <v>MOD. 6 de folio</v>
          </cell>
          <cell r="K4171" t="str">
            <v>DOCTORADO EN DERECHO</v>
          </cell>
          <cell r="L4171" t="str">
            <v xml:space="preserve">353511
</v>
          </cell>
          <cell r="M4171" t="str">
            <v>BAMS921103MMNRXM03</v>
          </cell>
        </row>
        <row r="4172">
          <cell r="B4172">
            <v>7587</v>
          </cell>
          <cell r="C4172" t="str">
            <v>SALTILLO</v>
          </cell>
          <cell r="D4172" t="str">
            <v>FLORES VELAZQUEZ ELSA MARIA DEL PILAR</v>
          </cell>
          <cell r="E4172">
            <v>3472</v>
          </cell>
          <cell r="F4172" t="str">
            <v>JTDD</v>
          </cell>
          <cell r="G4172" t="str">
            <v xml:space="preserve">Depósito en Efectivo _x000D_
</v>
          </cell>
          <cell r="H4172" t="str">
            <v>05/07/2024</v>
          </cell>
          <cell r="I4172" t="str">
            <v>COLEGIATURA</v>
          </cell>
          <cell r="J4172" t="str">
            <v>MOD 1 DE 6</v>
          </cell>
          <cell r="K4172" t="str">
            <v>JT DOCTORADO EN DERECHO</v>
          </cell>
          <cell r="L4172" t="str">
            <v xml:space="preserve">039747 </v>
          </cell>
          <cell r="M4172" t="str">
            <v>FOVE750929MCLLLL02</v>
          </cell>
        </row>
        <row r="4173">
          <cell r="B4173">
            <v>7588</v>
          </cell>
          <cell r="C4173" t="str">
            <v>TOLUCA</v>
          </cell>
          <cell r="D4173" t="str">
            <v>RIVERA SANCHEZ JESUS EDGAR</v>
          </cell>
          <cell r="E4173">
            <v>13000</v>
          </cell>
          <cell r="F4173" t="str">
            <v>JTDD</v>
          </cell>
          <cell r="G4173" t="str">
            <v>Abono por cobranza</v>
          </cell>
          <cell r="H4173">
            <v>45478</v>
          </cell>
          <cell r="I4173" t="str">
            <v>OTROS</v>
          </cell>
          <cell r="J4173" t="str">
            <v>SALDO DE equivalencia y TITULACION</v>
          </cell>
          <cell r="K4173" t="str">
            <v>JT DOCTORADO EN DERECHO</v>
          </cell>
          <cell r="L4173" t="str">
            <v xml:space="preserve"> 59961   </v>
          </cell>
          <cell r="M4173" t="str">
            <v>RISJ761229HMCVNS09</v>
          </cell>
        </row>
        <row r="4174">
          <cell r="B4174">
            <v>7589</v>
          </cell>
          <cell r="C4174" t="str">
            <v>CANCÚN</v>
          </cell>
          <cell r="D4174" t="str">
            <v>MARTELL GOMEZ MARIO ALBERTO</v>
          </cell>
          <cell r="E4174">
            <v>2275</v>
          </cell>
          <cell r="F4174" t="str">
            <v>MDP</v>
          </cell>
          <cell r="G4174" t="str">
            <v>SPEI</v>
          </cell>
          <cell r="H4174" t="str">
            <v>05/07/2024</v>
          </cell>
          <cell r="I4174" t="str">
            <v>COLEGIATURA</v>
          </cell>
          <cell r="J4174" t="str">
            <v>MOD. 12 DE 16</v>
          </cell>
          <cell r="K4174" t="str">
            <v>MAESTRIA EN DERECHO PROCESAL PENAL Y JUICIOS ORALES</v>
          </cell>
          <cell r="L4174" t="str">
            <v xml:space="preserve"> 00097113
</v>
          </cell>
          <cell r="M4174" t="str">
            <v>MAGM601017HDFRMR00</v>
          </cell>
        </row>
        <row r="4175">
          <cell r="B4175">
            <v>7590</v>
          </cell>
          <cell r="C4175" t="str">
            <v>SALTILLO</v>
          </cell>
          <cell r="D4175" t="str">
            <v>RODRIGUEZ WONG SANDRA LUZ</v>
          </cell>
          <cell r="E4175">
            <v>3472</v>
          </cell>
          <cell r="F4175" t="str">
            <v>JTDD</v>
          </cell>
          <cell r="G4175" t="str">
            <v>SPEI</v>
          </cell>
          <cell r="H4175" t="str">
            <v>05/07/2024</v>
          </cell>
          <cell r="I4175" t="str">
            <v>COLEGIATURA</v>
          </cell>
          <cell r="J4175" t="str">
            <v>MOD 1 DE 6</v>
          </cell>
          <cell r="K4175" t="str">
            <v>JT DOCTORADO EN DERECHO</v>
          </cell>
          <cell r="L4175" t="str">
            <v xml:space="preserve"> 00242976
</v>
          </cell>
          <cell r="M4175" t="str">
            <v>ROWS691129MDFDNN00</v>
          </cell>
        </row>
        <row r="4176">
          <cell r="B4176">
            <v>7591</v>
          </cell>
          <cell r="C4176" t="str">
            <v>SALTILLO</v>
          </cell>
          <cell r="D4176" t="str">
            <v>ESPARZA FUENTES LARISSA ESTEFANIA</v>
          </cell>
          <cell r="E4176">
            <v>3472</v>
          </cell>
          <cell r="F4176" t="str">
            <v>JTDD</v>
          </cell>
          <cell r="G4176" t="str">
            <v>SPEI</v>
          </cell>
          <cell r="H4176" t="str">
            <v>05/07/2024</v>
          </cell>
          <cell r="I4176" t="str">
            <v>COLEGIATURA</v>
          </cell>
          <cell r="J4176" t="str">
            <v>MOD 1 DE 6</v>
          </cell>
          <cell r="K4176" t="str">
            <v>JT DOCTORADO EN DERECHO</v>
          </cell>
          <cell r="L4176" t="str">
            <v xml:space="preserve"> 00277539
</v>
          </cell>
          <cell r="M4176" t="str">
            <v>EAFL870810MDFSNR04</v>
          </cell>
        </row>
        <row r="4177">
          <cell r="B4177">
            <v>7592</v>
          </cell>
          <cell r="C4177" t="str">
            <v>SALTILLO</v>
          </cell>
          <cell r="D4177" t="str">
            <v>DIEZ DE URDANIVIA DEL VALLE FRANCISCO JAVIER</v>
          </cell>
          <cell r="E4177">
            <v>3472</v>
          </cell>
          <cell r="F4177" t="str">
            <v>JTDD</v>
          </cell>
          <cell r="G4177" t="str">
            <v>SPEI</v>
          </cell>
          <cell r="H4177" t="str">
            <v>05/07/2024</v>
          </cell>
          <cell r="I4177" t="str">
            <v>COLEGIATURA</v>
          </cell>
          <cell r="J4177" t="str">
            <v>MOD 1 DE 6</v>
          </cell>
          <cell r="K4177" t="str">
            <v>JT DOCTORADO EN DERECHO</v>
          </cell>
          <cell r="L4177" t="str">
            <v xml:space="preserve"> 00292191
</v>
          </cell>
          <cell r="M4177" t="str">
            <v>DIVF800518HDFZLR09</v>
          </cell>
        </row>
        <row r="4178">
          <cell r="B4178">
            <v>7593</v>
          </cell>
          <cell r="C4178" t="str">
            <v>SALTILLO</v>
          </cell>
          <cell r="D4178" t="str">
            <v>RIVERA NAVA HECTOR</v>
          </cell>
          <cell r="E4178">
            <v>3742</v>
          </cell>
          <cell r="F4178" t="str">
            <v>JTDD</v>
          </cell>
          <cell r="G4178" t="str">
            <v>SPEI</v>
          </cell>
          <cell r="H4178" t="str">
            <v>05/07/2024</v>
          </cell>
          <cell r="I4178" t="str">
            <v>COLEGIATURA</v>
          </cell>
          <cell r="J4178" t="str">
            <v>MOD 1 DE 6</v>
          </cell>
          <cell r="K4178" t="str">
            <v>JT DOCTORADO EN DERECHO</v>
          </cell>
          <cell r="L4178" t="str">
            <v xml:space="preserve"> 00323492
</v>
          </cell>
          <cell r="M4178" t="str">
            <v>RINH670127HCLVVC08</v>
          </cell>
        </row>
        <row r="4179">
          <cell r="B4179">
            <v>7594</v>
          </cell>
          <cell r="C4179" t="str">
            <v>CANCÚN</v>
          </cell>
          <cell r="D4179" t="str">
            <v>CABALLERO VANEGAS ESTEFANIA CAROLINA</v>
          </cell>
          <cell r="E4179">
            <v>2800</v>
          </cell>
          <cell r="F4179" t="str">
            <v>DD</v>
          </cell>
          <cell r="G4179" t="str">
            <v>SPEI</v>
          </cell>
          <cell r="H4179" t="str">
            <v>05/12/2023</v>
          </cell>
          <cell r="I4179" t="str">
            <v>COLEGIATURA</v>
          </cell>
          <cell r="J4179" t="str">
            <v>MOD. 11 DE 24</v>
          </cell>
          <cell r="K4179" t="str">
            <v>DOCTORADO EN DERECHO</v>
          </cell>
          <cell r="L4179" t="str">
            <v xml:space="preserve"> 00901871_x000D_
</v>
          </cell>
          <cell r="M4179" t="str">
            <v>CAVE910116MQRBNS01</v>
          </cell>
        </row>
        <row r="4180">
          <cell r="B4180">
            <v>7595</v>
          </cell>
          <cell r="C4180" t="str">
            <v>SALTILLO</v>
          </cell>
          <cell r="D4180" t="str">
            <v>CAMPOS OLIVO ALBERTO</v>
          </cell>
          <cell r="E4180">
            <v>3472</v>
          </cell>
          <cell r="F4180" t="str">
            <v>JTDD</v>
          </cell>
          <cell r="G4180" t="str">
            <v>SPEI</v>
          </cell>
          <cell r="H4180" t="str">
            <v>05/07/2024</v>
          </cell>
          <cell r="I4180" t="str">
            <v>COLEGIATURA</v>
          </cell>
          <cell r="J4180" t="str">
            <v>MOD 1 DE 6</v>
          </cell>
          <cell r="K4180" t="str">
            <v>JT DOCTORADO EN DERECHO</v>
          </cell>
          <cell r="L4180" t="str">
            <v xml:space="preserve"> 00331158
</v>
          </cell>
          <cell r="M4180" t="str">
            <v>CAOA720601HCLMLL02</v>
          </cell>
        </row>
        <row r="4181">
          <cell r="B4181">
            <v>7596</v>
          </cell>
          <cell r="C4181" t="str">
            <v>SALTILLO</v>
          </cell>
          <cell r="D4181" t="str">
            <v>DIAZ VALENCIA SYLVIA MARISOL</v>
          </cell>
          <cell r="E4181">
            <v>3472</v>
          </cell>
          <cell r="F4181" t="str">
            <v>JTDD</v>
          </cell>
          <cell r="G4181" t="str">
            <v>SPEI</v>
          </cell>
          <cell r="H4181" t="str">
            <v>05/07/2024</v>
          </cell>
          <cell r="I4181" t="str">
            <v>COLEGIATURA</v>
          </cell>
          <cell r="J4181" t="str">
            <v>MOD 1 DE 6</v>
          </cell>
          <cell r="K4181" t="str">
            <v>JT DOCTORADO EN DERECHO</v>
          </cell>
          <cell r="L4181" t="str">
            <v xml:space="preserve"> 00331812
</v>
          </cell>
          <cell r="M4181" t="str">
            <v>DIVS740403MNLZLY00</v>
          </cell>
        </row>
        <row r="4182">
          <cell r="B4182">
            <v>7597</v>
          </cell>
          <cell r="C4182" t="str">
            <v>SALTILLO</v>
          </cell>
          <cell r="D4182" t="str">
            <v>BORREGO MURILLO DAVID FERNANDO</v>
          </cell>
          <cell r="E4182">
            <v>3472</v>
          </cell>
          <cell r="F4182" t="str">
            <v>JTDD</v>
          </cell>
          <cell r="G4182" t="str">
            <v>SPEI</v>
          </cell>
          <cell r="H4182" t="str">
            <v>05/07/2024</v>
          </cell>
          <cell r="I4182" t="str">
            <v>COLEGIATURA</v>
          </cell>
          <cell r="J4182" t="str">
            <v>MOD 1 DE 6</v>
          </cell>
          <cell r="K4182" t="str">
            <v>JT DOCTORADO EN DERECHO</v>
          </cell>
          <cell r="L4182" t="str">
            <v xml:space="preserve"> 00574077
</v>
          </cell>
          <cell r="M4182" t="str">
            <v>BOMD801122HCLRRV03</v>
          </cell>
        </row>
        <row r="4183">
          <cell r="B4183">
            <v>7598</v>
          </cell>
          <cell r="C4183" t="str">
            <v>SALTILLO</v>
          </cell>
          <cell r="D4183" t="str">
            <v>NEIRA HERNANDEZ RAUL DANIEL</v>
          </cell>
          <cell r="E4183">
            <v>3472</v>
          </cell>
          <cell r="F4183" t="str">
            <v>JTDD</v>
          </cell>
          <cell r="G4183" t="str">
            <v>SPEI</v>
          </cell>
          <cell r="H4183" t="str">
            <v>05/07/2024</v>
          </cell>
          <cell r="I4183" t="str">
            <v>COLEGIATURA</v>
          </cell>
          <cell r="J4183" t="str">
            <v>MOD 1 DE 6</v>
          </cell>
          <cell r="K4183" t="str">
            <v>JT DOCTORADO EN DERECHO</v>
          </cell>
          <cell r="L4183" t="str">
            <v xml:space="preserve"> 01412266
</v>
          </cell>
          <cell r="M4183" t="str">
            <v>NEHR931006HCLRRL04</v>
          </cell>
        </row>
        <row r="4184">
          <cell r="B4184">
            <v>7599</v>
          </cell>
          <cell r="C4184" t="str">
            <v>SALTILLO</v>
          </cell>
          <cell r="D4184" t="str">
            <v>GUERRERO GARCIA BALTAZAR</v>
          </cell>
          <cell r="E4184">
            <v>3472</v>
          </cell>
          <cell r="F4184" t="str">
            <v>JTDD</v>
          </cell>
          <cell r="G4184" t="str">
            <v>SPEI</v>
          </cell>
          <cell r="H4184" t="str">
            <v>05/07/2024</v>
          </cell>
          <cell r="I4184" t="str">
            <v>COLEGIATURA</v>
          </cell>
          <cell r="J4184" t="str">
            <v>MOD 1 DE 6</v>
          </cell>
          <cell r="K4184" t="str">
            <v>JT DOCTORADO EN DERECHO</v>
          </cell>
          <cell r="L4184" t="str">
            <v xml:space="preserve"> 01510219
</v>
          </cell>
          <cell r="M4184" t="str">
            <v>GUGB681012HCLRRL05</v>
          </cell>
        </row>
        <row r="4185">
          <cell r="B4185">
            <v>7600</v>
          </cell>
          <cell r="C4185" t="str">
            <v>CANCUN</v>
          </cell>
          <cell r="D4185" t="str">
            <v>RAMIREZ CASTRO SANDRA</v>
          </cell>
          <cell r="E4185">
            <v>5200</v>
          </cell>
          <cell r="F4185" t="str">
            <v>DIAP</v>
          </cell>
          <cell r="G4185" t="str">
            <v>SPEI</v>
          </cell>
          <cell r="H4185" t="str">
            <v>04/07/2024</v>
          </cell>
          <cell r="I4185" t="str">
            <v>COLEGIATURA</v>
          </cell>
          <cell r="J4185" t="str">
            <v>MOD 6 DE 20</v>
          </cell>
          <cell r="K4185" t="str">
            <v>DOCTORADO EN INNOVACION, ADMON Y POLITICAS PUBLICAS</v>
          </cell>
          <cell r="L4185" t="str">
            <v xml:space="preserve"> 00225506
</v>
          </cell>
          <cell r="M4185" t="str">
            <v>RACS820401MQRMSN00</v>
          </cell>
        </row>
        <row r="4186">
          <cell r="B4186">
            <v>7601</v>
          </cell>
          <cell r="C4186" t="str">
            <v>CANCÚN</v>
          </cell>
          <cell r="D4186" t="str">
            <v>RAMIREZ BLANCO CONNY</v>
          </cell>
          <cell r="E4186">
            <v>3275</v>
          </cell>
          <cell r="F4186" t="str">
            <v>MD</v>
          </cell>
          <cell r="G4186" t="str">
            <v xml:space="preserve">Depósito en Efectivo 
</v>
          </cell>
          <cell r="H4186" t="str">
            <v>04/07/2024</v>
          </cell>
          <cell r="I4186" t="str">
            <v>COLEGIATURA</v>
          </cell>
          <cell r="J4186" t="str">
            <v>COLEG 7 Y REINS</v>
          </cell>
          <cell r="K4186" t="str">
            <v>MAESTRIA EN DERECHO</v>
          </cell>
          <cell r="L4186" t="str">
            <v xml:space="preserve">00404369 </v>
          </cell>
          <cell r="M4186" t="str">
            <v>RABC910224MGRMLN04</v>
          </cell>
        </row>
        <row r="4187">
          <cell r="B4187">
            <v>7602</v>
          </cell>
          <cell r="C4187" t="str">
            <v>CANCUN</v>
          </cell>
          <cell r="D4187" t="str">
            <v>TUZ CAAMAL JESUS CARLOS ANTONIO</v>
          </cell>
          <cell r="E4187">
            <v>3497</v>
          </cell>
          <cell r="F4187" t="str">
            <v>DIAP</v>
          </cell>
          <cell r="G4187" t="str">
            <v>SPEI</v>
          </cell>
          <cell r="H4187" t="str">
            <v>04/07/2024</v>
          </cell>
          <cell r="I4187" t="str">
            <v>COLEGIATURA</v>
          </cell>
          <cell r="J4187" t="str">
            <v>MOD. III</v>
          </cell>
          <cell r="K4187" t="str">
            <v>DOCTORADO EN INNOVACION, ADMON Y POLITICAS PUBLICAS</v>
          </cell>
          <cell r="L4187" t="str">
            <v xml:space="preserve"> 00645918
</v>
          </cell>
          <cell r="M4187" t="str">
            <v>TUCJ800421HYNZMS15</v>
          </cell>
        </row>
        <row r="4188">
          <cell r="B4188">
            <v>7603</v>
          </cell>
          <cell r="C4188" t="str">
            <v>CANCÚN</v>
          </cell>
          <cell r="D4188" t="str">
            <v>ZAMBRANO MORALES DAVID ADRIAN</v>
          </cell>
          <cell r="E4188">
            <v>5200</v>
          </cell>
          <cell r="F4188" t="str">
            <v>DIAP</v>
          </cell>
          <cell r="G4188" t="str">
            <v>SPEI</v>
          </cell>
          <cell r="H4188" t="str">
            <v>04/07/2024</v>
          </cell>
          <cell r="I4188" t="str">
            <v>COLEGIATURA</v>
          </cell>
          <cell r="J4188" t="str">
            <v>MOD. 18 DE 20</v>
          </cell>
          <cell r="K4188" t="str">
            <v>DOCTORADO EN INNOVACION, ADMON Y POLITICAS PUBLICAS</v>
          </cell>
          <cell r="L4188" t="str">
            <v xml:space="preserve"> 00829625
</v>
          </cell>
          <cell r="M4188" t="str">
            <v>ZAMD890216HNLMRV09</v>
          </cell>
        </row>
        <row r="4189">
          <cell r="B4189">
            <v>7604</v>
          </cell>
          <cell r="C4189" t="str">
            <v>SALTILLO</v>
          </cell>
          <cell r="D4189" t="str">
            <v>RIOS HURTADO MARIA JOSE</v>
          </cell>
          <cell r="E4189">
            <v>3472</v>
          </cell>
          <cell r="F4189" t="str">
            <v>JTDD</v>
          </cell>
          <cell r="G4189" t="str">
            <v>SPEI</v>
          </cell>
          <cell r="H4189" t="str">
            <v>04/07/2024</v>
          </cell>
          <cell r="I4189" t="str">
            <v>COLEGIATURA</v>
          </cell>
          <cell r="J4189" t="str">
            <v>MOD 1 DE 6</v>
          </cell>
          <cell r="K4189" t="str">
            <v>JT DOCTORADO EN DERECHO</v>
          </cell>
          <cell r="L4189" t="str">
            <v xml:space="preserve"> 01121191
</v>
          </cell>
          <cell r="M4189" t="str">
            <v>RIHJ800719MCLSRS03</v>
          </cell>
        </row>
        <row r="4190">
          <cell r="B4190">
            <v>7605</v>
          </cell>
          <cell r="C4190" t="str">
            <v>SALTILLO</v>
          </cell>
          <cell r="D4190" t="str">
            <v>MATA HERRERA JESUS</v>
          </cell>
          <cell r="E4190">
            <v>3472</v>
          </cell>
          <cell r="F4190" t="str">
            <v>JTDD</v>
          </cell>
          <cell r="G4190" t="str">
            <v>SPEI</v>
          </cell>
          <cell r="H4190" t="str">
            <v>04/07/2024</v>
          </cell>
          <cell r="I4190" t="str">
            <v>COLEGIATURA</v>
          </cell>
          <cell r="J4190" t="str">
            <v>MOD 1 DE 6</v>
          </cell>
          <cell r="K4190" t="str">
            <v>JT DOCTORADO EN DERECHO</v>
          </cell>
          <cell r="L4190" t="str">
            <v xml:space="preserve"> 01223863
</v>
          </cell>
          <cell r="M4190" t="str">
            <v>MAHJ860808HCLTRS02</v>
          </cell>
        </row>
        <row r="4191">
          <cell r="B4191">
            <v>7606</v>
          </cell>
          <cell r="C4191" t="str">
            <v>CANCÚN</v>
          </cell>
          <cell r="D4191" t="str">
            <v>ESQUIDE MACIAS ALFONSO</v>
          </cell>
          <cell r="E4191">
            <v>10000</v>
          </cell>
          <cell r="F4191" t="str">
            <v>MD</v>
          </cell>
          <cell r="G4191" t="str">
            <v>SPEI</v>
          </cell>
          <cell r="H4191" t="str">
            <v>12/07/2024</v>
          </cell>
          <cell r="I4191" t="str">
            <v>TITULACIÓN</v>
          </cell>
          <cell r="J4191" t="str">
            <v xml:space="preserve">ABONO </v>
          </cell>
          <cell r="K4191" t="str">
            <v>MAESTRIA EN DERECHO</v>
          </cell>
          <cell r="L4191" t="str">
            <v xml:space="preserve"> 584501
</v>
          </cell>
          <cell r="M4191" t="str">
            <v>EUMA870225HPLSCL09</v>
          </cell>
        </row>
        <row r="4192">
          <cell r="B4192">
            <v>7607</v>
          </cell>
          <cell r="C4192" t="str">
            <v>CANCÚN</v>
          </cell>
          <cell r="D4192" t="str">
            <v>ROMERO RESENDIZ GABRIELA</v>
          </cell>
          <cell r="E4192">
            <v>2275</v>
          </cell>
          <cell r="F4192" t="str">
            <v>JTLD</v>
          </cell>
          <cell r="G4192" t="str">
            <v>SPEI</v>
          </cell>
          <cell r="H4192" t="str">
            <v>10/07/2024</v>
          </cell>
          <cell r="I4192" t="str">
            <v>COLEGIATURA</v>
          </cell>
          <cell r="J4192" t="str">
            <v>MOD 6</v>
          </cell>
          <cell r="K4192" t="str">
            <v>JT EN LICENCIATURA EN DERECHO</v>
          </cell>
          <cell r="L4192" t="str">
            <v xml:space="preserve"> 00105504
</v>
          </cell>
          <cell r="M4192" t="str">
            <v>RORG691127MGRMSB01</v>
          </cell>
        </row>
        <row r="4193">
          <cell r="B4193">
            <v>7608</v>
          </cell>
          <cell r="C4193" t="str">
            <v>CANCÚN</v>
          </cell>
          <cell r="D4193" t="str">
            <v>JIMENEZ VERA HERNANDEZ ROCIO GUADALUPE</v>
          </cell>
          <cell r="E4193">
            <v>2000</v>
          </cell>
          <cell r="F4193" t="str">
            <v>MD</v>
          </cell>
          <cell r="G4193" t="str">
            <v>SPEI</v>
          </cell>
          <cell r="H4193" t="str">
            <v>10/07/2024</v>
          </cell>
          <cell r="I4193" t="str">
            <v>COLEGIATURA</v>
          </cell>
          <cell r="J4193" t="str">
            <v>MOD. 8 DE 20</v>
          </cell>
          <cell r="K4193" t="str">
            <v>MAESTRIA EN DERECHO</v>
          </cell>
          <cell r="L4193" t="str">
            <v xml:space="preserve"> 00962150
</v>
          </cell>
          <cell r="M4193" t="str">
            <v>JIVR720628MCCMRC16</v>
          </cell>
        </row>
        <row r="4194">
          <cell r="B4194">
            <v>7609</v>
          </cell>
          <cell r="C4194" t="str">
            <v>TOLUCA</v>
          </cell>
          <cell r="D4194" t="str">
            <v>CANTU GARZA CANTALICIA</v>
          </cell>
          <cell r="E4194">
            <v>1600</v>
          </cell>
          <cell r="F4194" t="str">
            <v>LD</v>
          </cell>
          <cell r="G4194" t="str">
            <v>SPEI</v>
          </cell>
          <cell r="H4194" t="str">
            <v>15/07/2024</v>
          </cell>
          <cell r="I4194" t="str">
            <v>COLEGIATURA</v>
          </cell>
          <cell r="J4194" t="str">
            <v>MOD 27 DE 36</v>
          </cell>
          <cell r="K4194" t="str">
            <v>LICENCIATURA EN DERECHO</v>
          </cell>
          <cell r="L4194" t="str">
            <v xml:space="preserve"> 270892
</v>
          </cell>
          <cell r="M4194" t="str">
            <v>CAGC870715MNENRN06</v>
          </cell>
        </row>
        <row r="4195">
          <cell r="B4195">
            <v>7610</v>
          </cell>
          <cell r="C4195" t="str">
            <v>TOLUCA</v>
          </cell>
          <cell r="D4195" t="str">
            <v>GUTIERREZ RUIZ JANELLY</v>
          </cell>
          <cell r="E4195">
            <v>18000</v>
          </cell>
          <cell r="F4195" t="str">
            <v>JTDD</v>
          </cell>
          <cell r="G4195" t="str">
            <v>SPEI</v>
          </cell>
          <cell r="H4195" t="str">
            <v>15/07/2024</v>
          </cell>
          <cell r="I4195" t="str">
            <v>TITULACION</v>
          </cell>
          <cell r="J4195" t="str">
            <v>ABONO A TITULACION</v>
          </cell>
          <cell r="K4195" t="str">
            <v>JT DOCTORADO EN DERECHO</v>
          </cell>
          <cell r="L4195" t="str">
            <v xml:space="preserve"> 1838152
</v>
          </cell>
          <cell r="M4195" t="str">
            <v>GURJ780305MMCTZN07</v>
          </cell>
        </row>
        <row r="4196">
          <cell r="B4196">
            <v>7611</v>
          </cell>
          <cell r="C4196" t="str">
            <v>CANCUN</v>
          </cell>
          <cell r="D4196" t="str">
            <v>BASORA QUERO OMAR ABRAHAM</v>
          </cell>
          <cell r="E4196">
            <v>14400</v>
          </cell>
          <cell r="F4196" t="str">
            <v>JTLD</v>
          </cell>
          <cell r="G4196" t="str">
            <v>SPEI</v>
          </cell>
          <cell r="H4196" t="str">
            <v>15/07/2024</v>
          </cell>
          <cell r="I4196" t="str">
            <v>COLEGIATURA</v>
          </cell>
          <cell r="J4196" t="str">
            <v xml:space="preserve">COLEGIATURAS </v>
          </cell>
          <cell r="K4196" t="str">
            <v>LICENCIATURA EN DERECHO</v>
          </cell>
          <cell r="L4196" t="str">
            <v xml:space="preserve"> 31885
</v>
          </cell>
          <cell r="M4196" t="str">
            <v>BAQO761129HYNSRM03</v>
          </cell>
        </row>
        <row r="4197">
          <cell r="B4197">
            <v>7612</v>
          </cell>
          <cell r="C4197" t="str">
            <v>TOLUCA</v>
          </cell>
          <cell r="D4197" t="str">
            <v>LEMUS CAMPUZANO LUZ MARIA</v>
          </cell>
          <cell r="E4197">
            <v>10000</v>
          </cell>
          <cell r="F4197" t="str">
            <v>DIAP</v>
          </cell>
          <cell r="G4197" t="str">
            <v>SPEI</v>
          </cell>
          <cell r="H4197" t="str">
            <v>16/07/2024</v>
          </cell>
          <cell r="I4197" t="str">
            <v>COLEGIATURA</v>
          </cell>
          <cell r="J4197" t="str">
            <v>SALDO MOD 4, 5 Y 6, ABONO A TITULACION</v>
          </cell>
          <cell r="K4197" t="str">
            <v>DOCTORADO EN INNOVACION, ADMON Y POLITICAS PUBLICAS</v>
          </cell>
          <cell r="L4197" t="str">
            <v xml:space="preserve"> 317085
</v>
          </cell>
          <cell r="M4197" t="str">
            <v>LECL900822MMCMMZ07</v>
          </cell>
        </row>
        <row r="4198">
          <cell r="B4198">
            <v>7613</v>
          </cell>
          <cell r="C4198" t="str">
            <v>CANCÚN</v>
          </cell>
          <cell r="D4198" t="str">
            <v>QUINTERO VILLAMIZAR AHALIA ROCIO DEL PILAR</v>
          </cell>
          <cell r="E4198">
            <v>7050</v>
          </cell>
          <cell r="F4198" t="str">
            <v>DD</v>
          </cell>
          <cell r="G4198" t="str">
            <v>SPEI</v>
          </cell>
          <cell r="H4198" t="str">
            <v>16/07/2024</v>
          </cell>
          <cell r="I4198" t="str">
            <v>COLEGIATURA</v>
          </cell>
          <cell r="J4198" t="str">
            <v>MOD. 12 CON DR, FERNANDO</v>
          </cell>
          <cell r="K4198" t="str">
            <v>DOCTORADO EN DERECHO</v>
          </cell>
          <cell r="L4198" t="str">
            <v xml:space="preserve"> 2230603
</v>
          </cell>
          <cell r="M4198" t="str">
            <v>QUVA801218MCC</v>
          </cell>
        </row>
        <row r="4199">
          <cell r="B4199">
            <v>7614</v>
          </cell>
          <cell r="C4199" t="str">
            <v xml:space="preserve">CANCUN </v>
          </cell>
          <cell r="D4199" t="str">
            <v>VILLANUEVA TUN ARACELI GUADALUPE</v>
          </cell>
          <cell r="E4199">
            <v>3350</v>
          </cell>
          <cell r="F4199" t="str">
            <v>DIP IA</v>
          </cell>
          <cell r="G4199" t="str">
            <v>SPEI</v>
          </cell>
          <cell r="H4199" t="str">
            <v>16/07/2024</v>
          </cell>
          <cell r="I4199" t="str">
            <v>COLEGIATURA</v>
          </cell>
          <cell r="J4199" t="str">
            <v>MOD. JULIO</v>
          </cell>
          <cell r="K4199" t="str">
            <v>DIPLOMADO INT ARTIFICIAL</v>
          </cell>
          <cell r="L4199" t="str">
            <v xml:space="preserve"> 432590
</v>
          </cell>
          <cell r="M4199" t="str">
            <v>VITA851202MQRLNR05</v>
          </cell>
        </row>
        <row r="4200">
          <cell r="B4200" t="str">
            <v>4EF</v>
          </cell>
          <cell r="C4200" t="str">
            <v>CANCÚN</v>
          </cell>
          <cell r="D4200" t="str">
            <v>SILERA MEDRANO HERIBERTO</v>
          </cell>
          <cell r="E4200">
            <v>1650</v>
          </cell>
          <cell r="F4200" t="str">
            <v>MDP</v>
          </cell>
          <cell r="G4200" t="str">
            <v xml:space="preserve">Depósito en Efectivo _x000D_
</v>
          </cell>
          <cell r="H4200">
            <v>45490</v>
          </cell>
          <cell r="I4200" t="str">
            <v>COLEGIATURA</v>
          </cell>
          <cell r="J4200" t="str">
            <v>MOD 9 DE 16</v>
          </cell>
          <cell r="K4200" t="str">
            <v>MAESTRIA EN DERECHO PROCESAL PENAL Y JUICIOS ORALES</v>
          </cell>
          <cell r="L4200" t="str">
            <v xml:space="preserve">1
</v>
          </cell>
          <cell r="M4200" t="str">
            <v>SIMH781112HVZLDR05</v>
          </cell>
        </row>
        <row r="4201">
          <cell r="B4201" t="str">
            <v>5EF</v>
          </cell>
          <cell r="C4201" t="str">
            <v>CANCÚN</v>
          </cell>
          <cell r="D4201" t="str">
            <v>SILERA MEDRANO HERIBERTO</v>
          </cell>
          <cell r="E4201">
            <v>1650</v>
          </cell>
          <cell r="F4201" t="str">
            <v>MDP</v>
          </cell>
          <cell r="G4201" t="str">
            <v xml:space="preserve">Depósito en Efectivo _x000D_
</v>
          </cell>
          <cell r="H4201">
            <v>45490</v>
          </cell>
          <cell r="I4201" t="str">
            <v>COLEGIATURA</v>
          </cell>
          <cell r="J4201" t="str">
            <v>MOD. 10 DE 16</v>
          </cell>
          <cell r="K4201" t="str">
            <v>MAESTRIA EN DERECHO PROCESAL PENAL Y JUICIOS ORALES</v>
          </cell>
          <cell r="L4201" t="str">
            <v xml:space="preserve">2
</v>
          </cell>
          <cell r="M4201" t="str">
            <v>SIMH781112HVZLDR05</v>
          </cell>
        </row>
        <row r="4202">
          <cell r="B4202">
            <v>7615</v>
          </cell>
          <cell r="C4202" t="str">
            <v>CANCÚN</v>
          </cell>
          <cell r="D4202" t="str">
            <v>YAÑEZ GONZALEZ DANIEL PAUL</v>
          </cell>
          <cell r="E4202">
            <v>3500</v>
          </cell>
          <cell r="F4202" t="str">
            <v>DIAP</v>
          </cell>
          <cell r="G4202" t="str">
            <v xml:space="preserve">Abono por cobranza 
</v>
          </cell>
          <cell r="H4202" t="str">
            <v>16/07/2024</v>
          </cell>
          <cell r="I4202" t="str">
            <v>COLEGIATURA</v>
          </cell>
          <cell r="J4202" t="str">
            <v>MOD. 17 DE 20</v>
          </cell>
          <cell r="K4202" t="str">
            <v>DOCTORADO EN INNOVACION, ADMON Y POLITICAS PUBLICAS</v>
          </cell>
          <cell r="L4202" t="str">
            <v xml:space="preserve"> 0076383   </v>
          </cell>
          <cell r="M4202" t="str">
            <v>YAGD681010HJCXNN07</v>
          </cell>
        </row>
        <row r="4203">
          <cell r="B4203">
            <v>7616</v>
          </cell>
          <cell r="C4203" t="str">
            <v>CANCÚN</v>
          </cell>
          <cell r="D4203" t="str">
            <v>GARAMENDI CELIS MIRIAM</v>
          </cell>
          <cell r="E4203">
            <v>3497</v>
          </cell>
          <cell r="F4203" t="str">
            <v>DD</v>
          </cell>
          <cell r="G4203" t="str">
            <v>SPEI</v>
          </cell>
          <cell r="H4203" t="str">
            <v>15/07/2024</v>
          </cell>
          <cell r="I4203" t="str">
            <v>COLEGIATURA</v>
          </cell>
          <cell r="J4203" t="str">
            <v>MOD 15 DE 20</v>
          </cell>
          <cell r="K4203" t="str">
            <v>DOCTORADO EN DERECHO</v>
          </cell>
          <cell r="L4203" t="str">
            <v xml:space="preserve"> 00514348
</v>
          </cell>
          <cell r="M4203" t="str">
            <v>GACM710917MDFRLL02</v>
          </cell>
        </row>
        <row r="4204">
          <cell r="B4204">
            <v>7617</v>
          </cell>
          <cell r="C4204" t="str">
            <v>TOLUCA</v>
          </cell>
          <cell r="D4204" t="str">
            <v>CASTILLO CAÑAS LOURDES</v>
          </cell>
          <cell r="E4204">
            <v>30488</v>
          </cell>
          <cell r="F4204" t="str">
            <v>JTDD</v>
          </cell>
          <cell r="G4204" t="str">
            <v>SPEI</v>
          </cell>
          <cell r="H4204" t="str">
            <v>18/07/2024</v>
          </cell>
          <cell r="I4204" t="str">
            <v>TITULACION</v>
          </cell>
          <cell r="J4204" t="str">
            <v>Revalidación y titulación</v>
          </cell>
          <cell r="K4204" t="str">
            <v>JT DOCTORADO EN DERECHO</v>
          </cell>
          <cell r="L4204" t="str">
            <v xml:space="preserve"> 00511420
</v>
          </cell>
          <cell r="M4204" t="str">
            <v>CACL770211MMCSXR00</v>
          </cell>
        </row>
        <row r="4205">
          <cell r="B4205">
            <v>7618</v>
          </cell>
          <cell r="C4205" t="str">
            <v>CANCÚN</v>
          </cell>
          <cell r="D4205" t="str">
            <v>BARRON MALDONADO MARIA LUISA</v>
          </cell>
          <cell r="E4205">
            <v>3497</v>
          </cell>
          <cell r="F4205" t="str">
            <v>DIAP</v>
          </cell>
          <cell r="G4205" t="str">
            <v>SPEI</v>
          </cell>
          <cell r="H4205" t="str">
            <v>18/07/2024</v>
          </cell>
          <cell r="I4205" t="str">
            <v>COLEGIATURA</v>
          </cell>
          <cell r="J4205" t="str">
            <v>MOD 3</v>
          </cell>
          <cell r="K4205" t="str">
            <v>DOCTORADO EN INNOVACION, ADMON Y POLITICAS PUBLICAS</v>
          </cell>
          <cell r="L4205" t="str">
            <v xml:space="preserve"> 00466079
</v>
          </cell>
          <cell r="M4205" t="str">
            <v>BAML750727MMCRLS09</v>
          </cell>
        </row>
        <row r="4206">
          <cell r="B4206">
            <v>7619</v>
          </cell>
          <cell r="C4206" t="str">
            <v>CANCÚN</v>
          </cell>
          <cell r="D4206" t="str">
            <v>GOMEZ CARDENAS NANCY GUADALUPE DEL PILAR</v>
          </cell>
          <cell r="E4206">
            <v>4000</v>
          </cell>
          <cell r="F4206" t="str">
            <v>LD</v>
          </cell>
          <cell r="G4206" t="str">
            <v xml:space="preserve">Depósito en Efectivo 
</v>
          </cell>
          <cell r="H4206" t="str">
            <v>18/07/2024</v>
          </cell>
          <cell r="I4206" t="str">
            <v>COLEGIATURA</v>
          </cell>
          <cell r="J4206" t="str">
            <v>MOD 7 Y 8, ABONO AL 9 DE 36</v>
          </cell>
          <cell r="K4206" t="str">
            <v>LICENCIATURA EN DERECHO</v>
          </cell>
          <cell r="L4206" t="str">
            <v xml:space="preserve">  00607721 </v>
          </cell>
          <cell r="M4206" t="str">
            <v>GOCN841216MQRMRN04</v>
          </cell>
        </row>
        <row r="4207">
          <cell r="B4207">
            <v>7620</v>
          </cell>
          <cell r="C4207" t="str">
            <v>TOLUCA</v>
          </cell>
          <cell r="D4207" t="str">
            <v>PICHARDO ARANZA HECTOR</v>
          </cell>
          <cell r="E4207">
            <v>3488</v>
          </cell>
          <cell r="F4207" t="str">
            <v>JTDD</v>
          </cell>
          <cell r="G4207" t="str">
            <v xml:space="preserve">Depósito en Efectivo 
</v>
          </cell>
          <cell r="H4207" t="str">
            <v>18/07/2024</v>
          </cell>
          <cell r="I4207" t="str">
            <v>TITULACIÓN</v>
          </cell>
          <cell r="J4207" t="str">
            <v>ABONO A TITULACION</v>
          </cell>
          <cell r="K4207" t="str">
            <v>JT DOCTORADO EN DERECHO</v>
          </cell>
          <cell r="L4207" t="str">
            <v xml:space="preserve">  575022 </v>
          </cell>
          <cell r="M4207" t="str">
            <v>PIAH640129HMCCRC03</v>
          </cell>
        </row>
        <row r="4208">
          <cell r="B4208">
            <v>7621</v>
          </cell>
          <cell r="C4208" t="str">
            <v>CANCÚN</v>
          </cell>
          <cell r="D4208" t="str">
            <v>VAZQUEZ CHAN SUEMY</v>
          </cell>
          <cell r="E4208">
            <v>1600</v>
          </cell>
          <cell r="F4208" t="str">
            <v>LD</v>
          </cell>
          <cell r="G4208" t="str">
            <v>SPEI</v>
          </cell>
          <cell r="H4208" t="str">
            <v>22/07/2024</v>
          </cell>
          <cell r="I4208" t="str">
            <v>COLEGIATURA</v>
          </cell>
          <cell r="J4208" t="str">
            <v>MOD 11 DE 36</v>
          </cell>
          <cell r="K4208" t="str">
            <v>LICENCIATURA EN DERECHO</v>
          </cell>
          <cell r="L4208" t="str">
            <v xml:space="preserve"> 1779145
</v>
          </cell>
          <cell r="M4208" t="str">
            <v>VACS781010MNLZHM06</v>
          </cell>
        </row>
        <row r="4209">
          <cell r="B4209">
            <v>7622</v>
          </cell>
          <cell r="C4209" t="str">
            <v>TOLUCA</v>
          </cell>
          <cell r="D4209" t="str">
            <v>GUTIERREZ RUIZ JANELLY</v>
          </cell>
          <cell r="E4209">
            <v>488</v>
          </cell>
          <cell r="F4209" t="str">
            <v>JTDD</v>
          </cell>
          <cell r="G4209" t="str">
            <v>SPEI</v>
          </cell>
          <cell r="H4209" t="str">
            <v>22/07/2024</v>
          </cell>
          <cell r="I4209" t="str">
            <v>TITULACION</v>
          </cell>
          <cell r="J4209" t="str">
            <v>SALDO</v>
          </cell>
          <cell r="K4209" t="str">
            <v>JT DOCTORADO EN DERECHO</v>
          </cell>
          <cell r="L4209" t="str">
            <v xml:space="preserve"> 1322939
</v>
          </cell>
          <cell r="M4209" t="str">
            <v>GURJ780305MMCTZN07</v>
          </cell>
        </row>
        <row r="4210">
          <cell r="B4210">
            <v>7623</v>
          </cell>
          <cell r="C4210" t="str">
            <v>CANCUN</v>
          </cell>
          <cell r="D4210" t="str">
            <v>GONZALEZ MARTIN JOANHA</v>
          </cell>
          <cell r="E4210">
            <v>2275</v>
          </cell>
          <cell r="F4210" t="str">
            <v>JTLD</v>
          </cell>
          <cell r="G4210" t="str">
            <v>SPEI</v>
          </cell>
          <cell r="H4210" t="str">
            <v>23/07/2024</v>
          </cell>
          <cell r="I4210" t="str">
            <v>COLEGIATURA</v>
          </cell>
          <cell r="J4210" t="str">
            <v>MOD 6 DE 8</v>
          </cell>
          <cell r="K4210" t="str">
            <v>JT EN LICENCIATURA EN DERECHO</v>
          </cell>
          <cell r="L4210" t="str">
            <v xml:space="preserve"> 373711
</v>
          </cell>
          <cell r="M4210" t="str">
            <v>GOMJ970916MQRNRN01</v>
          </cell>
        </row>
        <row r="4211">
          <cell r="B4211">
            <v>7624</v>
          </cell>
          <cell r="C4211" t="str">
            <v>CANCÚN</v>
          </cell>
          <cell r="D4211" t="str">
            <v>ZELAYA IBARRA JOSE VIRGILIO</v>
          </cell>
          <cell r="E4211">
            <v>3500</v>
          </cell>
          <cell r="F4211" t="str">
            <v>LD</v>
          </cell>
          <cell r="G4211" t="str">
            <v>SPEI</v>
          </cell>
          <cell r="H4211" t="str">
            <v>22/07/2024</v>
          </cell>
          <cell r="I4211" t="str">
            <v>TITULACION</v>
          </cell>
          <cell r="J4211" t="str">
            <v>ABONO</v>
          </cell>
          <cell r="K4211" t="str">
            <v>LICENCIATURA EN DERECHO</v>
          </cell>
          <cell r="L4211" t="str">
            <v xml:space="preserve"> 02613107
</v>
          </cell>
          <cell r="M4211" t="str">
            <v>ZEIV030316HQRLBRA4</v>
          </cell>
        </row>
        <row r="4212">
          <cell r="B4212" t="str">
            <v>6EF</v>
          </cell>
          <cell r="C4212" t="str">
            <v>CANCÚN</v>
          </cell>
          <cell r="D4212" t="str">
            <v>OCEGUEDA MARTINEZ ALFONSO</v>
          </cell>
          <cell r="E4212">
            <v>6000</v>
          </cell>
          <cell r="F4212" t="str">
            <v>DD</v>
          </cell>
          <cell r="G4212" t="str">
            <v>SPEI</v>
          </cell>
          <cell r="H4212">
            <v>45491</v>
          </cell>
          <cell r="I4212" t="str">
            <v>TITULACION</v>
          </cell>
          <cell r="J4212" t="str">
            <v>GESTION TITULACION</v>
          </cell>
          <cell r="K4212" t="str">
            <v>DOCTORADO EN DERECHO</v>
          </cell>
          <cell r="L4212">
            <v>8037647</v>
          </cell>
          <cell r="M4212" t="str">
            <v>OEMA931224HBCCRL05</v>
          </cell>
        </row>
        <row r="4213">
          <cell r="B4213" t="str">
            <v>7EF</v>
          </cell>
          <cell r="C4213" t="str">
            <v>CANCÚN</v>
          </cell>
          <cell r="D4213" t="str">
            <v>TUZ MEDINA NATALIA TRINIDAD</v>
          </cell>
          <cell r="E4213">
            <v>21000</v>
          </cell>
          <cell r="F4213" t="str">
            <v>JTLD</v>
          </cell>
          <cell r="G4213" t="str">
            <v xml:space="preserve">Abono por cobranza 
</v>
          </cell>
          <cell r="H4213">
            <v>45496</v>
          </cell>
          <cell r="I4213" t="str">
            <v>TITULACION</v>
          </cell>
          <cell r="J4213" t="str">
            <v>TITULACION</v>
          </cell>
          <cell r="K4213" t="str">
            <v>JT EN LICENCIATURA EN DERECHO</v>
          </cell>
          <cell r="M4213" t="str">
            <v>TUMN901201MQRZDT02</v>
          </cell>
        </row>
        <row r="4214">
          <cell r="B4214">
            <v>7625</v>
          </cell>
          <cell r="C4214" t="str">
            <v>SALTILLO</v>
          </cell>
          <cell r="D4214" t="str">
            <v>DEL BOSQUE MARTINEZ CESAR ALEJANDRO</v>
          </cell>
          <cell r="E4214" t="str">
            <v>3,472.00</v>
          </cell>
          <cell r="F4214" t="str">
            <v>JTDD</v>
          </cell>
          <cell r="G4214" t="str">
            <v>SPEI</v>
          </cell>
          <cell r="H4214">
            <v>45485</v>
          </cell>
          <cell r="I4214" t="str">
            <v>COLEGIATURA</v>
          </cell>
          <cell r="J4214" t="str">
            <v>MOD 1 DE 6</v>
          </cell>
          <cell r="K4214" t="str">
            <v>JT DOCTORADO EN DERECHO</v>
          </cell>
          <cell r="L4214">
            <v>780547</v>
          </cell>
          <cell r="M4214" t="str">
            <v>BOMC710403HNLSRS06</v>
          </cell>
        </row>
        <row r="4215">
          <cell r="B4215">
            <v>7626</v>
          </cell>
          <cell r="C4215" t="str">
            <v>CANCÚN</v>
          </cell>
          <cell r="D4215" t="str">
            <v>BRINGAS ESTRADA SALVADOR</v>
          </cell>
          <cell r="E4215">
            <v>2800</v>
          </cell>
          <cell r="F4215" t="str">
            <v>DD</v>
          </cell>
          <cell r="G4215" t="str">
            <v>SPEI</v>
          </cell>
          <cell r="H4215" t="str">
            <v>25/07/2024</v>
          </cell>
          <cell r="I4215" t="str">
            <v>COLEGIATURA</v>
          </cell>
          <cell r="J4215" t="str">
            <v>MOD. 15 DE 24</v>
          </cell>
          <cell r="K4215" t="str">
            <v>DOCTORADO EN DERECHO</v>
          </cell>
          <cell r="L4215" t="str">
            <v xml:space="preserve"> 67121
</v>
          </cell>
          <cell r="M4215" t="str">
            <v>BIES551007HDFRSL01</v>
          </cell>
        </row>
        <row r="4216">
          <cell r="B4216">
            <v>7627</v>
          </cell>
          <cell r="C4216" t="str">
            <v>CANCÚN</v>
          </cell>
          <cell r="D4216" t="str">
            <v>SANCHEZ RODRIGUEZ JOSE RAFAEL</v>
          </cell>
          <cell r="E4216">
            <v>4335</v>
          </cell>
          <cell r="F4216" t="str">
            <v>DD</v>
          </cell>
          <cell r="G4216" t="str">
            <v xml:space="preserve">Depósito en Efectivo 
</v>
          </cell>
          <cell r="H4216" t="str">
            <v>24/07/2024</v>
          </cell>
          <cell r="I4216" t="str">
            <v>COLEGIATURA</v>
          </cell>
          <cell r="J4216" t="str">
            <v>MOD. 18 DE 24</v>
          </cell>
          <cell r="K4216" t="str">
            <v>DOCTORADO EN DERECHO</v>
          </cell>
          <cell r="L4216" t="str">
            <v xml:space="preserve"> 684110  </v>
          </cell>
          <cell r="M4216" t="str">
            <v>SARR600502HYNNDF02</v>
          </cell>
        </row>
        <row r="4217">
          <cell r="B4217">
            <v>7628</v>
          </cell>
          <cell r="C4217" t="str">
            <v>CANCÚN</v>
          </cell>
          <cell r="D4217" t="str">
            <v>GARCIA OTAMENDI GABRIEL</v>
          </cell>
          <cell r="E4217">
            <v>5200</v>
          </cell>
          <cell r="F4217" t="str">
            <v>DD</v>
          </cell>
          <cell r="G4217" t="str">
            <v xml:space="preserve">Depósito en Efectivo 
</v>
          </cell>
          <cell r="H4217" t="str">
            <v>26/07/2024</v>
          </cell>
          <cell r="I4217" t="str">
            <v>COLEGIATURA</v>
          </cell>
          <cell r="J4217" t="str">
            <v>MOD 7 DE 20</v>
          </cell>
          <cell r="K4217" t="str">
            <v>DOCTORADO EN DERECHO</v>
          </cell>
          <cell r="L4217" t="str">
            <v xml:space="preserve"> 713005  </v>
          </cell>
          <cell r="M4217" t="str">
            <v>GAOG661130HDFRTB07</v>
          </cell>
        </row>
        <row r="4218">
          <cell r="B4218">
            <v>7629</v>
          </cell>
          <cell r="C4218" t="str">
            <v>TOLUCA</v>
          </cell>
          <cell r="D4218" t="str">
            <v>BERNAL ARZALUZ JOSE ANTONIO</v>
          </cell>
          <cell r="E4218">
            <v>2800</v>
          </cell>
          <cell r="F4218" t="str">
            <v>JTDD</v>
          </cell>
          <cell r="G4218" t="str">
            <v>SPEI</v>
          </cell>
          <cell r="H4218" t="str">
            <v>26/07/2024</v>
          </cell>
          <cell r="I4218" t="str">
            <v>OTROS</v>
          </cell>
          <cell r="J4218" t="str">
            <v>CERTIFICACION</v>
          </cell>
          <cell r="K4218" t="str">
            <v>JT DOCTORADO EN DERECHO</v>
          </cell>
          <cell r="L4218">
            <v>759346</v>
          </cell>
          <cell r="M4218" t="str">
            <v>BEAA760319HMCRRN01</v>
          </cell>
        </row>
        <row r="4219">
          <cell r="B4219">
            <v>7630</v>
          </cell>
          <cell r="C4219" t="str">
            <v>TOLUCA</v>
          </cell>
          <cell r="D4219" t="str">
            <v>VELASQUEZ MEDINA DIANA</v>
          </cell>
          <cell r="E4219">
            <v>1400</v>
          </cell>
          <cell r="F4219" t="str">
            <v>JTDD</v>
          </cell>
          <cell r="G4219" t="str">
            <v>SPEI</v>
          </cell>
          <cell r="H4219" t="str">
            <v>29/07/2024</v>
          </cell>
          <cell r="I4219" t="str">
            <v>OTROS</v>
          </cell>
          <cell r="J4219" t="str">
            <v>CERTIFICACION</v>
          </cell>
          <cell r="K4219" t="str">
            <v>JT DOCTORADO EN DERECHO</v>
          </cell>
          <cell r="L4219" t="str">
            <v xml:space="preserve"> 260820
</v>
          </cell>
          <cell r="M4219" t="str">
            <v>VEMD860810MMCLDN03</v>
          </cell>
        </row>
        <row r="4220">
          <cell r="B4220">
            <v>7631</v>
          </cell>
          <cell r="C4220" t="str">
            <v>CANCÚN</v>
          </cell>
          <cell r="D4220" t="str">
            <v>CUEVAS GONZALEZ DAVID ELIO</v>
          </cell>
          <cell r="E4220">
            <v>14867.01</v>
          </cell>
          <cell r="F4220" t="str">
            <v>DD</v>
          </cell>
          <cell r="G4220" t="str">
            <v>SPEI</v>
          </cell>
          <cell r="H4220" t="str">
            <v>29/07/2024</v>
          </cell>
          <cell r="I4220" t="str">
            <v>COLEGIATURA</v>
          </cell>
          <cell r="J4220" t="str">
            <v>ABONO SEGUNDO CUATRIMESTRE</v>
          </cell>
          <cell r="K4220" t="str">
            <v>DOCTORADO EN DERECHO</v>
          </cell>
          <cell r="L4220" t="str">
            <v xml:space="preserve"> 1697186
</v>
          </cell>
          <cell r="M4220" t="str">
            <v>CUGD710220HPCMNS00</v>
          </cell>
        </row>
        <row r="4221">
          <cell r="B4221">
            <v>7632</v>
          </cell>
          <cell r="C4221" t="str">
            <v>CANCÚN</v>
          </cell>
          <cell r="D4221" t="str">
            <v>CORTES YAMA JAIME ARMIN</v>
          </cell>
          <cell r="E4221">
            <v>8400</v>
          </cell>
          <cell r="F4221" t="str">
            <v>MD</v>
          </cell>
          <cell r="G4221" t="str">
            <v>SPEI</v>
          </cell>
          <cell r="H4221" t="str">
            <v>30/07/2024</v>
          </cell>
          <cell r="I4221" t="str">
            <v>COLEGIATURA</v>
          </cell>
          <cell r="J4221" t="str">
            <v>MOD. 16 Y 17 DE 20</v>
          </cell>
          <cell r="K4221" t="str">
            <v>MAESTRIA EN DERECHO</v>
          </cell>
          <cell r="L4221" t="str">
            <v xml:space="preserve"> 01487516
</v>
          </cell>
          <cell r="M4221" t="str">
            <v>COYJ780719HYNRMM01</v>
          </cell>
        </row>
        <row r="4222">
          <cell r="B4222">
            <v>7633</v>
          </cell>
          <cell r="C4222" t="str">
            <v>CANCÚN</v>
          </cell>
          <cell r="D4222" t="str">
            <v>VANEGAS ACEVES CAROLINA</v>
          </cell>
          <cell r="E4222">
            <v>2800</v>
          </cell>
          <cell r="F4222" t="str">
            <v>DD</v>
          </cell>
          <cell r="G4222" t="str">
            <v>SPEI</v>
          </cell>
          <cell r="H4222" t="str">
            <v>30/07/2024</v>
          </cell>
          <cell r="I4222" t="str">
            <v>COLEGIATURA</v>
          </cell>
          <cell r="J4222" t="str">
            <v>MOD. 17 DE 24</v>
          </cell>
          <cell r="K4222" t="str">
            <v>DOCTORADO EN DERECHO</v>
          </cell>
          <cell r="L4222" t="str">
            <v xml:space="preserve"> 435419
</v>
          </cell>
          <cell r="M4222" t="str">
            <v>VAAC750416MQRNCR03</v>
          </cell>
        </row>
        <row r="4223">
          <cell r="B4223">
            <v>7634</v>
          </cell>
          <cell r="C4223" t="str">
            <v>CANCÚN</v>
          </cell>
          <cell r="D4223" t="str">
            <v>LARA CAMPOS MARIA ELENA</v>
          </cell>
          <cell r="E4223">
            <v>2400</v>
          </cell>
          <cell r="F4223" t="str">
            <v>MDP</v>
          </cell>
          <cell r="G4223" t="str">
            <v>SPEI</v>
          </cell>
          <cell r="H4223" t="str">
            <v>30/07/2024</v>
          </cell>
          <cell r="I4223" t="str">
            <v>COLEGIATURA</v>
          </cell>
          <cell r="J4223" t="str">
            <v>SALDO 7 Y ABONO AL 8, ABONO 9</v>
          </cell>
          <cell r="K4223" t="str">
            <v>MAESTRIA EN DERECHO PROCESAL PENAL Y JUICIOS ORALES</v>
          </cell>
          <cell r="L4223" t="str">
            <v xml:space="preserve"> 123128
</v>
          </cell>
          <cell r="M4223" t="str">
            <v>LACE720626MYNRML06</v>
          </cell>
        </row>
        <row r="4224">
          <cell r="B4224" t="str">
            <v>18OP</v>
          </cell>
          <cell r="C4224" t="str">
            <v>CHIAPAS</v>
          </cell>
          <cell r="D4224" t="str">
            <v>SILICEO ROMAN VIOLETA</v>
          </cell>
          <cell r="E4224">
            <v>2000</v>
          </cell>
          <cell r="F4224" t="str">
            <v>DIP IA</v>
          </cell>
          <cell r="G4224" t="str">
            <v xml:space="preserve">Depósito en Efectivo 
</v>
          </cell>
          <cell r="H4224" t="str">
            <v>17/07/2024</v>
          </cell>
          <cell r="I4224" t="str">
            <v>COLEGIATURA</v>
          </cell>
          <cell r="J4224" t="str">
            <v>MOD. 3 DE 6</v>
          </cell>
          <cell r="K4224" t="str">
            <v>DIPLOMADO INT ARTIFICIAL</v>
          </cell>
          <cell r="L4224" t="str">
            <v xml:space="preserve"> 0568709 </v>
          </cell>
          <cell r="M4224" t="str">
            <v>SIRV801005MCSLML05</v>
          </cell>
        </row>
        <row r="4225">
          <cell r="B4225" t="str">
            <v>19OP</v>
          </cell>
          <cell r="C4225" t="str">
            <v>CHIAPAS</v>
          </cell>
          <cell r="D4225" t="str">
            <v>AGUILAR ARGUELLO MARISELA</v>
          </cell>
          <cell r="E4225">
            <v>2000</v>
          </cell>
          <cell r="F4225" t="str">
            <v>DIP IA</v>
          </cell>
          <cell r="G4225" t="str">
            <v xml:space="preserve">Depósito en Efectivo 
</v>
          </cell>
          <cell r="H4225" t="str">
            <v>17/07/2024</v>
          </cell>
          <cell r="I4225" t="str">
            <v>COLEGIATURA</v>
          </cell>
          <cell r="J4225" t="str">
            <v>MOD. 2 DE 6</v>
          </cell>
          <cell r="K4225" t="str">
            <v>DIPLOMADO INT ARTIFICIAL</v>
          </cell>
          <cell r="L4225" t="str">
            <v xml:space="preserve"> 00568733 </v>
          </cell>
          <cell r="M4225" t="str">
            <v>AUAM870124MCSGRR03</v>
          </cell>
        </row>
        <row r="4226">
          <cell r="B4226" t="str">
            <v>7634B</v>
          </cell>
          <cell r="C4226" t="str">
            <v>CANCUN</v>
          </cell>
          <cell r="D4226" t="str">
            <v>SANCHEZ CAÑEDO ROGELIO</v>
          </cell>
          <cell r="E4226">
            <v>3497</v>
          </cell>
          <cell r="F4226" t="str">
            <v>JTDD</v>
          </cell>
          <cell r="G4226" t="str">
            <v>SPEI</v>
          </cell>
          <cell r="H4226">
            <v>45503</v>
          </cell>
          <cell r="I4226" t="str">
            <v>COLEGIATURA</v>
          </cell>
          <cell r="J4226" t="str">
            <v>MOD VI DE VI</v>
          </cell>
          <cell r="K4226" t="str">
            <v>JT DOCTORADO EN DERECHO</v>
          </cell>
          <cell r="L4226">
            <v>892141687</v>
          </cell>
          <cell r="M4226" t="str">
            <v>SACR591211HGTNXG09</v>
          </cell>
        </row>
        <row r="4227">
          <cell r="B4227">
            <v>7635</v>
          </cell>
          <cell r="C4227" t="str">
            <v>CANCÚN</v>
          </cell>
          <cell r="D4227" t="str">
            <v>LARIOS CHAVEZ RAMON ADRIAN</v>
          </cell>
          <cell r="E4227">
            <v>2275</v>
          </cell>
          <cell r="F4227" t="str">
            <v>MD</v>
          </cell>
          <cell r="G4227" t="str">
            <v>SPEI</v>
          </cell>
          <cell r="H4227" t="str">
            <v>02/08/2024</v>
          </cell>
          <cell r="I4227" t="str">
            <v>COLEGIATURA</v>
          </cell>
          <cell r="J4227" t="str">
            <v>MOD. 10 DE 20</v>
          </cell>
          <cell r="K4227" t="str">
            <v>MAESTRIA EN DERECHO</v>
          </cell>
          <cell r="L4227" t="str">
            <v xml:space="preserve"> 237500
</v>
          </cell>
          <cell r="M4227" t="str">
            <v>LACR831029HCMRHM18</v>
          </cell>
        </row>
        <row r="4228">
          <cell r="B4228">
            <v>7636</v>
          </cell>
          <cell r="C4228" t="str">
            <v>CANCÚN</v>
          </cell>
          <cell r="D4228" t="str">
            <v xml:space="preserve">GONZALEZ GLENNIE MARIA FERNANDA </v>
          </cell>
          <cell r="E4228">
            <v>20000</v>
          </cell>
          <cell r="F4228" t="str">
            <v>LD</v>
          </cell>
          <cell r="G4228" t="str">
            <v>SPEI</v>
          </cell>
          <cell r="H4228" t="str">
            <v>02/08/2024</v>
          </cell>
          <cell r="I4228" t="str">
            <v>TITULACION</v>
          </cell>
          <cell r="J4228" t="str">
            <v>LIQUIDACION</v>
          </cell>
          <cell r="K4228" t="str">
            <v>LICENCIATURA EN DERECHO</v>
          </cell>
          <cell r="L4228" t="str">
            <v xml:space="preserve"> 209871
</v>
          </cell>
          <cell r="M4228" t="str">
            <v>GOGF741017MVZNLR02</v>
          </cell>
        </row>
        <row r="4229">
          <cell r="B4229">
            <v>7637</v>
          </cell>
          <cell r="C4229" t="str">
            <v>CANCUN</v>
          </cell>
          <cell r="D4229" t="str">
            <v>ARELLANO GARCIA MANUEL DE JESUS</v>
          </cell>
          <cell r="E4229">
            <v>3500</v>
          </cell>
          <cell r="F4229" t="str">
            <v>JTDD</v>
          </cell>
          <cell r="G4229" t="str">
            <v xml:space="preserve">Depósito en Efectivo 
</v>
          </cell>
          <cell r="H4229" t="str">
            <v>01/08/2024</v>
          </cell>
          <cell r="I4229" t="str">
            <v>COLEGIATURA</v>
          </cell>
          <cell r="J4229" t="str">
            <v>MOD. 3 DE 6</v>
          </cell>
          <cell r="K4229" t="str">
            <v>JT DOCTORADO EN DERECHO</v>
          </cell>
          <cell r="L4229">
            <v>48503</v>
          </cell>
          <cell r="M4229" t="str">
            <v>AEGM580603HDGRRNO5</v>
          </cell>
        </row>
        <row r="4230">
          <cell r="B4230">
            <v>7638</v>
          </cell>
          <cell r="C4230" t="str">
            <v>CHIAPAS</v>
          </cell>
          <cell r="D4230" t="str">
            <v xml:space="preserve">LOPEZ GARCIA NADIA JAQUELIN
</v>
          </cell>
          <cell r="E4230">
            <v>2275</v>
          </cell>
          <cell r="F4230" t="str">
            <v>MD</v>
          </cell>
          <cell r="G4230" t="str">
            <v xml:space="preserve">Depósito en Efectivo 
</v>
          </cell>
          <cell r="H4230" t="str">
            <v>01/08/2024</v>
          </cell>
          <cell r="I4230" t="str">
            <v>COLEGIATURA</v>
          </cell>
          <cell r="J4230" t="str">
            <v>MOD. 1</v>
          </cell>
          <cell r="K4230" t="str">
            <v>MAESTRIA EN DERECHO</v>
          </cell>
          <cell r="L4230" t="str">
            <v xml:space="preserve"> 858580 </v>
          </cell>
          <cell r="M4230" t="str">
            <v>LOGN970203MCSPRD05</v>
          </cell>
        </row>
        <row r="4231">
          <cell r="B4231">
            <v>7639</v>
          </cell>
          <cell r="C4231" t="str">
            <v>CHIAPAS</v>
          </cell>
          <cell r="D4231" t="str">
            <v>ROBLES HIGUERA ALMA BEATRIZ</v>
          </cell>
          <cell r="E4231">
            <v>2520</v>
          </cell>
          <cell r="F4231" t="str">
            <v>DIP IA</v>
          </cell>
          <cell r="G4231" t="str">
            <v xml:space="preserve">Abono por cobranza 
</v>
          </cell>
          <cell r="H4231" t="str">
            <v>01/08/2024</v>
          </cell>
          <cell r="I4231" t="str">
            <v>COLEGIATURA</v>
          </cell>
          <cell r="J4231" t="str">
            <v>MOD 4 DE 6</v>
          </cell>
          <cell r="K4231" t="str">
            <v>DIPLOMADO INT ARTIFICIAL</v>
          </cell>
          <cell r="L4231" t="str">
            <v xml:space="preserve"> 00934808 </v>
          </cell>
          <cell r="M4231" t="str">
            <v>ROHA830104MCSBGL05</v>
          </cell>
        </row>
        <row r="4232">
          <cell r="B4232">
            <v>7640</v>
          </cell>
          <cell r="C4232" t="str">
            <v>SALTILLO</v>
          </cell>
          <cell r="D4232" t="str">
            <v>NEIRA HERNANDEZ RAUL DANIEL</v>
          </cell>
          <cell r="E4232">
            <v>3472</v>
          </cell>
          <cell r="F4232" t="str">
            <v>JTDD</v>
          </cell>
          <cell r="G4232" t="str">
            <v>SPEI</v>
          </cell>
          <cell r="H4232" t="str">
            <v>01/08/2024</v>
          </cell>
          <cell r="I4232" t="str">
            <v>COLEGIATURA</v>
          </cell>
          <cell r="J4232" t="str">
            <v>MOD 2 DE 6</v>
          </cell>
          <cell r="K4232" t="str">
            <v>JT DOCTORADO EN DERECHO</v>
          </cell>
          <cell r="L4232" t="str">
            <v xml:space="preserve"> 00855016
</v>
          </cell>
          <cell r="M4232" t="str">
            <v>NEHR931006HCLRRL04</v>
          </cell>
        </row>
        <row r="4233">
          <cell r="B4233">
            <v>7641</v>
          </cell>
          <cell r="C4233" t="str">
            <v>CANCÚN</v>
          </cell>
          <cell r="D4233" t="str">
            <v>REYES TREJO LUIS ALONSO</v>
          </cell>
          <cell r="E4233">
            <v>5200</v>
          </cell>
          <cell r="F4233" t="str">
            <v>DD</v>
          </cell>
          <cell r="G4233" t="str">
            <v>SPEI</v>
          </cell>
          <cell r="H4233" t="str">
            <v>01/08/2024</v>
          </cell>
          <cell r="I4233" t="str">
            <v>COLEGIATURA</v>
          </cell>
          <cell r="J4233" t="str">
            <v>MOD. 11 DE 20</v>
          </cell>
          <cell r="K4233" t="str">
            <v>DOCTORADO EN DERECHO</v>
          </cell>
          <cell r="L4233" t="str">
            <v xml:space="preserve"> 541607
</v>
          </cell>
          <cell r="M4233" t="str">
            <v>RETL840311HDFYRS06</v>
          </cell>
        </row>
        <row r="4234">
          <cell r="B4234">
            <v>7642</v>
          </cell>
          <cell r="C4234" t="str">
            <v>CHIAPAS</v>
          </cell>
          <cell r="D4234" t="str">
            <v>ROBLES SOLIS JULIO CESAR</v>
          </cell>
          <cell r="E4234">
            <v>2275</v>
          </cell>
          <cell r="F4234" t="str">
            <v>MD</v>
          </cell>
          <cell r="G4234" t="str">
            <v xml:space="preserve">Abono por cobranza 
</v>
          </cell>
          <cell r="H4234" t="str">
            <v>01/08/2024</v>
          </cell>
          <cell r="I4234" t="str">
            <v>COLEGIATURA</v>
          </cell>
          <cell r="J4234" t="str">
            <v xml:space="preserve">MOD. 6 DE 20 </v>
          </cell>
          <cell r="K4234" t="str">
            <v>MAESTRIA EN DERECHO</v>
          </cell>
          <cell r="L4234" t="str">
            <v xml:space="preserve"> 835383 </v>
          </cell>
          <cell r="M4234" t="str">
            <v>ROSJ580426HCSBLL04</v>
          </cell>
        </row>
        <row r="4235">
          <cell r="B4235">
            <v>7643</v>
          </cell>
          <cell r="C4235" t="str">
            <v>CANCÚN</v>
          </cell>
          <cell r="D4235" t="str">
            <v>SALAS CONTRERAS LUCIANO</v>
          </cell>
          <cell r="E4235">
            <v>5200</v>
          </cell>
          <cell r="F4235" t="str">
            <v>DD</v>
          </cell>
          <cell r="G4235" t="str">
            <v>SPEI</v>
          </cell>
          <cell r="H4235" t="str">
            <v>01/08/2024</v>
          </cell>
          <cell r="I4235" t="str">
            <v>COLEGIATURA</v>
          </cell>
          <cell r="J4235" t="str">
            <v>MOD. 16 DE 20</v>
          </cell>
          <cell r="K4235" t="str">
            <v>DOCTORADO EN DERECHO</v>
          </cell>
          <cell r="L4235" t="str">
            <v xml:space="preserve"> 281496
</v>
          </cell>
          <cell r="M4235" t="str">
            <v>SACL640107HVZLNC02</v>
          </cell>
        </row>
        <row r="4236">
          <cell r="B4236">
            <v>7644</v>
          </cell>
          <cell r="C4236" t="str">
            <v>CANCÚN</v>
          </cell>
          <cell r="D4236" t="str">
            <v>ANGELES REYNOSO MARIA EUGENIA</v>
          </cell>
          <cell r="E4236">
            <v>3497</v>
          </cell>
          <cell r="F4236" t="str">
            <v>DD</v>
          </cell>
          <cell r="G4236" t="str">
            <v xml:space="preserve">Depósito en Efectivo 
</v>
          </cell>
          <cell r="H4236" t="str">
            <v>01/08/2024</v>
          </cell>
          <cell r="I4236" t="str">
            <v>COLEGIATURA</v>
          </cell>
          <cell r="J4236" t="str">
            <v>MOD. 14 DE 20</v>
          </cell>
          <cell r="K4236" t="str">
            <v>DOCTORADO EN DERECHO</v>
          </cell>
          <cell r="L4236" t="str">
            <v xml:space="preserve"> 834031 </v>
          </cell>
          <cell r="M4236" t="str">
            <v>AERE550710MDFNYG02</v>
          </cell>
        </row>
        <row r="4237">
          <cell r="B4237">
            <v>7645</v>
          </cell>
          <cell r="C4237" t="str">
            <v>CANCÚN</v>
          </cell>
          <cell r="D4237" t="str">
            <v>PANTOJA BLEE RICARDO</v>
          </cell>
          <cell r="E4237">
            <v>5200</v>
          </cell>
          <cell r="F4237" t="str">
            <v>DD</v>
          </cell>
          <cell r="G4237" t="str">
            <v>SPEI</v>
          </cell>
          <cell r="H4237" t="str">
            <v>01/08/2024</v>
          </cell>
          <cell r="I4237" t="str">
            <v>COLEGIATURA</v>
          </cell>
          <cell r="J4237" t="str">
            <v>MOD. 20 DE 20</v>
          </cell>
          <cell r="K4237" t="str">
            <v>DOCTORADO EN DERECHO</v>
          </cell>
          <cell r="L4237" t="str">
            <v xml:space="preserve"> 243152
</v>
          </cell>
          <cell r="M4237" t="str">
            <v>PABR881209HQRNLC07</v>
          </cell>
        </row>
        <row r="4238">
          <cell r="B4238">
            <v>7646</v>
          </cell>
          <cell r="C4238" t="str">
            <v>CANCÚN</v>
          </cell>
          <cell r="D4238" t="str">
            <v>BRISEÑO CORTES MARCO ANTONIO</v>
          </cell>
          <cell r="E4238">
            <v>3497</v>
          </cell>
          <cell r="F4238" t="str">
            <v>DD</v>
          </cell>
          <cell r="G4238" t="str">
            <v>SPEI</v>
          </cell>
          <cell r="H4238" t="str">
            <v>01/08/2024</v>
          </cell>
          <cell r="I4238" t="str">
            <v>COLEGIATURA</v>
          </cell>
          <cell r="J4238" t="str">
            <v xml:space="preserve">MOD 14 DE 20 </v>
          </cell>
          <cell r="K4238" t="str">
            <v>DOCTORADO EN DERECHO</v>
          </cell>
          <cell r="L4238" t="str">
            <v xml:space="preserve"> 82943
</v>
          </cell>
          <cell r="M4238" t="str">
            <v>COBM860618HDFRRR02</v>
          </cell>
        </row>
        <row r="4239">
          <cell r="B4239">
            <v>7647</v>
          </cell>
          <cell r="C4239" t="str">
            <v>CANCÚN</v>
          </cell>
          <cell r="D4239" t="str">
            <v xml:space="preserve">GONZALEZ GLENNIE MARIA FERNANDA </v>
          </cell>
          <cell r="E4239">
            <v>10600</v>
          </cell>
          <cell r="F4239" t="str">
            <v>LD</v>
          </cell>
          <cell r="G4239" t="str">
            <v>SPEI</v>
          </cell>
          <cell r="H4239" t="str">
            <v>01/08/2024</v>
          </cell>
          <cell r="I4239" t="str">
            <v>COLEGIATURA</v>
          </cell>
          <cell r="J4239" t="str">
            <v>mod. 33 al 36 y abono titulación</v>
          </cell>
          <cell r="K4239" t="str">
            <v>LICENCIATURA EN DERECHO</v>
          </cell>
          <cell r="L4239" t="str">
            <v xml:space="preserve"> 01322777
</v>
          </cell>
          <cell r="M4239" t="str">
            <v>GOGF741017MVZNLR02</v>
          </cell>
        </row>
        <row r="4240">
          <cell r="B4240">
            <v>7648</v>
          </cell>
          <cell r="C4240" t="str">
            <v>CANCÚN</v>
          </cell>
          <cell r="D4240" t="str">
            <v>RAMIREZ BLANCO CONNY</v>
          </cell>
          <cell r="E4240">
            <v>2275</v>
          </cell>
          <cell r="F4240" t="str">
            <v>MD</v>
          </cell>
          <cell r="G4240" t="str">
            <v xml:space="preserve">Depósito en Efectivo 
</v>
          </cell>
          <cell r="H4240" t="str">
            <v>02/08/2024</v>
          </cell>
          <cell r="I4240" t="str">
            <v>COLEGIATURA</v>
          </cell>
          <cell r="J4240" t="str">
            <v>MOD 8 DE 20</v>
          </cell>
          <cell r="K4240" t="str">
            <v>MAESTRIA EN DERECHO</v>
          </cell>
          <cell r="L4240" t="str">
            <v xml:space="preserve"> 00888093 </v>
          </cell>
          <cell r="M4240" t="str">
            <v>RABC910224MGRMLN04</v>
          </cell>
        </row>
        <row r="4241">
          <cell r="B4241">
            <v>7649</v>
          </cell>
          <cell r="C4241" t="str">
            <v>CANCÚN</v>
          </cell>
          <cell r="D4241" t="str">
            <v>AGUILAR PADILLA EDGAR</v>
          </cell>
          <cell r="E4241">
            <v>5200</v>
          </cell>
          <cell r="F4241" t="str">
            <v>DD</v>
          </cell>
          <cell r="G4241" t="str">
            <v>SPEI</v>
          </cell>
          <cell r="H4241" t="str">
            <v>02/08/2024</v>
          </cell>
          <cell r="I4241" t="str">
            <v>COLEGIATURA</v>
          </cell>
          <cell r="J4241" t="str">
            <v>MOD. 16 DE 20</v>
          </cell>
          <cell r="K4241" t="str">
            <v>DOCTORADO EN DERECHO</v>
          </cell>
          <cell r="L4241" t="str">
            <v xml:space="preserve"> 00532673
</v>
          </cell>
          <cell r="M4241" t="str">
            <v>AUPE701017HDFGDD06</v>
          </cell>
        </row>
        <row r="4242">
          <cell r="B4242">
            <v>7650</v>
          </cell>
          <cell r="C4242" t="str">
            <v>CANCÚN</v>
          </cell>
          <cell r="D4242" t="str">
            <v>POR IDENTIFICAR</v>
          </cell>
          <cell r="E4242">
            <v>5200</v>
          </cell>
          <cell r="G4242" t="str">
            <v xml:space="preserve">Depósito en Efectivo 
</v>
          </cell>
          <cell r="H4242" t="str">
            <v>02/08/2024</v>
          </cell>
          <cell r="I4242" t="str">
            <v>COLEGIATURA</v>
          </cell>
          <cell r="K4242" t="str">
            <v>POR IDENTIFICAR</v>
          </cell>
          <cell r="L4242" t="str">
            <v xml:space="preserve"> 00868447 </v>
          </cell>
          <cell r="M4242" t="str">
            <v>XOXO981231XXXXXX01</v>
          </cell>
        </row>
        <row r="4243">
          <cell r="B4243">
            <v>7651</v>
          </cell>
          <cell r="C4243" t="str">
            <v>CANCÚN</v>
          </cell>
          <cell r="D4243" t="str">
            <v>LOPEZ HERNANDEZ VICTORIA</v>
          </cell>
          <cell r="E4243">
            <v>5200</v>
          </cell>
          <cell r="F4243" t="str">
            <v>DD</v>
          </cell>
          <cell r="G4243" t="str">
            <v xml:space="preserve">Depósito en Efectivo 
</v>
          </cell>
          <cell r="H4243" t="str">
            <v>02/08/2024</v>
          </cell>
          <cell r="I4243" t="str">
            <v>COLEGIATURA</v>
          </cell>
          <cell r="J4243" t="str">
            <v>MODULO 4</v>
          </cell>
          <cell r="K4243" t="str">
            <v>DOCTORADO EN DERECHO</v>
          </cell>
          <cell r="L4243" t="str">
            <v xml:space="preserve"> 00876549 </v>
          </cell>
          <cell r="M4243" t="str">
            <v>LOHV800529MTCPRC01</v>
          </cell>
        </row>
        <row r="4244">
          <cell r="B4244">
            <v>7652</v>
          </cell>
          <cell r="C4244" t="str">
            <v>CANCÚN</v>
          </cell>
          <cell r="D4244" t="str">
            <v>RAMIREZ HUERTA ERNESTO EDUARDO</v>
          </cell>
          <cell r="E4244">
            <v>650</v>
          </cell>
          <cell r="G4244" t="str">
            <v>SPEI</v>
          </cell>
          <cell r="H4244" t="str">
            <v>02/08/2024</v>
          </cell>
          <cell r="I4244" t="str">
            <v>OTROS</v>
          </cell>
          <cell r="J4244" t="str">
            <v>CARTA</v>
          </cell>
          <cell r="K4244" t="str">
            <v>DOCTORADO EN INNOVACION, ADMON Y POLITICAS PUBLICAS</v>
          </cell>
          <cell r="L4244" t="str">
            <v xml:space="preserve"> 01220152
</v>
          </cell>
          <cell r="M4244" t="str">
            <v>RAHE781001HDFMRR08</v>
          </cell>
        </row>
        <row r="4245">
          <cell r="B4245">
            <v>7653</v>
          </cell>
          <cell r="C4245" t="str">
            <v>SALTILLO</v>
          </cell>
          <cell r="D4245" t="str">
            <v>MATA HERRERA JESUS</v>
          </cell>
          <cell r="E4245">
            <v>3472</v>
          </cell>
          <cell r="F4245" t="str">
            <v>JTDD</v>
          </cell>
          <cell r="G4245" t="str">
            <v>SPEI</v>
          </cell>
          <cell r="H4245" t="str">
            <v>05/08/2024</v>
          </cell>
          <cell r="I4245" t="str">
            <v>COLEGIATURA</v>
          </cell>
          <cell r="J4245" t="str">
            <v>MOD 2 DE 6</v>
          </cell>
          <cell r="K4245" t="str">
            <v>JT DOCTORADO EN DERECHO</v>
          </cell>
          <cell r="L4245" t="str">
            <v xml:space="preserve"> 656170
</v>
          </cell>
          <cell r="M4245" t="str">
            <v>MAHJ860808HCLTRS02</v>
          </cell>
        </row>
        <row r="4246">
          <cell r="B4246">
            <v>7654</v>
          </cell>
          <cell r="C4246" t="str">
            <v>SALTILLO</v>
          </cell>
          <cell r="D4246" t="str">
            <v>BORREGO MURILLO DAVID FERNANDO</v>
          </cell>
          <cell r="E4246">
            <v>3472</v>
          </cell>
          <cell r="F4246" t="str">
            <v>JTDD</v>
          </cell>
          <cell r="G4246" t="str">
            <v>SPEI</v>
          </cell>
          <cell r="H4246" t="str">
            <v>05/08/2024</v>
          </cell>
          <cell r="I4246" t="str">
            <v>COLEGIATURA</v>
          </cell>
          <cell r="J4246" t="str">
            <v>MOD 2 DE 6</v>
          </cell>
          <cell r="K4246" t="str">
            <v>JT DOCTORADO EN DERECHO</v>
          </cell>
          <cell r="L4246" t="str">
            <v xml:space="preserve"> 338658
</v>
          </cell>
          <cell r="M4246" t="str">
            <v>BOMD801122HCLRRV03</v>
          </cell>
        </row>
        <row r="4247">
          <cell r="B4247">
            <v>7655</v>
          </cell>
          <cell r="C4247" t="str">
            <v>CANCUN</v>
          </cell>
          <cell r="D4247" t="str">
            <v>RAMIREZ CASTRO SANDRA</v>
          </cell>
          <cell r="E4247">
            <v>5200</v>
          </cell>
          <cell r="F4247" t="str">
            <v>DIAP</v>
          </cell>
          <cell r="G4247" t="str">
            <v>SPEI</v>
          </cell>
          <cell r="H4247" t="str">
            <v>05/08/2024</v>
          </cell>
          <cell r="I4247" t="str">
            <v>COLEGIATURA</v>
          </cell>
          <cell r="J4247" t="str">
            <v>MOD 7 DE 20</v>
          </cell>
          <cell r="K4247" t="str">
            <v>DOCTORADO EN INNOVACION, ADMON Y POLITICAS PUBLICAS</v>
          </cell>
          <cell r="L4247" t="str">
            <v xml:space="preserve"> 16199
</v>
          </cell>
          <cell r="M4247" t="str">
            <v>RACS820401MQRMSN00</v>
          </cell>
        </row>
        <row r="4248">
          <cell r="B4248">
            <v>7656</v>
          </cell>
          <cell r="C4248" t="str">
            <v>CANCÚN</v>
          </cell>
          <cell r="D4248" t="str">
            <v>ABAD MARTINEZ PEDRO DANIEL</v>
          </cell>
          <cell r="E4248">
            <v>3500</v>
          </cell>
          <cell r="F4248" t="str">
            <v>DIAP</v>
          </cell>
          <cell r="G4248" t="str">
            <v>SPEI</v>
          </cell>
          <cell r="H4248" t="str">
            <v>05/08/2024</v>
          </cell>
          <cell r="I4248" t="str">
            <v>COLEGIATURA</v>
          </cell>
          <cell r="J4248" t="str">
            <v>SALDO MOD 15, abono MOD 16</v>
          </cell>
          <cell r="K4248" t="str">
            <v>DOCTORADO EN INNOVACION, ADMON Y POLITICAS PUBLICAS</v>
          </cell>
          <cell r="L4248" t="str">
            <v xml:space="preserve"> 1932257
</v>
          </cell>
          <cell r="M4248" t="str">
            <v>AAMP810914HDFBRD05</v>
          </cell>
        </row>
        <row r="4249">
          <cell r="B4249">
            <v>7657</v>
          </cell>
          <cell r="C4249" t="str">
            <v>SALTILLO</v>
          </cell>
          <cell r="D4249" t="str">
            <v>ESPARZA FUENTES LARISSA ESTEFANIA</v>
          </cell>
          <cell r="E4249">
            <v>3472</v>
          </cell>
          <cell r="F4249" t="str">
            <v>DIAP</v>
          </cell>
          <cell r="G4249" t="str">
            <v>SPEI</v>
          </cell>
          <cell r="H4249" t="str">
            <v>05/08/2024</v>
          </cell>
          <cell r="I4249" t="str">
            <v>COLEGIATURA</v>
          </cell>
          <cell r="J4249" t="str">
            <v>MOD 2 DE 6</v>
          </cell>
          <cell r="K4249" t="str">
            <v>JT DOCTORADO EN DERECHO</v>
          </cell>
          <cell r="L4249" t="str">
            <v xml:space="preserve"> 1893266
</v>
          </cell>
          <cell r="M4249" t="str">
            <v>EAFL870810MDFSNR04</v>
          </cell>
        </row>
        <row r="4250">
          <cell r="B4250">
            <v>7658</v>
          </cell>
          <cell r="C4250" t="str">
            <v>SALTILLO</v>
          </cell>
          <cell r="D4250" t="str">
            <v>DIEZ DE URDANIVIA DEL VALLE FRANCISCO JAVIER</v>
          </cell>
          <cell r="E4250">
            <v>3472</v>
          </cell>
          <cell r="F4250" t="str">
            <v>DIAP</v>
          </cell>
          <cell r="G4250" t="str">
            <v>SPEI</v>
          </cell>
          <cell r="H4250" t="str">
            <v>05/08/2024</v>
          </cell>
          <cell r="I4250" t="str">
            <v>COLEGIATURA</v>
          </cell>
          <cell r="J4250" t="str">
            <v>MOD 2 DE 6</v>
          </cell>
          <cell r="K4250" t="str">
            <v>JT DOCTORADO EN DERECHO</v>
          </cell>
          <cell r="L4250" t="str">
            <v xml:space="preserve"> 1871035
</v>
          </cell>
          <cell r="M4250" t="str">
            <v>DIVF800518HDFZLR09</v>
          </cell>
        </row>
        <row r="4251">
          <cell r="B4251">
            <v>7659</v>
          </cell>
          <cell r="C4251" t="str">
            <v>CANCÚN</v>
          </cell>
          <cell r="D4251" t="str">
            <v>BRISEÑO CORTES MARCO ANTONIO</v>
          </cell>
          <cell r="E4251">
            <v>3497</v>
          </cell>
          <cell r="F4251" t="str">
            <v>DIAP</v>
          </cell>
          <cell r="G4251" t="str">
            <v>SPEI</v>
          </cell>
          <cell r="H4251">
            <v>45446</v>
          </cell>
          <cell r="I4251" t="str">
            <v>COLEGIATURA</v>
          </cell>
          <cell r="J4251" t="str">
            <v>MOD 15 de 20</v>
          </cell>
          <cell r="K4251" t="str">
            <v>DOCTORADO EN DERECHO</v>
          </cell>
          <cell r="L4251" t="str">
            <v xml:space="preserve">30624
</v>
          </cell>
          <cell r="M4251" t="str">
            <v>COBM860618HDFRRR02</v>
          </cell>
        </row>
        <row r="4252">
          <cell r="B4252">
            <v>7660</v>
          </cell>
          <cell r="C4252" t="str">
            <v>SALTILLO</v>
          </cell>
          <cell r="D4252" t="str">
            <v>GUERRERO GARCIA BALTAZAR</v>
          </cell>
          <cell r="E4252">
            <v>3472</v>
          </cell>
          <cell r="F4252" t="str">
            <v>JTDD</v>
          </cell>
          <cell r="G4252" t="str">
            <v>SPEI</v>
          </cell>
          <cell r="H4252" t="str">
            <v>05/08/2024</v>
          </cell>
          <cell r="I4252" t="str">
            <v>COLEGIATURA</v>
          </cell>
          <cell r="J4252" t="str">
            <v>MOD 2 DE 6</v>
          </cell>
          <cell r="K4252" t="str">
            <v>JT DOCTORADO EN DERECHO</v>
          </cell>
          <cell r="L4252" t="str">
            <v xml:space="preserve"> 2167657
</v>
          </cell>
          <cell r="M4252" t="str">
            <v>GUGB681012HCLRRL05</v>
          </cell>
        </row>
        <row r="4253">
          <cell r="B4253">
            <v>7661</v>
          </cell>
          <cell r="C4253" t="str">
            <v>SALTILLO</v>
          </cell>
          <cell r="D4253" t="str">
            <v>CAMPOS OLIVO ALBERTO</v>
          </cell>
          <cell r="E4253">
            <v>3472</v>
          </cell>
          <cell r="F4253" t="str">
            <v>DIAP</v>
          </cell>
          <cell r="G4253" t="str">
            <v>SPEI</v>
          </cell>
          <cell r="H4253" t="str">
            <v>05/08/2024</v>
          </cell>
          <cell r="I4253" t="str">
            <v>COLEGIATURA</v>
          </cell>
          <cell r="J4253" t="str">
            <v>MOD 2 DE 6</v>
          </cell>
          <cell r="K4253" t="str">
            <v>JT DOCTORADO EN DERECHO</v>
          </cell>
          <cell r="L4253" t="str">
            <v xml:space="preserve"> 2236457
</v>
          </cell>
          <cell r="M4253" t="str">
            <v>CAOA720601HCLMLL02</v>
          </cell>
        </row>
        <row r="4254">
          <cell r="B4254">
            <v>7662</v>
          </cell>
          <cell r="C4254" t="str">
            <v>SALTILLO</v>
          </cell>
          <cell r="D4254" t="str">
            <v>RIOS HURTADO MARIA JOSE</v>
          </cell>
          <cell r="E4254">
            <v>3472</v>
          </cell>
          <cell r="F4254" t="str">
            <v>JTDD</v>
          </cell>
          <cell r="G4254" t="str">
            <v>SPEI</v>
          </cell>
          <cell r="H4254" t="str">
            <v>05/08/2024</v>
          </cell>
          <cell r="I4254" t="str">
            <v>COLEGIATURA</v>
          </cell>
          <cell r="J4254" t="str">
            <v>MOD 2 DE 6</v>
          </cell>
          <cell r="K4254" t="str">
            <v>JT DOCTORADO EN DERECHO</v>
          </cell>
          <cell r="L4254" t="str">
            <v xml:space="preserve"> 2389099
</v>
          </cell>
          <cell r="M4254" t="str">
            <v>RIHJ800719MCLSRS03</v>
          </cell>
        </row>
        <row r="4255">
          <cell r="B4255">
            <v>7663</v>
          </cell>
          <cell r="C4255" t="str">
            <v>SALTILLO</v>
          </cell>
          <cell r="D4255" t="str">
            <v>RIVERA NAVA HECTOR</v>
          </cell>
          <cell r="E4255">
            <v>3742</v>
          </cell>
          <cell r="F4255" t="str">
            <v>JTDD</v>
          </cell>
          <cell r="G4255" t="str">
            <v>SPEI</v>
          </cell>
          <cell r="H4255" t="str">
            <v>05/08/2024</v>
          </cell>
          <cell r="I4255" t="str">
            <v>COLEGIATURA</v>
          </cell>
          <cell r="J4255" t="str">
            <v>MOD 2 DE 6</v>
          </cell>
          <cell r="K4255" t="str">
            <v>JT DOCTORADO EN DERECHO</v>
          </cell>
          <cell r="L4255" t="str">
            <v xml:space="preserve"> 2259168
</v>
          </cell>
          <cell r="M4255" t="str">
            <v>RINH670127HCLVVC08</v>
          </cell>
        </row>
        <row r="4256">
          <cell r="B4256">
            <v>7664</v>
          </cell>
          <cell r="C4256" t="str">
            <v>SALTILLO</v>
          </cell>
          <cell r="D4256" t="str">
            <v>DIAZ VALENCIA SYLVIA MARISOL</v>
          </cell>
          <cell r="E4256">
            <v>3472</v>
          </cell>
          <cell r="F4256" t="str">
            <v>JTDD</v>
          </cell>
          <cell r="G4256" t="str">
            <v>SPEI</v>
          </cell>
          <cell r="H4256" t="str">
            <v>05/08/2024</v>
          </cell>
          <cell r="I4256" t="str">
            <v>COLEGIATURA</v>
          </cell>
          <cell r="J4256" t="str">
            <v>MOD 2 DE 6</v>
          </cell>
          <cell r="K4256" t="str">
            <v>JT DOCTORADO EN DERECHO</v>
          </cell>
          <cell r="L4256" t="str">
            <v xml:space="preserve"> 2438868
</v>
          </cell>
          <cell r="M4256" t="str">
            <v>DIVS740403MNLZLY00</v>
          </cell>
        </row>
        <row r="4257">
          <cell r="B4257">
            <v>7665</v>
          </cell>
          <cell r="C4257" t="str">
            <v>CANCÚN</v>
          </cell>
          <cell r="D4257" t="str">
            <v>MENDOZA GANDARIA IGNACIO</v>
          </cell>
          <cell r="E4257">
            <v>5200</v>
          </cell>
          <cell r="F4257" t="str">
            <v>DIAP</v>
          </cell>
          <cell r="G4257" t="str">
            <v>SPEI</v>
          </cell>
          <cell r="H4257">
            <v>45509</v>
          </cell>
          <cell r="I4257" t="str">
            <v>cOLEGIATURA</v>
          </cell>
          <cell r="J4257" t="str">
            <v>MOD- 18 DE 20</v>
          </cell>
          <cell r="K4257" t="str">
            <v>DOCTORADO EN INNOVACION, ADMON Y POLITICAS PUBLICAS</v>
          </cell>
          <cell r="L4257">
            <v>132672</v>
          </cell>
          <cell r="M4257" t="str">
            <v>MEGI710505HDFNNG07</v>
          </cell>
        </row>
        <row r="4258">
          <cell r="B4258">
            <v>7666</v>
          </cell>
          <cell r="C4258" t="str">
            <v>SALTILLO</v>
          </cell>
          <cell r="D4258" t="str">
            <v>DIEZ DE URDANIVIA DEL VALLE LUZ MARIA</v>
          </cell>
          <cell r="E4258">
            <v>3472</v>
          </cell>
          <cell r="F4258" t="str">
            <v>JTDD</v>
          </cell>
          <cell r="G4258" t="str">
            <v>SPEI</v>
          </cell>
          <cell r="H4258" t="str">
            <v>07/08/2024</v>
          </cell>
          <cell r="I4258" t="str">
            <v>COLEGIATURA</v>
          </cell>
          <cell r="J4258" t="str">
            <v>MOD 2 DE 6</v>
          </cell>
          <cell r="K4258" t="str">
            <v>JT DOCTORADO EN DERECHO</v>
          </cell>
          <cell r="L4258" t="str">
            <v xml:space="preserve"> 47349
</v>
          </cell>
          <cell r="M4258" t="str">
            <v>DIVL740104MDFZLZ06</v>
          </cell>
        </row>
        <row r="4259">
          <cell r="B4259">
            <v>7667</v>
          </cell>
          <cell r="C4259" t="str">
            <v>GUATEMALA</v>
          </cell>
          <cell r="D4259" t="str">
            <v>ACADEMIA GUATEMALTECA DE DERECHO AC</v>
          </cell>
          <cell r="E4259">
            <v>185529.25</v>
          </cell>
          <cell r="F4259" t="str">
            <v>DIAP</v>
          </cell>
          <cell r="G4259" t="str">
            <v>SPEI</v>
          </cell>
          <cell r="H4259" t="str">
            <v>06/08/2024</v>
          </cell>
          <cell r="I4259" t="str">
            <v>COLEGIATURA</v>
          </cell>
          <cell r="K4259" t="str">
            <v>POR IDENTIFICAR</v>
          </cell>
          <cell r="L4259" t="str">
            <v xml:space="preserve"> 00023268
</v>
          </cell>
          <cell r="M4259" t="str">
            <v>XOXO981231XXXXXX01</v>
          </cell>
        </row>
        <row r="4260">
          <cell r="B4260">
            <v>7668</v>
          </cell>
          <cell r="C4260" t="str">
            <v>CANCÚN</v>
          </cell>
          <cell r="D4260" t="str">
            <v>MENDOZA HERNANDEZ JOSE ARTURO</v>
          </cell>
          <cell r="E4260">
            <v>5200</v>
          </cell>
          <cell r="F4260" t="str">
            <v>DIAP</v>
          </cell>
          <cell r="G4260" t="str">
            <v xml:space="preserve">Depósito en Efectivo 
</v>
          </cell>
          <cell r="H4260" t="str">
            <v>06/08/2024</v>
          </cell>
          <cell r="I4260" t="str">
            <v>COLEGIATURA</v>
          </cell>
          <cell r="J4260" t="str">
            <v>MOD. 20 DE 20</v>
          </cell>
          <cell r="K4260" t="str">
            <v>DOCTORADO EN DERECHO</v>
          </cell>
          <cell r="L4260" t="str">
            <v xml:space="preserve"> 0029543  </v>
          </cell>
          <cell r="M4260" t="str">
            <v>MEHA671215HJCNRR08</v>
          </cell>
        </row>
        <row r="4261">
          <cell r="B4261">
            <v>7669</v>
          </cell>
          <cell r="C4261" t="str">
            <v>SALTILLO</v>
          </cell>
          <cell r="D4261" t="str">
            <v>FLORES VELAZQUEZ ELSA MARIA DEL PILAR</v>
          </cell>
          <cell r="E4261">
            <v>3472</v>
          </cell>
          <cell r="F4261" t="str">
            <v>JTDD</v>
          </cell>
          <cell r="G4261" t="str">
            <v xml:space="preserve">Depósito en Efectivo 
</v>
          </cell>
          <cell r="H4261" t="str">
            <v>06/08/2024</v>
          </cell>
          <cell r="I4261" t="str">
            <v>COLEGIATURA</v>
          </cell>
          <cell r="J4261" t="str">
            <v>MOD. 2 DE 6</v>
          </cell>
          <cell r="K4261" t="str">
            <v>JT DOCTORADO EN DERECHO</v>
          </cell>
          <cell r="L4261" t="str">
            <v xml:space="preserve"> 004109  </v>
          </cell>
          <cell r="M4261" t="str">
            <v>FOVE750929MCLLLL02</v>
          </cell>
        </row>
        <row r="4262">
          <cell r="B4262">
            <v>7670</v>
          </cell>
          <cell r="C4262" t="str">
            <v>TOLUCA</v>
          </cell>
          <cell r="D4262" t="str">
            <v>RIVERA SANCHEZ JESUS EDGAR</v>
          </cell>
          <cell r="E4262">
            <v>15480</v>
          </cell>
          <cell r="F4262" t="str">
            <v>JTDD</v>
          </cell>
          <cell r="G4262" t="str">
            <v xml:space="preserve">Depósito en Efectivo _x000D_
</v>
          </cell>
          <cell r="H4262" t="str">
            <v>06/08/2024</v>
          </cell>
          <cell r="I4262" t="str">
            <v>titulacion</v>
          </cell>
          <cell r="J4262" t="str">
            <v>SALDO A TITULACION y abono al Mod. 4</v>
          </cell>
          <cell r="K4262" t="str">
            <v>JT DOCTORADO EN DERECHO</v>
          </cell>
          <cell r="L4262" t="str">
            <v xml:space="preserve"> 0061358  </v>
          </cell>
          <cell r="M4262" t="str">
            <v>RISJ761229HMCVNS09</v>
          </cell>
        </row>
        <row r="4263">
          <cell r="B4263">
            <v>7671</v>
          </cell>
          <cell r="C4263" t="str">
            <v>CANCÚN</v>
          </cell>
          <cell r="D4263" t="str">
            <v>ZAMBRANO MORALES DAVID ADRIAN</v>
          </cell>
          <cell r="E4263">
            <v>5200</v>
          </cell>
          <cell r="F4263" t="str">
            <v>DIAP</v>
          </cell>
          <cell r="G4263" t="str">
            <v>SPEI</v>
          </cell>
          <cell r="H4263" t="str">
            <v>06/08/2024</v>
          </cell>
          <cell r="I4263" t="str">
            <v>COLEGIATURA</v>
          </cell>
          <cell r="J4263" t="str">
            <v>MOD. 19 DE 20</v>
          </cell>
          <cell r="K4263" t="str">
            <v>DOCTORADO EN INNOVACION, ADMON Y POLITICAS PUBLICAS</v>
          </cell>
          <cell r="L4263" t="str">
            <v xml:space="preserve"> 00124114
</v>
          </cell>
          <cell r="M4263" t="str">
            <v>ZAMD890216HNLMRV09</v>
          </cell>
        </row>
        <row r="4264">
          <cell r="B4264">
            <v>7672</v>
          </cell>
          <cell r="C4264" t="str">
            <v>SALTILLO</v>
          </cell>
          <cell r="D4264" t="str">
            <v>RUIZ FERNANDEZ JOSE DE JESUS</v>
          </cell>
          <cell r="E4264">
            <v>3472</v>
          </cell>
          <cell r="F4264" t="str">
            <v>JTDD</v>
          </cell>
          <cell r="G4264" t="str">
            <v>SPEI</v>
          </cell>
          <cell r="H4264" t="str">
            <v>06/08/2024</v>
          </cell>
          <cell r="I4264" t="str">
            <v>COLEGIATURA</v>
          </cell>
          <cell r="J4264" t="str">
            <v>MOD 2 DE 6</v>
          </cell>
          <cell r="K4264" t="str">
            <v>JT DOCTORADO EN DERECHO</v>
          </cell>
          <cell r="L4264" t="str">
            <v xml:space="preserve"> 00310945
</v>
          </cell>
          <cell r="M4264" t="str">
            <v>RUFJ810407HMCZRS01</v>
          </cell>
        </row>
        <row r="4265">
          <cell r="B4265">
            <v>7673</v>
          </cell>
          <cell r="C4265" t="str">
            <v>SALTILLO</v>
          </cell>
          <cell r="D4265" t="str">
            <v>DEL BOSQUE MARTINEZ CESAR ALEJANDRO</v>
          </cell>
          <cell r="E4265">
            <v>3472</v>
          </cell>
          <cell r="F4265" t="str">
            <v>DIAP</v>
          </cell>
          <cell r="G4265" t="str">
            <v>SPEI</v>
          </cell>
          <cell r="H4265" t="str">
            <v>06/08/2024</v>
          </cell>
          <cell r="I4265" t="str">
            <v>COLEGIATURA</v>
          </cell>
          <cell r="J4265" t="str">
            <v>MOD 2 DE 6</v>
          </cell>
          <cell r="K4265" t="str">
            <v>JT DOCTORADO EN DERECHO</v>
          </cell>
          <cell r="L4265" t="str">
            <v xml:space="preserve"> 00340801
</v>
          </cell>
          <cell r="M4265" t="str">
            <v>BOMC710403HNLSRS06</v>
          </cell>
        </row>
        <row r="4266">
          <cell r="B4266">
            <v>7674</v>
          </cell>
          <cell r="C4266" t="str">
            <v>CANCÚN</v>
          </cell>
          <cell r="D4266" t="str">
            <v>MARTELL GOMEZ MARIO ALBERTO</v>
          </cell>
          <cell r="E4266">
            <v>2275</v>
          </cell>
          <cell r="F4266" t="str">
            <v>DIAP</v>
          </cell>
          <cell r="G4266" t="str">
            <v>SPEI</v>
          </cell>
          <cell r="H4266" t="str">
            <v>06/08/2024</v>
          </cell>
          <cell r="I4266" t="str">
            <v>COLEGIATURA</v>
          </cell>
          <cell r="J4266" t="str">
            <v>MOD. 13 DE 16</v>
          </cell>
          <cell r="K4266" t="str">
            <v>MAESTRIA EN DERECHO PROCESAL PENAL Y JUICIOS ORALES</v>
          </cell>
          <cell r="L4266" t="str">
            <v xml:space="preserve"> 00398289
</v>
          </cell>
          <cell r="M4266" t="str">
            <v>MAGM601017HDFRMR00</v>
          </cell>
        </row>
        <row r="4267">
          <cell r="B4267">
            <v>7675</v>
          </cell>
          <cell r="C4267" t="str">
            <v>CANCÚN</v>
          </cell>
          <cell r="D4267" t="str">
            <v>CABALLERO VANEGAS ESTEFANIA CAROLINA</v>
          </cell>
          <cell r="E4267">
            <v>2800</v>
          </cell>
          <cell r="F4267" t="str">
            <v>DIAP</v>
          </cell>
          <cell r="G4267" t="str">
            <v>SPEI</v>
          </cell>
          <cell r="H4267" t="str">
            <v>06/08/2024</v>
          </cell>
          <cell r="I4267" t="str">
            <v>COLEGIATURA</v>
          </cell>
          <cell r="J4267" t="str">
            <v>MOD 19 DE 24</v>
          </cell>
          <cell r="K4267" t="str">
            <v>DOCTORADO EN DERECHO</v>
          </cell>
          <cell r="L4267" t="str">
            <v xml:space="preserve"> 00415052
</v>
          </cell>
          <cell r="M4267" t="str">
            <v>CAVE910116MQRBNS01</v>
          </cell>
        </row>
        <row r="4268">
          <cell r="B4268">
            <v>7676</v>
          </cell>
          <cell r="C4268" t="str">
            <v>SALTILLO</v>
          </cell>
          <cell r="D4268" t="str">
            <v>PALACIO RAMIREZ KATIA ELENA</v>
          </cell>
          <cell r="E4268">
            <v>3472</v>
          </cell>
          <cell r="F4268" t="str">
            <v>JTDD</v>
          </cell>
          <cell r="G4268" t="str">
            <v>SPEI</v>
          </cell>
          <cell r="H4268" t="str">
            <v>06/08/2024</v>
          </cell>
          <cell r="I4268" t="str">
            <v>COLEGIATURA</v>
          </cell>
          <cell r="J4268" t="str">
            <v>MOD 2 DE 6</v>
          </cell>
          <cell r="K4268" t="str">
            <v>JT DOCTORADO EN DERECHO</v>
          </cell>
          <cell r="L4268" t="str">
            <v xml:space="preserve"> 00659352
</v>
          </cell>
          <cell r="M4268" t="str">
            <v>PARK680108MDFLMT03</v>
          </cell>
        </row>
        <row r="4269">
          <cell r="B4269">
            <v>7677</v>
          </cell>
          <cell r="C4269" t="str">
            <v>SALTILLO</v>
          </cell>
          <cell r="D4269" t="str">
            <v xml:space="preserve">MONTEMAYOR VILLELA DAVID </v>
          </cell>
          <cell r="E4269">
            <v>3472</v>
          </cell>
          <cell r="F4269" t="str">
            <v>DIAP</v>
          </cell>
          <cell r="G4269" t="str">
            <v xml:space="preserve">Depósito en Efectivo 
</v>
          </cell>
          <cell r="H4269" t="str">
            <v>06/08/2024</v>
          </cell>
          <cell r="I4269" t="str">
            <v>COLEGIATURA</v>
          </cell>
          <cell r="J4269" t="str">
            <v>MOD 2 DE 6</v>
          </cell>
          <cell r="K4269" t="str">
            <v>JT DOCTORADO EN DERECHO</v>
          </cell>
          <cell r="L4269" t="str">
            <v xml:space="preserve"> 00942653  </v>
          </cell>
          <cell r="M4269" t="str">
            <v>MOVD570209HNLNLV00</v>
          </cell>
        </row>
        <row r="4270">
          <cell r="B4270">
            <v>7678</v>
          </cell>
          <cell r="C4270" t="str">
            <v>SALTILLO</v>
          </cell>
          <cell r="D4270" t="str">
            <v>ARROYO DIAZ MARTINA</v>
          </cell>
          <cell r="E4270">
            <v>3472</v>
          </cell>
          <cell r="F4270" t="str">
            <v>JTDD</v>
          </cell>
          <cell r="G4270" t="str">
            <v xml:space="preserve">Depósito en Efectivo 
</v>
          </cell>
          <cell r="H4270" t="str">
            <v>06/08/2024</v>
          </cell>
          <cell r="I4270" t="str">
            <v>COLEGIATURA</v>
          </cell>
          <cell r="J4270" t="str">
            <v>MOD 2 DE 6</v>
          </cell>
          <cell r="K4270" t="str">
            <v>JT DOCTORADO EN DERECHO</v>
          </cell>
          <cell r="L4270" t="str">
            <v xml:space="preserve"> 00942766  </v>
          </cell>
          <cell r="M4270" t="str">
            <v>AODM631030MNLRZR01</v>
          </cell>
        </row>
        <row r="4271">
          <cell r="B4271">
            <v>7679</v>
          </cell>
          <cell r="C4271" t="str">
            <v>SALTILLO</v>
          </cell>
          <cell r="D4271" t="str">
            <v>RODRIGUEZ WONG SANDRA LUZ</v>
          </cell>
          <cell r="E4271">
            <v>3472</v>
          </cell>
          <cell r="F4271" t="str">
            <v>JTDD</v>
          </cell>
          <cell r="G4271" t="str">
            <v>SPEI</v>
          </cell>
          <cell r="H4271" t="str">
            <v>06/08/2024</v>
          </cell>
          <cell r="I4271" t="str">
            <v>COLEGIATURA</v>
          </cell>
          <cell r="J4271" t="str">
            <v>MOD 2 DE 6</v>
          </cell>
          <cell r="K4271" t="str">
            <v>JT DOCTORADO EN DERECHO</v>
          </cell>
          <cell r="L4271" t="str">
            <v xml:space="preserve"> 00998140
</v>
          </cell>
          <cell r="M4271" t="str">
            <v>ROWS691129MDFDNN00</v>
          </cell>
        </row>
        <row r="4272">
          <cell r="B4272">
            <v>7680</v>
          </cell>
          <cell r="C4272" t="str">
            <v>CANCÚN</v>
          </cell>
          <cell r="D4272" t="str">
            <v>OCEGUEDA MARTINEZ ALFONSO</v>
          </cell>
          <cell r="E4272">
            <v>6000</v>
          </cell>
          <cell r="F4272" t="str">
            <v>DIAP</v>
          </cell>
          <cell r="G4272" t="str">
            <v>SPEI</v>
          </cell>
          <cell r="H4272" t="str">
            <v>08/08/2024</v>
          </cell>
          <cell r="I4272" t="str">
            <v>OTROS</v>
          </cell>
          <cell r="J4272" t="str">
            <v>CEREMONIA</v>
          </cell>
          <cell r="K4272" t="str">
            <v>DOCTORADO EN DERECHO</v>
          </cell>
          <cell r="L4272" t="str">
            <v xml:space="preserve"> 01133846
</v>
          </cell>
          <cell r="M4272" t="str">
            <v>OEMA931224HBCCRL05</v>
          </cell>
        </row>
        <row r="4273">
          <cell r="B4273">
            <v>7681</v>
          </cell>
          <cell r="C4273" t="str">
            <v>TOLUCA</v>
          </cell>
          <cell r="D4273" t="str">
            <v>LOPEZ MONTES DE OCA ALEJANDRA IRAIS</v>
          </cell>
          <cell r="E4273">
            <v>3497</v>
          </cell>
          <cell r="F4273" t="str">
            <v>DD</v>
          </cell>
          <cell r="G4273" t="str">
            <v>SPEI</v>
          </cell>
          <cell r="H4273" t="str">
            <v>07/08/2024</v>
          </cell>
          <cell r="I4273" t="str">
            <v>COLEGIATURA</v>
          </cell>
          <cell r="J4273" t="str">
            <v>MOD.7 DE 20</v>
          </cell>
          <cell r="K4273" t="str">
            <v>DOCTORADO EN DERECHO</v>
          </cell>
          <cell r="L4273" t="str">
            <v xml:space="preserve"> 00527430
</v>
          </cell>
          <cell r="M4273" t="str">
            <v>LOMA831210MMCPNL03</v>
          </cell>
        </row>
        <row r="4274">
          <cell r="B4274">
            <v>7682</v>
          </cell>
          <cell r="C4274" t="str">
            <v>GUATEMALA</v>
          </cell>
          <cell r="D4274" t="str">
            <v>ACADEMIA GUATEMALTECA DE DERECHO AC</v>
          </cell>
          <cell r="E4274">
            <v>42089.99</v>
          </cell>
          <cell r="F4274" t="str">
            <v>DIAP</v>
          </cell>
          <cell r="G4274" t="str">
            <v>SPEI</v>
          </cell>
          <cell r="H4274" t="str">
            <v>07/08/2024</v>
          </cell>
          <cell r="I4274" t="str">
            <v>COLEGIATURA</v>
          </cell>
          <cell r="J4274" t="str">
            <v>REVALIDACION GUATEMALA</v>
          </cell>
          <cell r="K4274" t="str">
            <v>POR IDENTIFICAR</v>
          </cell>
          <cell r="L4274" t="str">
            <v xml:space="preserve"> 00021586
</v>
          </cell>
          <cell r="M4274" t="str">
            <v>XOXO981231XXXXXX01</v>
          </cell>
        </row>
        <row r="4275">
          <cell r="B4275">
            <v>7683</v>
          </cell>
          <cell r="C4275" t="str">
            <v>GUATEMALA</v>
          </cell>
          <cell r="D4275" t="str">
            <v>ACADEMIA GUATEMALTECA DE DERECHO AC</v>
          </cell>
          <cell r="E4275">
            <v>86826.49</v>
          </cell>
          <cell r="F4275" t="str">
            <v>DIAP</v>
          </cell>
          <cell r="G4275" t="str">
            <v>DEPOSITO EN EFECTIVO</v>
          </cell>
          <cell r="H4275" t="str">
            <v>07/08/2024</v>
          </cell>
          <cell r="I4275" t="str">
            <v>COLEGIATURA</v>
          </cell>
          <cell r="J4275" t="str">
            <v>DOCTORADOS GUATEMALA</v>
          </cell>
          <cell r="K4275" t="str">
            <v>POR IDENTIFICAR</v>
          </cell>
          <cell r="L4275" t="str">
            <v xml:space="preserve"> 00021511
</v>
          </cell>
          <cell r="M4275" t="str">
            <v>XOXO981231XXXXXX01</v>
          </cell>
        </row>
        <row r="4276">
          <cell r="B4276">
            <v>7684</v>
          </cell>
          <cell r="C4276" t="str">
            <v>CANCÚN</v>
          </cell>
          <cell r="D4276" t="str">
            <v>DELGADO AZUETA JULIO CESAR</v>
          </cell>
          <cell r="E4276">
            <v>2225</v>
          </cell>
          <cell r="F4276" t="str">
            <v>DIAP</v>
          </cell>
          <cell r="G4276" t="str">
            <v xml:space="preserve">Depósito en Efectivo 
</v>
          </cell>
          <cell r="H4276" t="str">
            <v>09/08/2024</v>
          </cell>
          <cell r="I4276" t="str">
            <v>OTROS</v>
          </cell>
          <cell r="J4276" t="str">
            <v xml:space="preserve">CEREMONIA ANTICIPO </v>
          </cell>
          <cell r="K4276" t="str">
            <v>JT DOCTORADO EN DERECHO</v>
          </cell>
          <cell r="L4276" t="str">
            <v xml:space="preserve"> 0046092  </v>
          </cell>
          <cell r="M4276" t="str">
            <v>DEAJ810208HQRLZL09</v>
          </cell>
        </row>
        <row r="4277">
          <cell r="B4277">
            <v>7685</v>
          </cell>
          <cell r="C4277" t="str">
            <v>TOLUCA</v>
          </cell>
          <cell r="D4277" t="str">
            <v>HERNANDEZ ALCANTARA LORENA MIREYA</v>
          </cell>
          <cell r="E4277">
            <v>10000</v>
          </cell>
          <cell r="F4277" t="str">
            <v>DIAP</v>
          </cell>
          <cell r="G4277" t="str">
            <v xml:space="preserve">Depósito en Efectivo 
</v>
          </cell>
          <cell r="H4277" t="str">
            <v>09/08/2024</v>
          </cell>
          <cell r="I4277" t="str">
            <v>COLEGIATURA</v>
          </cell>
          <cell r="J4277" t="str">
            <v>SALDO COLEGIATU, REINSCRI Y ABONO A TITU</v>
          </cell>
          <cell r="K4277" t="str">
            <v>MAESTRIA EN DERECHO</v>
          </cell>
          <cell r="L4277" t="str">
            <v xml:space="preserve"> 00096357  </v>
          </cell>
          <cell r="M4277" t="str">
            <v>HEAL760705MMCRLR03</v>
          </cell>
        </row>
        <row r="4278">
          <cell r="B4278">
            <v>7686</v>
          </cell>
          <cell r="C4278" t="str">
            <v xml:space="preserve">CANCUN </v>
          </cell>
          <cell r="D4278" t="str">
            <v>VILLANUEVA TUN ARACELI GUADALUPE</v>
          </cell>
          <cell r="E4278">
            <v>3350</v>
          </cell>
          <cell r="F4278" t="str">
            <v>DIAP</v>
          </cell>
          <cell r="G4278" t="str">
            <v>SPEI</v>
          </cell>
          <cell r="H4278" t="str">
            <v>09/08/2024</v>
          </cell>
          <cell r="I4278" t="str">
            <v>COLEGIATURA</v>
          </cell>
          <cell r="J4278" t="str">
            <v>MOD. AGOSTO</v>
          </cell>
          <cell r="K4278" t="str">
            <v>DIPLOMADO INT ARTIFICIAL</v>
          </cell>
          <cell r="L4278" t="str">
            <v xml:space="preserve"> 00556265
</v>
          </cell>
          <cell r="M4278" t="str">
            <v>VITA851202MQRLNR05</v>
          </cell>
        </row>
        <row r="4279">
          <cell r="B4279" t="str">
            <v>13EF</v>
          </cell>
          <cell r="C4279" t="str">
            <v>PUERTO M</v>
          </cell>
          <cell r="D4279" t="str">
            <v>RODRIGUEZ AVALOS EDUARDO ALONSO</v>
          </cell>
          <cell r="E4279">
            <v>16000</v>
          </cell>
          <cell r="F4279" t="str">
            <v>DIAP</v>
          </cell>
          <cell r="G4279" t="str">
            <v>EFECTIVO</v>
          </cell>
          <cell r="H4279">
            <v>45517</v>
          </cell>
          <cell r="I4279" t="str">
            <v>TITULACION</v>
          </cell>
          <cell r="J4279" t="str">
            <v>GESTION TITULACION</v>
          </cell>
          <cell r="K4279" t="str">
            <v>LICENCIATURA EN DERECHO</v>
          </cell>
          <cell r="L4279">
            <v>1</v>
          </cell>
          <cell r="M4279" t="str">
            <v>ROAE860131HTCDVD01</v>
          </cell>
        </row>
        <row r="4280">
          <cell r="B4280">
            <v>7687</v>
          </cell>
          <cell r="C4280" t="str">
            <v>CANCÚN</v>
          </cell>
          <cell r="D4280" t="str">
            <v>GASTELUM BAJO DIVA HADAMIRA</v>
          </cell>
          <cell r="E4280">
            <v>4450</v>
          </cell>
          <cell r="F4280" t="str">
            <v>DIAP</v>
          </cell>
          <cell r="G4280" t="str">
            <v>SPEI</v>
          </cell>
          <cell r="H4280" t="str">
            <v>13/08/2024</v>
          </cell>
          <cell r="I4280" t="str">
            <v>OTROS</v>
          </cell>
          <cell r="J4280" t="str">
            <v>CEREMONIA</v>
          </cell>
          <cell r="K4280" t="str">
            <v>DOCTORADO EN DERECHO</v>
          </cell>
          <cell r="L4280" t="str">
            <v xml:space="preserve"> 581180
</v>
          </cell>
          <cell r="M4280" t="str">
            <v>GABD610730MSLSJV05</v>
          </cell>
        </row>
        <row r="4281">
          <cell r="B4281">
            <v>7688</v>
          </cell>
          <cell r="C4281" t="str">
            <v>CANCÚN</v>
          </cell>
          <cell r="D4281" t="str">
            <v>LARA CAMPOS MARIA ELENA</v>
          </cell>
          <cell r="E4281">
            <v>2500</v>
          </cell>
          <cell r="F4281" t="str">
            <v>DIAP</v>
          </cell>
          <cell r="G4281" t="str">
            <v>SPEI</v>
          </cell>
          <cell r="H4281" t="str">
            <v>13/08/2024</v>
          </cell>
          <cell r="I4281" t="str">
            <v>COLEGIATURA</v>
          </cell>
          <cell r="J4281" t="str">
            <v>saldo mod 9, ABONO 10</v>
          </cell>
          <cell r="K4281" t="str">
            <v>MAESTRIA EN DERECHO PROCESAL PENAL Y JUICIOS ORALES</v>
          </cell>
          <cell r="L4281" t="str">
            <v xml:space="preserve"> 522467
</v>
          </cell>
          <cell r="M4281" t="str">
            <v>LACE720626MYNRML06</v>
          </cell>
        </row>
        <row r="4282">
          <cell r="B4282">
            <v>7689</v>
          </cell>
          <cell r="C4282" t="str">
            <v>GUATEMALA</v>
          </cell>
          <cell r="D4282" t="str">
            <v>GIRON MOYNO MARIANA ETHELVINA</v>
          </cell>
          <cell r="E4282">
            <v>40214.32</v>
          </cell>
          <cell r="F4282" t="str">
            <v>DIAP</v>
          </cell>
          <cell r="G4282" t="str">
            <v>SPEI</v>
          </cell>
          <cell r="H4282" t="str">
            <v>12/08/2024</v>
          </cell>
          <cell r="I4282" t="str">
            <v>TITULACION</v>
          </cell>
          <cell r="J4282" t="str">
            <v>TIT, FOTOS Y CEREMONIA</v>
          </cell>
          <cell r="K4282" t="str">
            <v>JT EN LICENCIATURA EN DERECHO</v>
          </cell>
          <cell r="L4282" t="str">
            <v xml:space="preserve"> 23674
</v>
          </cell>
          <cell r="M4282" t="str">
            <v>GIMM800101MGT</v>
          </cell>
        </row>
        <row r="4283">
          <cell r="B4283">
            <v>7690</v>
          </cell>
          <cell r="C4283" t="str">
            <v>CANCÚN</v>
          </cell>
          <cell r="D4283" t="str">
            <v xml:space="preserve">IBARRA CANCHE MARCELA </v>
          </cell>
          <cell r="E4283">
            <v>8500</v>
          </cell>
          <cell r="F4283" t="str">
            <v>DIAP</v>
          </cell>
          <cell r="G4283" t="str">
            <v>DEPOSITO EN EFECTIVO</v>
          </cell>
          <cell r="H4283" t="str">
            <v>12/08/2024</v>
          </cell>
          <cell r="I4283" t="str">
            <v>OTROS</v>
          </cell>
          <cell r="J4283" t="str">
            <v xml:space="preserve">CEREMONIA ANTICIPO </v>
          </cell>
          <cell r="K4283" t="str">
            <v>DOCTORADO EN DERECHO</v>
          </cell>
          <cell r="L4283" t="str">
            <v xml:space="preserve"> 2055804
</v>
          </cell>
          <cell r="M4283" t="str">
            <v>IACM730613MQRBNR18</v>
          </cell>
        </row>
        <row r="4284">
          <cell r="B4284">
            <v>7691</v>
          </cell>
          <cell r="C4284" t="str">
            <v>CANCUN</v>
          </cell>
          <cell r="D4284" t="str">
            <v>TAPIERO QUEVEDO DUPERLY</v>
          </cell>
          <cell r="E4284">
            <v>3497.58</v>
          </cell>
          <cell r="F4284" t="str">
            <v>DIAP</v>
          </cell>
          <cell r="G4284" t="str">
            <v>SPEI</v>
          </cell>
          <cell r="H4284" t="str">
            <v>12/08/2024</v>
          </cell>
          <cell r="I4284" t="str">
            <v>COLEGIATURA</v>
          </cell>
          <cell r="J4284" t="str">
            <v>MOD 7 DE 20</v>
          </cell>
          <cell r="K4284" t="str">
            <v>DOCTORADO EN DERECHO</v>
          </cell>
          <cell r="L4284" t="str">
            <v xml:space="preserve"> 1066341
</v>
          </cell>
          <cell r="M4284" t="str">
            <v>TAQD811116MCCTQ22</v>
          </cell>
        </row>
        <row r="4285">
          <cell r="B4285">
            <v>7692</v>
          </cell>
          <cell r="C4285" t="str">
            <v>CANCÚN</v>
          </cell>
          <cell r="D4285" t="str">
            <v>ORTIZ OCAMPO XOCHIQUETZAL</v>
          </cell>
          <cell r="E4285">
            <v>1500</v>
          </cell>
          <cell r="F4285" t="str">
            <v>DD</v>
          </cell>
          <cell r="G4285" t="str">
            <v>SPEI</v>
          </cell>
          <cell r="H4285" t="str">
            <v>14/08/2024</v>
          </cell>
          <cell r="I4285" t="str">
            <v>INSCRIPCIÓN</v>
          </cell>
          <cell r="J4285" t="str">
            <v>UNICA</v>
          </cell>
          <cell r="K4285" t="str">
            <v>DOCTORADO EN DERECHO</v>
          </cell>
          <cell r="L4285" t="str">
            <v xml:space="preserve"> 1083458_x000D_
</v>
          </cell>
          <cell r="M4285" t="str">
            <v>OIOX890708MMSRCC08</v>
          </cell>
        </row>
        <row r="4286">
          <cell r="B4286">
            <v>7693</v>
          </cell>
          <cell r="C4286" t="str">
            <v>CANCÚN</v>
          </cell>
          <cell r="D4286" t="str">
            <v>PEREZ LOEZA EDGARDO NICOLAS</v>
          </cell>
          <cell r="E4286">
            <v>5600</v>
          </cell>
          <cell r="F4286" t="str">
            <v>DIAP</v>
          </cell>
          <cell r="G4286" t="str">
            <v xml:space="preserve">Depósito de efectivo_x000D_
</v>
          </cell>
          <cell r="H4286" t="str">
            <v>14/08/2024</v>
          </cell>
          <cell r="I4286" t="str">
            <v>COLEGIATURA</v>
          </cell>
          <cell r="J4286" t="str">
            <v xml:space="preserve">MOD. 14 Y 15 </v>
          </cell>
          <cell r="K4286" t="str">
            <v>DOCTORADO EN DERECHO</v>
          </cell>
          <cell r="L4286" t="str">
            <v xml:space="preserve"> 53648</v>
          </cell>
          <cell r="M4286" t="str">
            <v>PELE761206HQRRZD08</v>
          </cell>
        </row>
        <row r="4287">
          <cell r="B4287">
            <v>7694</v>
          </cell>
          <cell r="C4287" t="str">
            <v>CANCÚN</v>
          </cell>
          <cell r="D4287" t="str">
            <v>DOMINGUEZ JAIN EVA</v>
          </cell>
          <cell r="E4287">
            <v>2000</v>
          </cell>
          <cell r="F4287" t="str">
            <v>DIAP</v>
          </cell>
          <cell r="G4287" t="str">
            <v>SPEI</v>
          </cell>
          <cell r="H4287" t="str">
            <v>14/08/2024</v>
          </cell>
          <cell r="I4287" t="str">
            <v>COLEGIATURA</v>
          </cell>
          <cell r="J4287" t="str">
            <v>MOD. 5 DE 20</v>
          </cell>
          <cell r="K4287" t="str">
            <v>MAESTRIA EN DERECHO</v>
          </cell>
          <cell r="L4287" t="str">
            <v xml:space="preserve"> 486510_x000D_
</v>
          </cell>
          <cell r="M4287" t="str">
            <v>DOJE770528MDFMNV06</v>
          </cell>
        </row>
        <row r="4288">
          <cell r="B4288">
            <v>7695</v>
          </cell>
          <cell r="C4288" t="str">
            <v>CANCÚN</v>
          </cell>
          <cell r="D4288" t="str">
            <v>JIMENEZ VERA HERNANDEZ ROCIO GUADALUPE</v>
          </cell>
          <cell r="E4288">
            <v>2000</v>
          </cell>
          <cell r="F4288" t="str">
            <v>DIAP</v>
          </cell>
          <cell r="G4288" t="str">
            <v>SPEI</v>
          </cell>
          <cell r="H4288" t="str">
            <v>15/08/2024</v>
          </cell>
          <cell r="I4288" t="str">
            <v>COLEGIATURA</v>
          </cell>
          <cell r="J4288" t="str">
            <v>MOD.9 DE 20</v>
          </cell>
          <cell r="K4288" t="str">
            <v>MAESTRIA EN DERECHO</v>
          </cell>
          <cell r="L4288" t="str">
            <v xml:space="preserve"> 01014371_x000D_
</v>
          </cell>
          <cell r="M4288" t="str">
            <v>JIVR720628MCCMRC16</v>
          </cell>
        </row>
        <row r="4289">
          <cell r="B4289">
            <v>7696</v>
          </cell>
          <cell r="C4289" t="str">
            <v>CANCÚN</v>
          </cell>
          <cell r="D4289" t="str">
            <v>VANEGAS ACEVES CAROLINA</v>
          </cell>
          <cell r="E4289">
            <v>2800</v>
          </cell>
          <cell r="F4289" t="str">
            <v>DIAP</v>
          </cell>
          <cell r="G4289" t="str">
            <v>SPEI</v>
          </cell>
          <cell r="H4289" t="str">
            <v>15/08/2024</v>
          </cell>
          <cell r="I4289" t="str">
            <v>COLEGIATURA</v>
          </cell>
          <cell r="J4289" t="str">
            <v>MOD. 18 DE 24</v>
          </cell>
          <cell r="K4289" t="str">
            <v>DOCTORADO EN DERECHO</v>
          </cell>
          <cell r="L4289" t="str">
            <v xml:space="preserve"> 00948236_x000D_
</v>
          </cell>
          <cell r="M4289" t="str">
            <v>VAAC750416MQRNCR03</v>
          </cell>
        </row>
        <row r="4290">
          <cell r="B4290">
            <v>7697</v>
          </cell>
          <cell r="C4290" t="str">
            <v>CANCUN</v>
          </cell>
          <cell r="D4290" t="str">
            <v>BRAVO MUÑOZ SAMANTHA</v>
          </cell>
          <cell r="E4290">
            <v>5200</v>
          </cell>
          <cell r="F4290" t="str">
            <v>DIAP</v>
          </cell>
          <cell r="G4290" t="str">
            <v>SPEI</v>
          </cell>
          <cell r="H4290" t="str">
            <v>15/08/2024</v>
          </cell>
          <cell r="I4290" t="str">
            <v>COLEGIATURA</v>
          </cell>
          <cell r="J4290" t="str">
            <v>MOD 7</v>
          </cell>
          <cell r="K4290" t="str">
            <v>DOCTORADO EN DERECHO</v>
          </cell>
          <cell r="L4290" t="str">
            <v xml:space="preserve"> 135320_x000D_
</v>
          </cell>
          <cell r="M4290" t="str">
            <v>BAMS921103MMNRXM03</v>
          </cell>
        </row>
        <row r="4291">
          <cell r="B4291">
            <v>7698</v>
          </cell>
          <cell r="C4291" t="str">
            <v>CANCÚN</v>
          </cell>
          <cell r="D4291" t="str">
            <v>YAÑEZ GONZALEZ DANIEL PAUL</v>
          </cell>
          <cell r="E4291">
            <v>3500</v>
          </cell>
          <cell r="F4291" t="str">
            <v>DIAP</v>
          </cell>
          <cell r="G4291" t="str">
            <v xml:space="preserve">Abono por cobranza _x000D_
</v>
          </cell>
          <cell r="H4291" t="str">
            <v>16/08/2024</v>
          </cell>
          <cell r="I4291" t="str">
            <v>COLEGIATURA</v>
          </cell>
          <cell r="J4291" t="str">
            <v>MOD. 18 DE 20</v>
          </cell>
          <cell r="K4291" t="str">
            <v>DOCTORADO EN DERECHO</v>
          </cell>
          <cell r="L4291" t="str">
            <v xml:space="preserve"> 78995   </v>
          </cell>
          <cell r="M4291" t="str">
            <v>YAGD681010HJCXNN07</v>
          </cell>
        </row>
        <row r="4292">
          <cell r="B4292" t="str">
            <v>7698B</v>
          </cell>
          <cell r="C4292" t="str">
            <v>CANCÚN</v>
          </cell>
          <cell r="D4292" t="str">
            <v>SAURI FABRO HAYDEE CAROLINA</v>
          </cell>
          <cell r="E4292">
            <v>1500</v>
          </cell>
          <cell r="F4292" t="str">
            <v>DIAP</v>
          </cell>
          <cell r="G4292" t="str">
            <v>SPEI</v>
          </cell>
          <cell r="H4292">
            <v>45520</v>
          </cell>
          <cell r="I4292" t="str">
            <v>CEREMONIA</v>
          </cell>
          <cell r="J4292" t="str">
            <v>abono a ceremonia</v>
          </cell>
          <cell r="K4292" t="str">
            <v>MAESTRIA EN DERECHO</v>
          </cell>
          <cell r="L4292">
            <v>1608240</v>
          </cell>
          <cell r="M4292" t="str">
            <v>SAFH700610MDFRBY03</v>
          </cell>
        </row>
        <row r="4293">
          <cell r="B4293">
            <v>7699</v>
          </cell>
          <cell r="C4293" t="str">
            <v>CHIAPAS</v>
          </cell>
          <cell r="D4293" t="str">
            <v>RAC PEREZ YARA IVONNE</v>
          </cell>
          <cell r="E4293">
            <v>2000</v>
          </cell>
          <cell r="F4293" t="str">
            <v>DIAP</v>
          </cell>
          <cell r="G4293" t="str">
            <v xml:space="preserve">Abono por cobranza _x000D_
</v>
          </cell>
          <cell r="H4293" t="str">
            <v>16/08/2024</v>
          </cell>
          <cell r="I4293" t="str">
            <v>COLEGIATURA</v>
          </cell>
          <cell r="J4293" t="str">
            <v>MOD- 3</v>
          </cell>
          <cell r="K4293" t="str">
            <v>DIPLOMADO INT ARTIFICIAL</v>
          </cell>
          <cell r="L4293" t="str">
            <v xml:space="preserve"> 821362  </v>
          </cell>
          <cell r="M4293" t="str">
            <v>RAPY920623MCSCRR00</v>
          </cell>
        </row>
        <row r="4294">
          <cell r="B4294">
            <v>7700</v>
          </cell>
          <cell r="C4294" t="str">
            <v>CHIAPAS</v>
          </cell>
          <cell r="D4294" t="str">
            <v>AGUILAR ARGUELLO MARISELA</v>
          </cell>
          <cell r="E4294">
            <v>2000</v>
          </cell>
          <cell r="F4294" t="str">
            <v>DIAP</v>
          </cell>
          <cell r="G4294" t="str">
            <v xml:space="preserve">Abono por cobranza _x000D_
</v>
          </cell>
          <cell r="H4294" t="str">
            <v>16/08/2024</v>
          </cell>
          <cell r="I4294" t="str">
            <v>COLEGIATURA</v>
          </cell>
          <cell r="J4294" t="str">
            <v>MOD 3 DE 6</v>
          </cell>
          <cell r="K4294" t="str">
            <v>DIPLOMADO INT ARTIFICIAL</v>
          </cell>
          <cell r="L4294" t="str">
            <v xml:space="preserve"> 821278  </v>
          </cell>
          <cell r="M4294" t="str">
            <v>AUAM870124MCSGRR03</v>
          </cell>
        </row>
        <row r="4295">
          <cell r="B4295">
            <v>7701</v>
          </cell>
          <cell r="C4295" t="str">
            <v>CHIAPAS</v>
          </cell>
          <cell r="D4295" t="str">
            <v>SILICEO ROMAN VIOLETA</v>
          </cell>
          <cell r="E4295">
            <v>2000</v>
          </cell>
          <cell r="F4295" t="str">
            <v>DIAP</v>
          </cell>
          <cell r="G4295" t="str">
            <v xml:space="preserve">Abono por cobranza _x000D_
</v>
          </cell>
          <cell r="H4295" t="str">
            <v>16/08/2024</v>
          </cell>
          <cell r="I4295" t="str">
            <v>COLEGIATURA</v>
          </cell>
          <cell r="J4295" t="str">
            <v>MOD- 4 DE 6</v>
          </cell>
          <cell r="K4295" t="str">
            <v>DIPLOMADO INT ARTIFICIAL</v>
          </cell>
          <cell r="L4295" t="str">
            <v xml:space="preserve"> 821270 </v>
          </cell>
          <cell r="M4295" t="str">
            <v>SIRV801005MCSLML05</v>
          </cell>
        </row>
        <row r="4296">
          <cell r="B4296">
            <v>7702</v>
          </cell>
          <cell r="C4296" t="str">
            <v>CHIAPAS</v>
          </cell>
          <cell r="D4296" t="str">
            <v>NARVAEZ NARVAEZ CIELITO AIDA</v>
          </cell>
          <cell r="E4296">
            <v>2000</v>
          </cell>
          <cell r="F4296" t="str">
            <v>DIAP</v>
          </cell>
          <cell r="G4296" t="str">
            <v xml:space="preserve">Abono por cobranza _x000D_
</v>
          </cell>
          <cell r="H4296" t="str">
            <v>16/08/2024</v>
          </cell>
          <cell r="I4296" t="str">
            <v>COLEGIATURA</v>
          </cell>
          <cell r="J4296" t="str">
            <v>MOD. 4 DE 6</v>
          </cell>
          <cell r="K4296" t="str">
            <v>DIPLOMADO INT ARTIFICIAL</v>
          </cell>
          <cell r="L4296" t="str">
            <v xml:space="preserve"> 821257</v>
          </cell>
          <cell r="M4296" t="str">
            <v>NANC850806MCSRRL00</v>
          </cell>
        </row>
        <row r="4297">
          <cell r="B4297">
            <v>7703</v>
          </cell>
          <cell r="C4297" t="str">
            <v>CHIAPAS</v>
          </cell>
          <cell r="D4297" t="str">
            <v>GUILLEN LOPEZ YONNI JOSUE</v>
          </cell>
          <cell r="E4297">
            <v>2000</v>
          </cell>
          <cell r="F4297" t="str">
            <v>DIAP</v>
          </cell>
          <cell r="G4297" t="str">
            <v xml:space="preserve">Abono por cobranza _x000D_
</v>
          </cell>
          <cell r="H4297" t="str">
            <v>16/08/2024</v>
          </cell>
          <cell r="I4297" t="str">
            <v>COLEGIATURA</v>
          </cell>
          <cell r="J4297" t="str">
            <v>MOD. 4 DE 6</v>
          </cell>
          <cell r="K4297" t="str">
            <v>DIPLOMADO INT ARTIFICIAL</v>
          </cell>
          <cell r="L4297" t="str">
            <v xml:space="preserve"> 821221</v>
          </cell>
          <cell r="M4297" t="str">
            <v>GULY811203HCSLPN06</v>
          </cell>
        </row>
        <row r="4298">
          <cell r="B4298">
            <v>7704</v>
          </cell>
          <cell r="C4298" t="str">
            <v>CHIAPAS</v>
          </cell>
          <cell r="D4298" t="str">
            <v>RAC PEREZ JIMMY OSWALDO</v>
          </cell>
          <cell r="E4298">
            <v>2000</v>
          </cell>
          <cell r="F4298" t="str">
            <v>DIAP</v>
          </cell>
          <cell r="G4298" t="str">
            <v xml:space="preserve">Abono por cobranza_x000D_
</v>
          </cell>
          <cell r="H4298" t="str">
            <v>16/08/2024</v>
          </cell>
          <cell r="I4298" t="str">
            <v>COLEGIATURA</v>
          </cell>
          <cell r="J4298" t="str">
            <v xml:space="preserve">MOD. 2 </v>
          </cell>
          <cell r="K4298" t="str">
            <v>DIPLOMADO INT ARTIFICIAL</v>
          </cell>
          <cell r="L4298" t="str">
            <v xml:space="preserve"> 821328</v>
          </cell>
          <cell r="M4298" t="str">
            <v>RAPJ891003HNECRM08</v>
          </cell>
        </row>
        <row r="4299">
          <cell r="B4299">
            <v>7705</v>
          </cell>
          <cell r="C4299" t="str">
            <v>TOLUCA</v>
          </cell>
          <cell r="D4299" t="str">
            <v xml:space="preserve">MONDRAGON PEREZ LUZ AMERICA </v>
          </cell>
          <cell r="E4299">
            <v>2275</v>
          </cell>
          <cell r="F4299" t="str">
            <v>DIAP</v>
          </cell>
          <cell r="G4299" t="str">
            <v>SPEI</v>
          </cell>
          <cell r="H4299" t="str">
            <v>19/08/2024</v>
          </cell>
          <cell r="I4299" t="str">
            <v>COLEGIATURA</v>
          </cell>
          <cell r="J4299" t="str">
            <v>MOD. 5 DE 8</v>
          </cell>
          <cell r="K4299" t="str">
            <v>JT EN LICENCIATURA EN DERECHO</v>
          </cell>
          <cell r="L4299" t="str">
            <v xml:space="preserve"> 00626448_x000D_
</v>
          </cell>
          <cell r="M4299" t="str">
            <v>MOPL000413MMCNRZA0</v>
          </cell>
        </row>
        <row r="4300">
          <cell r="B4300">
            <v>7706</v>
          </cell>
          <cell r="C4300" t="str">
            <v>CANCÚN</v>
          </cell>
          <cell r="D4300" t="str">
            <v xml:space="preserve">EK BASTO WILBERTH GILBERTO </v>
          </cell>
          <cell r="E4300">
            <v>3187</v>
          </cell>
          <cell r="F4300" t="str">
            <v>DIAP</v>
          </cell>
          <cell r="G4300" t="str">
            <v>SPEI</v>
          </cell>
          <cell r="H4300" t="str">
            <v>19/08/2024</v>
          </cell>
          <cell r="I4300" t="str">
            <v>COLEGIATURA</v>
          </cell>
          <cell r="J4300" t="str">
            <v xml:space="preserve">MOD. 16 DE 16 </v>
          </cell>
          <cell r="K4300" t="str">
            <v>MAESTRIA EN DERECHO PROCESAL PENAL Y JUICIOS ORALES</v>
          </cell>
          <cell r="L4300" t="str">
            <v xml:space="preserve"> 00809530_x000D_
</v>
          </cell>
          <cell r="M4300" t="str">
            <v>EXBW910819HQRKSL09</v>
          </cell>
        </row>
        <row r="4301">
          <cell r="B4301">
            <v>7707</v>
          </cell>
          <cell r="C4301" t="str">
            <v>CANCÚN</v>
          </cell>
          <cell r="D4301" t="str">
            <v xml:space="preserve">EK BASTO WILBERTH GILBERTO </v>
          </cell>
          <cell r="E4301">
            <v>3000</v>
          </cell>
          <cell r="F4301" t="str">
            <v>DIAP</v>
          </cell>
          <cell r="G4301" t="str">
            <v>SPEI</v>
          </cell>
          <cell r="H4301" t="str">
            <v>19/08/2024</v>
          </cell>
          <cell r="I4301" t="str">
            <v>CEREMONIA</v>
          </cell>
          <cell r="J4301" t="str">
            <v>ABONO</v>
          </cell>
          <cell r="K4301" t="str">
            <v>MAESTRIA EN DERECHO PROCESAL PENAL Y JUICIOS ORALES</v>
          </cell>
          <cell r="L4301" t="str">
            <v xml:space="preserve"> 00816444_x000D_
</v>
          </cell>
          <cell r="M4301" t="str">
            <v>EXBW910819HQRKSL09</v>
          </cell>
        </row>
        <row r="4302">
          <cell r="B4302">
            <v>7708</v>
          </cell>
          <cell r="C4302" t="str">
            <v>CANCÚN</v>
          </cell>
          <cell r="D4302" t="str">
            <v>ORTIZ OCAMPO XOCHIQUETZAL</v>
          </cell>
          <cell r="E4302">
            <v>3000</v>
          </cell>
          <cell r="F4302" t="str">
            <v>DD</v>
          </cell>
          <cell r="G4302" t="str">
            <v>SPEI</v>
          </cell>
          <cell r="H4302" t="str">
            <v>19/08/2024</v>
          </cell>
          <cell r="I4302" t="str">
            <v>COLEGIATURA</v>
          </cell>
          <cell r="J4302" t="str">
            <v>MÓDULO 1 DE 20</v>
          </cell>
          <cell r="K4302" t="str">
            <v>DOCTORADO EN DERECHO</v>
          </cell>
          <cell r="L4302" t="str">
            <v xml:space="preserve"> 00003422_x000D_
</v>
          </cell>
          <cell r="M4302" t="str">
            <v>OIOX890708MMSRCC08</v>
          </cell>
        </row>
        <row r="4303">
          <cell r="B4303">
            <v>7709</v>
          </cell>
          <cell r="C4303" t="str">
            <v>CANCÚN</v>
          </cell>
          <cell r="D4303" t="str">
            <v>BRINGAS ESTRADA SALVADOR</v>
          </cell>
          <cell r="E4303">
            <v>2800</v>
          </cell>
          <cell r="F4303" t="str">
            <v>DIAP</v>
          </cell>
          <cell r="G4303" t="str">
            <v>SPEI</v>
          </cell>
          <cell r="H4303" t="str">
            <v>19/08/2024</v>
          </cell>
          <cell r="I4303" t="str">
            <v>COLEGIATURA</v>
          </cell>
          <cell r="J4303" t="str">
            <v>mod. 16 de 24</v>
          </cell>
          <cell r="K4303" t="str">
            <v>DOCTORADO EN DERECHO</v>
          </cell>
          <cell r="L4303" t="str">
            <v xml:space="preserve"> 00203595_x000D_
</v>
          </cell>
          <cell r="M4303" t="str">
            <v>BIES551007HDFRSL01</v>
          </cell>
        </row>
        <row r="4304">
          <cell r="B4304">
            <v>7710</v>
          </cell>
          <cell r="C4304" t="str">
            <v>SALTILLO</v>
          </cell>
          <cell r="D4304" t="str">
            <v>ESPARZA FUENTES LARISSA ESTEFANIA</v>
          </cell>
          <cell r="E4304">
            <v>650</v>
          </cell>
          <cell r="F4304" t="str">
            <v>DIAP</v>
          </cell>
          <cell r="G4304" t="str">
            <v>SPEI</v>
          </cell>
          <cell r="H4304" t="str">
            <v>20/08/2024</v>
          </cell>
          <cell r="I4304" t="str">
            <v>CONSTANCIA DE POSGRADO</v>
          </cell>
          <cell r="J4304" t="str">
            <v>pago unico</v>
          </cell>
          <cell r="K4304" t="str">
            <v>JT DOCTORADO EN DERECHO</v>
          </cell>
          <cell r="L4304" t="str">
            <v xml:space="preserve"> 392171_x000D_
</v>
          </cell>
          <cell r="M4304" t="str">
            <v>EAFL870810MDFSNR04</v>
          </cell>
        </row>
        <row r="4305">
          <cell r="B4305">
            <v>7711</v>
          </cell>
          <cell r="C4305" t="str">
            <v>CANCÚN</v>
          </cell>
          <cell r="D4305" t="str">
            <v>RODRIGUEZ RODRIGUEZ GASTON</v>
          </cell>
          <cell r="E4305">
            <v>3400</v>
          </cell>
          <cell r="F4305" t="str">
            <v>DIAP</v>
          </cell>
          <cell r="G4305" t="str">
            <v>SPEI</v>
          </cell>
          <cell r="H4305" t="str">
            <v>20/08/2024</v>
          </cell>
          <cell r="I4305" t="str">
            <v xml:space="preserve">CEREMONIA </v>
          </cell>
          <cell r="J4305" t="str">
            <v>ABONO A CEREMONIA</v>
          </cell>
          <cell r="K4305" t="str">
            <v>MAESTRIA EN DERECHO PROCESAL PENAL Y JUICIOS ORALES</v>
          </cell>
          <cell r="L4305" t="str">
            <v xml:space="preserve"> 322661_x000D_
</v>
          </cell>
          <cell r="M4305" t="str">
            <v>RORG830918HTCDDS09</v>
          </cell>
        </row>
        <row r="4306">
          <cell r="B4306">
            <v>7712</v>
          </cell>
          <cell r="C4306" t="str">
            <v>CANCÚN</v>
          </cell>
          <cell r="D4306" t="str">
            <v>POR IDENTIFICAR</v>
          </cell>
          <cell r="E4306">
            <v>5000</v>
          </cell>
          <cell r="F4306" t="str">
            <v>DIAP</v>
          </cell>
          <cell r="G4306" t="str">
            <v xml:space="preserve">Depósito de efectivo_x000D_
</v>
          </cell>
          <cell r="H4306" t="str">
            <v>19/08/2024</v>
          </cell>
          <cell r="I4306" t="str">
            <v>OTROS</v>
          </cell>
          <cell r="K4306" t="str">
            <v>POR IDENTIFICAR</v>
          </cell>
          <cell r="L4306" t="str">
            <v xml:space="preserve"> 00099035</v>
          </cell>
          <cell r="M4306" t="str">
            <v>XOXO981231XXXXXX01</v>
          </cell>
        </row>
        <row r="4307">
          <cell r="B4307">
            <v>7713</v>
          </cell>
          <cell r="C4307" t="str">
            <v>CANCÚN</v>
          </cell>
          <cell r="D4307" t="str">
            <v>GARCIA OTAMENDI GABRIEL</v>
          </cell>
          <cell r="E4307">
            <v>650</v>
          </cell>
          <cell r="F4307" t="str">
            <v>DIAP</v>
          </cell>
          <cell r="G4307" t="str">
            <v>SPEI</v>
          </cell>
          <cell r="H4307" t="str">
            <v>22/08/2024</v>
          </cell>
          <cell r="I4307" t="str">
            <v>CONSTANCIA DE POSGRADO</v>
          </cell>
          <cell r="J4307" t="str">
            <v>pago Único</v>
          </cell>
          <cell r="K4307" t="str">
            <v>DOCTORADO EN DERECHO</v>
          </cell>
          <cell r="L4307" t="str">
            <v xml:space="preserve"> 482706_x000D_
</v>
          </cell>
          <cell r="M4307" t="str">
            <v>GAOG661130HDFRTB07</v>
          </cell>
        </row>
        <row r="4308">
          <cell r="B4308">
            <v>7714</v>
          </cell>
          <cell r="C4308" t="str">
            <v>CANCUN</v>
          </cell>
          <cell r="D4308" t="str">
            <v>BARRON MALDONADO MARIA LUISA</v>
          </cell>
          <cell r="E4308">
            <v>3497</v>
          </cell>
          <cell r="F4308" t="str">
            <v>DIAP</v>
          </cell>
          <cell r="G4308" t="str">
            <v>SPEI</v>
          </cell>
          <cell r="H4308" t="str">
            <v>22/08/2024</v>
          </cell>
          <cell r="I4308" t="str">
            <v>COLEGIATURA</v>
          </cell>
          <cell r="J4308" t="str">
            <v>MOD. 4 DE 20</v>
          </cell>
          <cell r="K4308" t="str">
            <v>DOCTORADO EN INNOVACION, ADMON Y POLITICAS PUBLICAS</v>
          </cell>
          <cell r="L4308" t="str">
            <v xml:space="preserve"> 453904_x000D_
</v>
          </cell>
          <cell r="M4308" t="str">
            <v>BAML750727MMCRLS09</v>
          </cell>
        </row>
        <row r="4309">
          <cell r="B4309">
            <v>7715</v>
          </cell>
          <cell r="C4309" t="str">
            <v>CANCÚN</v>
          </cell>
          <cell r="D4309" t="str">
            <v>ACADEMIA GUATEMALTECA DE DERECHO AC</v>
          </cell>
          <cell r="E4309">
            <v>65690.5</v>
          </cell>
          <cell r="F4309" t="str">
            <v>DIAP</v>
          </cell>
          <cell r="G4309" t="str">
            <v>SPEI</v>
          </cell>
          <cell r="H4309" t="str">
            <v>22/08/2024</v>
          </cell>
          <cell r="I4309" t="str">
            <v>OTROS</v>
          </cell>
          <cell r="J4309" t="str">
            <v xml:space="preserve">CEREMONIA ANTICIPO </v>
          </cell>
          <cell r="K4309" t="str">
            <v>POR IDENTIFICAR</v>
          </cell>
          <cell r="L4309" t="str">
            <v xml:space="preserve"> 21543_x000D_
</v>
          </cell>
          <cell r="M4309" t="str">
            <v>XOXO981231XXXXXX01</v>
          </cell>
        </row>
        <row r="4310">
          <cell r="B4310">
            <v>7716</v>
          </cell>
          <cell r="C4310" t="str">
            <v>TOLUCA</v>
          </cell>
          <cell r="D4310" t="str">
            <v>VELASQUEZ MEDINA DIANA</v>
          </cell>
          <cell r="E4310">
            <v>35000</v>
          </cell>
          <cell r="F4310" t="str">
            <v>JTDD</v>
          </cell>
          <cell r="G4310" t="str">
            <v xml:space="preserve">Abono por cobranza _x000D_
</v>
          </cell>
          <cell r="H4310" t="str">
            <v>23/08/2024</v>
          </cell>
          <cell r="I4310" t="str">
            <v>COLEGIATURA</v>
          </cell>
          <cell r="J4310" t="str">
            <v>MOD- III,IV ,V Y VI.ABONO A TITULACION</v>
          </cell>
          <cell r="K4310" t="str">
            <v>JT DOCTORADO EN DERECHO</v>
          </cell>
          <cell r="L4310" t="str">
            <v xml:space="preserve">75563   </v>
          </cell>
          <cell r="M4310" t="str">
            <v>VEMD860810MMCLDN03</v>
          </cell>
        </row>
        <row r="4311">
          <cell r="B4311">
            <v>7717</v>
          </cell>
          <cell r="C4311" t="str">
            <v>TOLUCA</v>
          </cell>
          <cell r="D4311" t="str">
            <v>CANTU GARZA CANTALICIA</v>
          </cell>
          <cell r="E4311">
            <v>1600</v>
          </cell>
          <cell r="F4311" t="str">
            <v>DIAP</v>
          </cell>
          <cell r="G4311" t="str">
            <v>SPEI</v>
          </cell>
          <cell r="H4311" t="str">
            <v>23/08/2024</v>
          </cell>
          <cell r="I4311" t="str">
            <v>COLEGIATURA</v>
          </cell>
          <cell r="J4311" t="str">
            <v>MOD. 28 DE 36</v>
          </cell>
          <cell r="K4311" t="str">
            <v>LICENCIATURA EN DERECHO</v>
          </cell>
          <cell r="L4311" t="str">
            <v xml:space="preserve"> 00193233_x000D_
</v>
          </cell>
          <cell r="M4311" t="str">
            <v>CAGC870715MNENRN06</v>
          </cell>
        </row>
        <row r="4312">
          <cell r="B4312">
            <v>7718</v>
          </cell>
          <cell r="C4312" t="str">
            <v>TOLUCA</v>
          </cell>
          <cell r="D4312" t="str">
            <v>PICHARDO ARANZA HECTOR</v>
          </cell>
          <cell r="E4312">
            <v>2900</v>
          </cell>
          <cell r="F4312" t="str">
            <v>DIAP</v>
          </cell>
          <cell r="G4312" t="str">
            <v xml:space="preserve">Depósito en Efectivo _x000D_
</v>
          </cell>
          <cell r="H4312" t="str">
            <v>23/08/2024</v>
          </cell>
          <cell r="I4312" t="str">
            <v>OTROS</v>
          </cell>
          <cell r="J4312" t="str">
            <v>ANTICPO A CEREMONIA</v>
          </cell>
          <cell r="K4312" t="str">
            <v>JT DOCTORADO EN DERECHO</v>
          </cell>
          <cell r="L4312" t="str">
            <v xml:space="preserve"> 00903362  </v>
          </cell>
          <cell r="M4312" t="str">
            <v>PIAH640129HMCCRC03</v>
          </cell>
        </row>
        <row r="4313">
          <cell r="B4313">
            <v>7719</v>
          </cell>
          <cell r="C4313" t="str">
            <v>CANCÚN</v>
          </cell>
          <cell r="D4313" t="str">
            <v xml:space="preserve">EK BASTO WILBERTH GILBERTO </v>
          </cell>
          <cell r="E4313">
            <v>1500</v>
          </cell>
          <cell r="F4313" t="str">
            <v>DIAP</v>
          </cell>
          <cell r="G4313" t="str">
            <v>SPEI</v>
          </cell>
          <cell r="H4313" t="str">
            <v>22/08/2024</v>
          </cell>
          <cell r="I4313" t="str">
            <v>CEREMONIA</v>
          </cell>
          <cell r="J4313" t="str">
            <v>ANTICIPO</v>
          </cell>
          <cell r="K4313" t="str">
            <v>MAESTRIA EN DERECHO PROCESAL PENAL Y JUICIOS ORALES</v>
          </cell>
          <cell r="L4313" t="str">
            <v xml:space="preserve"> 00655502_x000D_
</v>
          </cell>
          <cell r="M4313" t="str">
            <v>EXBW910819HQRKSL09</v>
          </cell>
        </row>
        <row r="4314">
          <cell r="B4314">
            <v>7720</v>
          </cell>
          <cell r="C4314" t="str">
            <v>CANCÚN</v>
          </cell>
          <cell r="D4314" t="str">
            <v>SANCHEZ RODRIGUEZ JOSE RAFAEL</v>
          </cell>
          <cell r="E4314">
            <v>4335</v>
          </cell>
          <cell r="F4314" t="str">
            <v>DIAP</v>
          </cell>
          <cell r="G4314" t="str">
            <v xml:space="preserve">Depósito en Efectivo _x000D_
</v>
          </cell>
          <cell r="H4314" t="str">
            <v>22/08/2024</v>
          </cell>
          <cell r="I4314" t="str">
            <v>COLEGIATURA</v>
          </cell>
          <cell r="J4314" t="str">
            <v>MOD. 19 DE 24</v>
          </cell>
          <cell r="K4314" t="str">
            <v>DOCTORADO EN DERECHO</v>
          </cell>
          <cell r="L4314" t="str">
            <v xml:space="preserve"> 0019439  </v>
          </cell>
          <cell r="M4314" t="str">
            <v>SARR600502HYNNDF02</v>
          </cell>
        </row>
        <row r="4315">
          <cell r="B4315">
            <v>7721</v>
          </cell>
          <cell r="C4315" t="str">
            <v>TOLUCA</v>
          </cell>
          <cell r="D4315" t="str">
            <v>VELASQUEZ MEDINA DIANA</v>
          </cell>
          <cell r="E4315">
            <v>4550</v>
          </cell>
          <cell r="F4315" t="str">
            <v>JTDD</v>
          </cell>
          <cell r="G4315" t="str">
            <v>SPEI</v>
          </cell>
          <cell r="H4315" t="str">
            <v>22/08/2024</v>
          </cell>
          <cell r="I4315" t="str">
            <v>CEREMONIA</v>
          </cell>
          <cell r="J4315" t="str">
            <v>ABONO A CEREMONIA</v>
          </cell>
          <cell r="K4315" t="str">
            <v>JT DOCTORADO EN DERECHO</v>
          </cell>
          <cell r="L4315" t="str">
            <v xml:space="preserve"> 617846_x000D_
</v>
          </cell>
          <cell r="M4315" t="str">
            <v>VEMD860810MMCLDN03</v>
          </cell>
        </row>
        <row r="4316">
          <cell r="B4316">
            <v>7722</v>
          </cell>
          <cell r="C4316" t="str">
            <v>TOLUCA</v>
          </cell>
          <cell r="D4316" t="str">
            <v>CAMARGO SANCHEZ MARTHA</v>
          </cell>
          <cell r="E4316">
            <v>4500</v>
          </cell>
          <cell r="F4316" t="str">
            <v>DIAP</v>
          </cell>
          <cell r="G4316" t="str">
            <v>SPEI</v>
          </cell>
          <cell r="H4316" t="str">
            <v>28/08/2024</v>
          </cell>
          <cell r="I4316" t="str">
            <v>CONSTANCIA DE POSGRADO</v>
          </cell>
          <cell r="K4316" t="str">
            <v>JT DOCTORADO EN DERECHO</v>
          </cell>
          <cell r="L4316" t="str">
            <v xml:space="preserve"> 668201_x000D_
</v>
          </cell>
          <cell r="M4316" t="str">
            <v>CASM660807MMCMNR09</v>
          </cell>
        </row>
        <row r="4317">
          <cell r="B4317">
            <v>7723</v>
          </cell>
          <cell r="C4317" t="str">
            <v>TOLUCA</v>
          </cell>
          <cell r="D4317" t="str">
            <v>LOPEZ MONTES DE OCA ALEJANDRA IRAIS</v>
          </cell>
          <cell r="E4317">
            <v>3497</v>
          </cell>
          <cell r="F4317" t="str">
            <v>DD</v>
          </cell>
          <cell r="G4317" t="str">
            <v>SPEI</v>
          </cell>
          <cell r="H4317" t="str">
            <v>28/08/2024</v>
          </cell>
          <cell r="I4317" t="str">
            <v>COLEGIATURA</v>
          </cell>
          <cell r="J4317" t="str">
            <v>MOD. 8 DE 20</v>
          </cell>
          <cell r="K4317" t="str">
            <v>DOCTORADO EN DERECHO</v>
          </cell>
          <cell r="L4317" t="str">
            <v xml:space="preserve"> 305998_x000D_
</v>
          </cell>
          <cell r="M4317" t="str">
            <v>LOMA831210MMCPNL03</v>
          </cell>
        </row>
        <row r="4318">
          <cell r="B4318">
            <v>7724</v>
          </cell>
          <cell r="C4318" t="str">
            <v>CANCÚN</v>
          </cell>
          <cell r="D4318" t="str">
            <v>ACADEMIA GUATEMALTECA DE DERECHO AC</v>
          </cell>
          <cell r="E4318">
            <v>64888.51</v>
          </cell>
          <cell r="F4318" t="str">
            <v>DIAP</v>
          </cell>
          <cell r="G4318" t="str">
            <v>SPEI</v>
          </cell>
          <cell r="H4318" t="str">
            <v>28/08/2024</v>
          </cell>
          <cell r="I4318" t="str">
            <v>TITULACION</v>
          </cell>
          <cell r="J4318" t="str">
            <v>GRUPO 3 DOCTORES</v>
          </cell>
          <cell r="K4318" t="str">
            <v>POR IDENTIFICAR</v>
          </cell>
          <cell r="L4318" t="str">
            <v xml:space="preserve"> 21540_x000D_
</v>
          </cell>
          <cell r="M4318" t="str">
            <v>XOXO981231XXXXXX01</v>
          </cell>
        </row>
        <row r="4319">
          <cell r="B4319">
            <v>7725</v>
          </cell>
          <cell r="C4319" t="str">
            <v>CANCUN</v>
          </cell>
          <cell r="D4319" t="str">
            <v>GONZALEZ MARTIN JOANHA</v>
          </cell>
          <cell r="E4319">
            <v>2275</v>
          </cell>
          <cell r="F4319" t="str">
            <v>DIAP</v>
          </cell>
          <cell r="G4319" t="str">
            <v>SPEI</v>
          </cell>
          <cell r="H4319" t="str">
            <v>28/08/2024</v>
          </cell>
          <cell r="I4319" t="str">
            <v>COLEGIATURA</v>
          </cell>
          <cell r="J4319" t="str">
            <v xml:space="preserve">MOD. 7 DE 8 </v>
          </cell>
          <cell r="K4319" t="str">
            <v>JT EN LICENCIATURA EN DERECHO</v>
          </cell>
          <cell r="L4319" t="str">
            <v xml:space="preserve"> 390678_x000D_
</v>
          </cell>
          <cell r="M4319" t="str">
            <v>GOMJ970916MQRNRN01</v>
          </cell>
        </row>
        <row r="4320">
          <cell r="B4320">
            <v>7726</v>
          </cell>
          <cell r="C4320" t="str">
            <v>CANCÚN</v>
          </cell>
          <cell r="D4320" t="str">
            <v>ACADEMIA GUATEMALTECA DE DERECHO AC</v>
          </cell>
          <cell r="E4320">
            <v>97708.160000000003</v>
          </cell>
          <cell r="F4320" t="str">
            <v>DIAP</v>
          </cell>
          <cell r="G4320" t="str">
            <v>SPEI</v>
          </cell>
          <cell r="H4320" t="str">
            <v>27/08/2024</v>
          </cell>
          <cell r="I4320" t="str">
            <v>TITULACION</v>
          </cell>
          <cell r="J4320" t="str">
            <v>ANTICIPADAS</v>
          </cell>
          <cell r="K4320" t="str">
            <v>POR IDENTIFICAR</v>
          </cell>
          <cell r="L4320" t="str">
            <v xml:space="preserve"> 21358_x000D_
</v>
          </cell>
          <cell r="M4320" t="str">
            <v>XOXO981231XXXXXX01</v>
          </cell>
        </row>
        <row r="4321">
          <cell r="B4321">
            <v>7727</v>
          </cell>
          <cell r="C4321" t="str">
            <v>CANCÚN</v>
          </cell>
          <cell r="D4321" t="str">
            <v>ZELAYA IBARRA JOSE VIRGILIO</v>
          </cell>
          <cell r="E4321">
            <v>8500</v>
          </cell>
          <cell r="F4321" t="str">
            <v>DIAP</v>
          </cell>
          <cell r="G4321" t="str">
            <v>SPEI</v>
          </cell>
          <cell r="H4321" t="str">
            <v>27/08/2024</v>
          </cell>
          <cell r="I4321" t="str">
            <v>CEREMONIA</v>
          </cell>
          <cell r="J4321" t="str">
            <v>ANTICIPO</v>
          </cell>
          <cell r="K4321" t="str">
            <v>LICENCIATURA EN DERECHO</v>
          </cell>
          <cell r="L4321" t="str">
            <v xml:space="preserve"> 136851_x000D_
</v>
          </cell>
          <cell r="M4321" t="str">
            <v>ZEIV030316HQRLBRA4</v>
          </cell>
        </row>
        <row r="4322">
          <cell r="B4322">
            <v>7728</v>
          </cell>
          <cell r="C4322" t="str">
            <v>CANCÚN</v>
          </cell>
          <cell r="D4322" t="str">
            <v>REYES TREJO LUIS ALONSO</v>
          </cell>
          <cell r="E4322">
            <v>5200</v>
          </cell>
          <cell r="F4322" t="str">
            <v>DIAP</v>
          </cell>
          <cell r="G4322" t="str">
            <v>SPEI</v>
          </cell>
          <cell r="H4322" t="str">
            <v>26/08/2024</v>
          </cell>
          <cell r="I4322" t="str">
            <v>COLEGIATURA</v>
          </cell>
          <cell r="J4322" t="str">
            <v>MOD. 12 DE 20</v>
          </cell>
          <cell r="K4322" t="str">
            <v>DOCTORADO EN DERECHO</v>
          </cell>
          <cell r="L4322" t="str">
            <v xml:space="preserve"> 00095856_x000D_
</v>
          </cell>
          <cell r="M4322" t="str">
            <v>RETL840311HDFYRS06</v>
          </cell>
        </row>
        <row r="4323">
          <cell r="B4323">
            <v>7729</v>
          </cell>
          <cell r="C4323" t="str">
            <v>CANCÚN</v>
          </cell>
          <cell r="D4323" t="str">
            <v>CAZARES MORAN MARTHA ALICIA</v>
          </cell>
          <cell r="E4323">
            <v>9000</v>
          </cell>
          <cell r="F4323" t="str">
            <v>DIAP</v>
          </cell>
          <cell r="G4323" t="str">
            <v>SPEI</v>
          </cell>
          <cell r="H4323" t="str">
            <v>26/08/2024</v>
          </cell>
          <cell r="I4323" t="str">
            <v>TITULACION</v>
          </cell>
          <cell r="J4323" t="str">
            <v>ABONO</v>
          </cell>
          <cell r="K4323" t="str">
            <v>DOCTORADO EN INNOVACION, ADMON Y POLITICAS PUBLICAS</v>
          </cell>
          <cell r="L4323" t="str">
            <v xml:space="preserve"> 00415712_x000D_
</v>
          </cell>
          <cell r="M4323" t="str">
            <v>CAMM710629MMNZRR00</v>
          </cell>
        </row>
        <row r="4324">
          <cell r="B4324">
            <v>7730</v>
          </cell>
          <cell r="C4324" t="str">
            <v>CANCÚN</v>
          </cell>
          <cell r="D4324" t="str">
            <v>DELGADO AZUETA JULIO CESAR</v>
          </cell>
          <cell r="E4324">
            <v>675</v>
          </cell>
          <cell r="F4324" t="str">
            <v>DIAP</v>
          </cell>
          <cell r="G4324" t="str">
            <v xml:space="preserve">Depósito en Efectivo _x000D_
</v>
          </cell>
          <cell r="H4324" t="str">
            <v>30/08/2024</v>
          </cell>
          <cell r="I4324" t="str">
            <v>CEREMONIA</v>
          </cell>
          <cell r="J4324" t="str">
            <v>CEREMONIA</v>
          </cell>
          <cell r="K4324" t="str">
            <v>JT DOCTORADO EN DERECHO</v>
          </cell>
          <cell r="L4324" t="str">
            <v xml:space="preserve"> 93777 </v>
          </cell>
          <cell r="M4324" t="str">
            <v>DEAJ810208HQRLZL09</v>
          </cell>
        </row>
        <row r="4325">
          <cell r="B4325">
            <v>7731</v>
          </cell>
          <cell r="C4325" t="str">
            <v>TOLUCA</v>
          </cell>
          <cell r="D4325" t="str">
            <v xml:space="preserve">MONDRAGON PEREZ LUZ AMERICA </v>
          </cell>
          <cell r="E4325">
            <v>450</v>
          </cell>
          <cell r="F4325" t="str">
            <v>DIAP</v>
          </cell>
          <cell r="G4325" t="str">
            <v>SPEI</v>
          </cell>
          <cell r="H4325" t="str">
            <v>29/08/2024</v>
          </cell>
          <cell r="I4325" t="str">
            <v>CONSTANCIA</v>
          </cell>
          <cell r="J4325" t="str">
            <v>CONSTANCIA DE LD</v>
          </cell>
          <cell r="K4325" t="str">
            <v>JT EN LICENCIATURA EN DERECHO</v>
          </cell>
          <cell r="L4325" t="str">
            <v xml:space="preserve"> 00783140_x000D_
</v>
          </cell>
          <cell r="M4325" t="str">
            <v>MOPL000413MMCNRZA0</v>
          </cell>
        </row>
        <row r="4326">
          <cell r="B4326">
            <v>7732</v>
          </cell>
          <cell r="C4326" t="str">
            <v>CANCÚN</v>
          </cell>
          <cell r="D4326" t="str">
            <v>QUINTERO VILLAMIZAR AHALIA ROCIO DEL PILAR</v>
          </cell>
          <cell r="E4326">
            <v>7050</v>
          </cell>
          <cell r="F4326" t="str">
            <v>DIAP</v>
          </cell>
          <cell r="G4326" t="str">
            <v>SPEI</v>
          </cell>
          <cell r="H4326" t="str">
            <v>29/08/2024</v>
          </cell>
          <cell r="I4326" t="str">
            <v>COLEGIATURA</v>
          </cell>
          <cell r="J4326" t="str">
            <v>MOD. 13 CON DR FERNANDO</v>
          </cell>
          <cell r="K4326" t="str">
            <v>DOCTORADO EN DERECHO</v>
          </cell>
          <cell r="L4326" t="str">
            <v xml:space="preserve"> 02252716_x000D_
</v>
          </cell>
          <cell r="M4326" t="str">
            <v>QUVA801218MCC</v>
          </cell>
        </row>
        <row r="4327">
          <cell r="B4327">
            <v>7733</v>
          </cell>
          <cell r="C4327" t="str">
            <v>CANCÚN</v>
          </cell>
          <cell r="D4327" t="str">
            <v>RAMIREZ HUERTA ERNESTO EDUARDO</v>
          </cell>
          <cell r="E4327">
            <v>6958</v>
          </cell>
          <cell r="F4327" t="str">
            <v>DIAP</v>
          </cell>
          <cell r="G4327" t="str">
            <v>SPEI</v>
          </cell>
          <cell r="H4327" t="str">
            <v>05/08/24</v>
          </cell>
          <cell r="I4327" t="str">
            <v>COLEGIATURA</v>
          </cell>
          <cell r="J4327" t="str">
            <v>mod.,18 Y 19 DE 20</v>
          </cell>
          <cell r="K4327" t="str">
            <v>DOCTORADO EN INNOVACION, ADMON Y POLITICAS PUBLICAS</v>
          </cell>
          <cell r="L4327">
            <v>2117065</v>
          </cell>
          <cell r="M4327" t="str">
            <v>RAHE781001HDFMRR08</v>
          </cell>
        </row>
        <row r="4328">
          <cell r="B4328">
            <v>7734</v>
          </cell>
          <cell r="C4328" t="str">
            <v>TOLUCA</v>
          </cell>
          <cell r="D4328" t="str">
            <v>LEMUS CAMPUZANO LUZ MARIA</v>
          </cell>
          <cell r="E4328">
            <v>10000</v>
          </cell>
          <cell r="F4328" t="str">
            <v>DIAP</v>
          </cell>
          <cell r="G4328" t="str">
            <v>SPEI</v>
          </cell>
          <cell r="H4328" t="str">
            <v>12/08/24</v>
          </cell>
          <cell r="I4328" t="str">
            <v>COLEGIATURA</v>
          </cell>
          <cell r="J4328" t="str">
            <v>ABONO A equivalencia y TITULACION</v>
          </cell>
          <cell r="K4328" t="str">
            <v>JT DOCTORADO EN INNOVACION ADMON Y POLITICAS PUBLICAS</v>
          </cell>
          <cell r="L4328">
            <v>2630107</v>
          </cell>
          <cell r="M4328" t="str">
            <v>LECL900822MMCMMZ07</v>
          </cell>
        </row>
        <row r="4329">
          <cell r="B4329">
            <v>7735</v>
          </cell>
          <cell r="C4329" t="str">
            <v>CANCÚN</v>
          </cell>
          <cell r="D4329" t="str">
            <v>ROMERO RESENDIZ GABRIELA</v>
          </cell>
          <cell r="E4329">
            <v>2275</v>
          </cell>
          <cell r="F4329" t="str">
            <v>DIAP</v>
          </cell>
          <cell r="G4329" t="str">
            <v>SPEI</v>
          </cell>
          <cell r="H4329" t="str">
            <v>12/08/24</v>
          </cell>
          <cell r="I4329" t="str">
            <v>COLEGIATURA</v>
          </cell>
          <cell r="J4329" t="str">
            <v xml:space="preserve">mod 7 </v>
          </cell>
          <cell r="K4329" t="str">
            <v>JT EN LICENCIATURA EN DERECHO</v>
          </cell>
          <cell r="L4329">
            <v>96766</v>
          </cell>
          <cell r="M4329" t="str">
            <v>RORG691127MGRMSB01</v>
          </cell>
        </row>
        <row r="4330">
          <cell r="B4330">
            <v>7736</v>
          </cell>
          <cell r="C4330" t="str">
            <v>CANCÚN</v>
          </cell>
          <cell r="D4330" t="str">
            <v>POR IDENTIFICAR</v>
          </cell>
          <cell r="E4330">
            <v>8500</v>
          </cell>
          <cell r="F4330" t="str">
            <v>DIAP</v>
          </cell>
          <cell r="G4330" t="str">
            <v>SPEI</v>
          </cell>
          <cell r="H4330" t="str">
            <v>12/08/24</v>
          </cell>
          <cell r="I4330" t="str">
            <v>CEREMONIA</v>
          </cell>
          <cell r="K4330" t="str">
            <v>POR IDENTIFICAR</v>
          </cell>
          <cell r="L4330">
            <v>2055804</v>
          </cell>
          <cell r="M4330" t="str">
            <v>XOXO981231XXXXXX01</v>
          </cell>
        </row>
        <row r="4331">
          <cell r="B4331">
            <v>7737</v>
          </cell>
          <cell r="C4331" t="str">
            <v>CANCÚN</v>
          </cell>
          <cell r="D4331" t="str">
            <v>LOPEZ GONZALEZ LUZ ANGELICA</v>
          </cell>
          <cell r="E4331">
            <v>3775</v>
          </cell>
          <cell r="F4331" t="str">
            <v>DIAP</v>
          </cell>
          <cell r="G4331" t="str">
            <v>SPEI</v>
          </cell>
          <cell r="H4331" t="str">
            <v>20/8/24</v>
          </cell>
          <cell r="I4331" t="str">
            <v>CEREMONIA</v>
          </cell>
          <cell r="J4331" t="str">
            <v>ANTICIPO</v>
          </cell>
          <cell r="K4331" t="str">
            <v>MAESTRIA EN DERECHO PROCESAL PENAL Y JUICIOS ORALES</v>
          </cell>
          <cell r="L4331">
            <v>933255</v>
          </cell>
          <cell r="M4331" t="str">
            <v>LOGL840726MDFPNZ04</v>
          </cell>
        </row>
        <row r="4332">
          <cell r="B4332">
            <v>7738</v>
          </cell>
          <cell r="C4332" t="str">
            <v>TOLUCA</v>
          </cell>
          <cell r="D4332" t="str">
            <v>ROSALES ESTRADA ALEJANDRO EDGAR</v>
          </cell>
          <cell r="E4332">
            <v>18488</v>
          </cell>
          <cell r="F4332" t="str">
            <v>DIAP</v>
          </cell>
          <cell r="G4332" t="str">
            <v>SPEI</v>
          </cell>
          <cell r="H4332" t="str">
            <v>28/08/2024</v>
          </cell>
          <cell r="I4332" t="str">
            <v>TITULACIÓN</v>
          </cell>
          <cell r="J4332" t="str">
            <v>ANTICIPO</v>
          </cell>
          <cell r="K4332" t="str">
            <v>JT DOCTORADO EN DERECHO</v>
          </cell>
          <cell r="L4332">
            <v>934121</v>
          </cell>
          <cell r="M4332" t="str">
            <v>ROEA640703HMCSSL01</v>
          </cell>
        </row>
        <row r="4333">
          <cell r="B4333" t="str">
            <v>11EFC</v>
          </cell>
          <cell r="C4333" t="str">
            <v>CANCÚN</v>
          </cell>
          <cell r="D4333" t="str">
            <v>LOPEZ HIDALGO ARMANDO</v>
          </cell>
          <cell r="E4333">
            <v>10000</v>
          </cell>
          <cell r="F4333" t="str">
            <v>DIAP</v>
          </cell>
          <cell r="G4333" t="str">
            <v>EFECTIVO</v>
          </cell>
          <cell r="H4333">
            <v>45537</v>
          </cell>
          <cell r="I4333" t="str">
            <v>COLEGIATURA</v>
          </cell>
          <cell r="J4333" t="str">
            <v>ABONO A COLEGIATURAS</v>
          </cell>
          <cell r="K4333" t="str">
            <v>MAESTRIA EN DERECHO</v>
          </cell>
          <cell r="L4333">
            <v>2</v>
          </cell>
          <cell r="M4333" t="str">
            <v>LOHA740820HTCPDR03</v>
          </cell>
        </row>
        <row r="4334">
          <cell r="B4334">
            <v>7739</v>
          </cell>
          <cell r="C4334" t="str">
            <v>CANCÚN</v>
          </cell>
          <cell r="D4334" t="str">
            <v>LARIOS CHAVEZ RAMON ADRIAN</v>
          </cell>
          <cell r="E4334">
            <v>2275</v>
          </cell>
          <cell r="F4334" t="str">
            <v>DIAP</v>
          </cell>
          <cell r="G4334" t="str">
            <v>SPEI</v>
          </cell>
          <cell r="H4334" t="str">
            <v>02/09/2024</v>
          </cell>
          <cell r="I4334" t="str">
            <v>COLEGIATURA</v>
          </cell>
          <cell r="J4334" t="str">
            <v>MOD 11 DE 20</v>
          </cell>
          <cell r="K4334" t="str">
            <v>MAESTRIA EN DERECHO</v>
          </cell>
          <cell r="L4334" t="str">
            <v xml:space="preserve"> 02984802_x000D_
</v>
          </cell>
          <cell r="M4334" t="str">
            <v>LACR831029HCMRHM18</v>
          </cell>
        </row>
        <row r="4335">
          <cell r="B4335">
            <v>7740</v>
          </cell>
          <cell r="C4335" t="str">
            <v>SALTILLO</v>
          </cell>
          <cell r="D4335" t="str">
            <v>MATA HERRERA JESUS</v>
          </cell>
          <cell r="E4335">
            <v>3472</v>
          </cell>
          <cell r="F4335" t="str">
            <v>DIAP</v>
          </cell>
          <cell r="G4335" t="str">
            <v>SPEI</v>
          </cell>
          <cell r="H4335" t="str">
            <v>02/09/2024</v>
          </cell>
          <cell r="I4335" t="str">
            <v>COLEGIATURA</v>
          </cell>
          <cell r="J4335" t="str">
            <v>MOD 3 DE 6</v>
          </cell>
          <cell r="K4335" t="str">
            <v>JT DOCTORADO EN DERECHO</v>
          </cell>
          <cell r="L4335" t="str">
            <v xml:space="preserve"> 03639184_x000D_
</v>
          </cell>
          <cell r="M4335" t="str">
            <v>MAHJ860808HCLTRS02</v>
          </cell>
        </row>
        <row r="4336">
          <cell r="B4336">
            <v>7741</v>
          </cell>
          <cell r="C4336" t="str">
            <v>CANCÚN</v>
          </cell>
          <cell r="D4336" t="str">
            <v>BRISEÑO CORTES MARCO ANTONIO</v>
          </cell>
          <cell r="E4336">
            <v>3497</v>
          </cell>
          <cell r="F4336" t="str">
            <v>DIAP</v>
          </cell>
          <cell r="G4336" t="str">
            <v>SPEI</v>
          </cell>
          <cell r="H4336" t="str">
            <v>02/09/2024</v>
          </cell>
          <cell r="I4336" t="str">
            <v>COLEGIATURA</v>
          </cell>
          <cell r="J4336" t="str">
            <v xml:space="preserve">MOD 16 DE 20 </v>
          </cell>
          <cell r="K4336" t="str">
            <v>DOCTORADO EN DERECHO</v>
          </cell>
          <cell r="L4336" t="str">
            <v xml:space="preserve"> 02348378_x000D_
</v>
          </cell>
          <cell r="M4336" t="str">
            <v>COBM860618HDFRRR02</v>
          </cell>
        </row>
        <row r="4337">
          <cell r="B4337">
            <v>7742</v>
          </cell>
          <cell r="C4337" t="str">
            <v>CANCÚN</v>
          </cell>
          <cell r="D4337" t="str">
            <v>SALAS CONTRERAS LUCIANO</v>
          </cell>
          <cell r="E4337">
            <v>5200</v>
          </cell>
          <cell r="F4337" t="str">
            <v>DIAP</v>
          </cell>
          <cell r="G4337" t="str">
            <v>SPEI</v>
          </cell>
          <cell r="H4337" t="str">
            <v>02/09/2024</v>
          </cell>
          <cell r="I4337" t="str">
            <v>COLEGIATURA</v>
          </cell>
          <cell r="J4337" t="str">
            <v xml:space="preserve">MOD. 17 DE 20 </v>
          </cell>
          <cell r="K4337" t="str">
            <v>DOCTORADO EN DERECHO</v>
          </cell>
          <cell r="L4337" t="str">
            <v xml:space="preserve"> 02431381_x000D_
</v>
          </cell>
          <cell r="M4337" t="str">
            <v>SACL640107HVZLNC02</v>
          </cell>
        </row>
        <row r="4338">
          <cell r="B4338">
            <v>7743</v>
          </cell>
          <cell r="C4338" t="str">
            <v>SALTILLO</v>
          </cell>
          <cell r="D4338" t="str">
            <v>DIAZ VALENCIA SYLVIA MARISOL</v>
          </cell>
          <cell r="E4338">
            <v>3472</v>
          </cell>
          <cell r="F4338" t="str">
            <v>JTDD</v>
          </cell>
          <cell r="G4338" t="str">
            <v>SPEI</v>
          </cell>
          <cell r="H4338" t="str">
            <v>02/09/2024</v>
          </cell>
          <cell r="I4338" t="str">
            <v>COLEGIATURA</v>
          </cell>
          <cell r="J4338" t="str">
            <v>MOD, 3 DE 6</v>
          </cell>
          <cell r="K4338" t="str">
            <v>JT DOCTORADO EN DERECHO</v>
          </cell>
          <cell r="L4338" t="str">
            <v xml:space="preserve"> 02550837_x000D_
</v>
          </cell>
          <cell r="M4338" t="str">
            <v>DIVS740403MNLZLY00</v>
          </cell>
        </row>
        <row r="4339">
          <cell r="B4339">
            <v>7744</v>
          </cell>
          <cell r="C4339" t="str">
            <v>SALTILLO</v>
          </cell>
          <cell r="D4339" t="str">
            <v>CAMPOS OLIVO ALBERTO</v>
          </cell>
          <cell r="E4339">
            <v>3472</v>
          </cell>
          <cell r="F4339" t="str">
            <v>DIAP</v>
          </cell>
          <cell r="G4339" t="str">
            <v>SPEI</v>
          </cell>
          <cell r="H4339" t="str">
            <v>02/09/2024</v>
          </cell>
          <cell r="I4339" t="str">
            <v>COLEGIATURA</v>
          </cell>
          <cell r="J4339" t="str">
            <v>mod. 3 de 6</v>
          </cell>
          <cell r="K4339" t="str">
            <v>JT DOCTORADO EN DERECHO</v>
          </cell>
          <cell r="L4339" t="str">
            <v xml:space="preserve"> 02850865_x000D_
</v>
          </cell>
          <cell r="M4339" t="str">
            <v>CAOA720601HCLMLL02</v>
          </cell>
        </row>
        <row r="4340">
          <cell r="B4340">
            <v>7745</v>
          </cell>
          <cell r="C4340" t="str">
            <v>CANCÚN</v>
          </cell>
          <cell r="D4340" t="str">
            <v>POR IDENTIFICAR</v>
          </cell>
          <cell r="E4340">
            <v>2275</v>
          </cell>
          <cell r="F4340" t="str">
            <v>DIAP</v>
          </cell>
          <cell r="G4340" t="str">
            <v xml:space="preserve">Depósito en Efectivo _x000D_
</v>
          </cell>
          <cell r="H4340" t="str">
            <v>03/09/2024</v>
          </cell>
          <cell r="I4340" t="str">
            <v>CEREMONIA</v>
          </cell>
          <cell r="K4340" t="str">
            <v>POR IDENTIFICAR</v>
          </cell>
          <cell r="L4340" t="str">
            <v xml:space="preserve">132863 </v>
          </cell>
          <cell r="M4340" t="str">
            <v>XOXO981231XXXXXX01</v>
          </cell>
        </row>
        <row r="4341">
          <cell r="B4341">
            <v>7746</v>
          </cell>
          <cell r="C4341" t="str">
            <v>CANCUN</v>
          </cell>
          <cell r="D4341" t="str">
            <v>MUÑOZ MARTINEZ MARCELA</v>
          </cell>
          <cell r="E4341">
            <v>5200</v>
          </cell>
          <cell r="F4341" t="str">
            <v>DIAP</v>
          </cell>
          <cell r="G4341" t="str">
            <v xml:space="preserve">Depósito en Efectivo _x000D_
</v>
          </cell>
          <cell r="H4341" t="str">
            <v>03/09/2024</v>
          </cell>
          <cell r="I4341" t="str">
            <v>COLEGIATURA</v>
          </cell>
          <cell r="J4341" t="str">
            <v xml:space="preserve">MOD. VII DE 20 </v>
          </cell>
          <cell r="K4341" t="str">
            <v>DOCTORADO EN DERECHO</v>
          </cell>
          <cell r="L4341" t="str">
            <v xml:space="preserve"> 105188 </v>
          </cell>
          <cell r="M4341" t="str">
            <v>MUMM710101MGTXRR00</v>
          </cell>
        </row>
        <row r="4342">
          <cell r="B4342">
            <v>7747</v>
          </cell>
          <cell r="C4342" t="str">
            <v>CANCÚN</v>
          </cell>
          <cell r="D4342" t="str">
            <v>MENDOZA GANDARIA IGNACIO</v>
          </cell>
          <cell r="E4342">
            <v>5200</v>
          </cell>
          <cell r="F4342" t="str">
            <v>DIAP</v>
          </cell>
          <cell r="G4342" t="str">
            <v>SPEI</v>
          </cell>
          <cell r="H4342" t="str">
            <v>03/09/2024</v>
          </cell>
          <cell r="I4342" t="str">
            <v>COLEGIATURA</v>
          </cell>
          <cell r="J4342" t="str">
            <v xml:space="preserve">MOD 19 DE 20 </v>
          </cell>
          <cell r="K4342" t="str">
            <v>DOCTORADO EN INNOVACION, ADMON Y POLITICAS PUBLICAS</v>
          </cell>
          <cell r="L4342" t="str">
            <v xml:space="preserve"> 566302_x000D_
</v>
          </cell>
          <cell r="M4342" t="str">
            <v>MEGI710505HDFNNG07</v>
          </cell>
        </row>
        <row r="4343">
          <cell r="B4343">
            <v>7748</v>
          </cell>
          <cell r="C4343" t="str">
            <v>TOLUCA</v>
          </cell>
          <cell r="D4343" t="str">
            <v>LOPEZ MONTES DE OCA ALEJANDRA IRAIS</v>
          </cell>
          <cell r="E4343">
            <v>3497</v>
          </cell>
          <cell r="F4343" t="str">
            <v>DD</v>
          </cell>
          <cell r="G4343" t="str">
            <v>SPEI</v>
          </cell>
          <cell r="H4343" t="str">
            <v>03/09/2024</v>
          </cell>
          <cell r="I4343" t="str">
            <v>COLEGIATURA</v>
          </cell>
          <cell r="J4343" t="str">
            <v xml:space="preserve">MOD 9 DE 20 </v>
          </cell>
          <cell r="K4343" t="str">
            <v>DOCTORADO EN DERECHO</v>
          </cell>
          <cell r="L4343" t="str">
            <v xml:space="preserve"> 445662_x000D_
</v>
          </cell>
          <cell r="M4343" t="str">
            <v>LOMA831210MMCPNL03</v>
          </cell>
        </row>
        <row r="4344">
          <cell r="B4344">
            <v>7749</v>
          </cell>
          <cell r="C4344" t="str">
            <v>CANCÚN</v>
          </cell>
          <cell r="D4344" t="str">
            <v>PEREZ LOEZA EDGARDO NICOLAS</v>
          </cell>
          <cell r="E4344">
            <v>4000</v>
          </cell>
          <cell r="F4344" t="str">
            <v>DIAP</v>
          </cell>
          <cell r="G4344" t="str">
            <v xml:space="preserve">Depósito en Efectivo _x000D_
</v>
          </cell>
          <cell r="H4344" t="str">
            <v>03/09/2024</v>
          </cell>
          <cell r="I4344" t="str">
            <v>COLEGIATURA</v>
          </cell>
          <cell r="J4344" t="str">
            <v xml:space="preserve">MOD. 19 Y ABONO A 20 </v>
          </cell>
          <cell r="K4344" t="str">
            <v>DOCTORADO EN DERECHO</v>
          </cell>
          <cell r="L4344" t="str">
            <v xml:space="preserve"> 338231 </v>
          </cell>
          <cell r="M4344" t="str">
            <v>PELE761206HQRRZD08</v>
          </cell>
        </row>
        <row r="4345">
          <cell r="B4345">
            <v>7750</v>
          </cell>
          <cell r="C4345" t="str">
            <v>CANCÚN</v>
          </cell>
          <cell r="D4345" t="str">
            <v>PEREZ LOEZA EDGARDO NICOLAS</v>
          </cell>
          <cell r="E4345">
            <v>10000</v>
          </cell>
          <cell r="F4345" t="str">
            <v>DIAP</v>
          </cell>
          <cell r="G4345" t="str">
            <v xml:space="preserve">Depósito en Efectivo _x000D_
</v>
          </cell>
          <cell r="H4345" t="str">
            <v>03/09/2024</v>
          </cell>
          <cell r="I4345" t="str">
            <v>COLEGIATURA</v>
          </cell>
          <cell r="J4345" t="str">
            <v>MOD. 16,17,18 saldo 21 abono a 22</v>
          </cell>
          <cell r="K4345" t="str">
            <v>DOCTORADO EN DERECHO</v>
          </cell>
          <cell r="L4345" t="str">
            <v xml:space="preserve"> 338159 </v>
          </cell>
          <cell r="M4345" t="str">
            <v>PELE761206HQRRZD08</v>
          </cell>
        </row>
        <row r="4346">
          <cell r="B4346">
            <v>7751</v>
          </cell>
          <cell r="C4346" t="str">
            <v>SALTILLO</v>
          </cell>
          <cell r="D4346" t="str">
            <v>RIOS HURTADO MARIA JOSE</v>
          </cell>
          <cell r="E4346">
            <v>3472</v>
          </cell>
          <cell r="F4346" t="str">
            <v>JTDD</v>
          </cell>
          <cell r="G4346" t="str">
            <v>SPEI</v>
          </cell>
          <cell r="H4346" t="str">
            <v>03/09/2024</v>
          </cell>
          <cell r="I4346" t="str">
            <v>COLEGIATURA</v>
          </cell>
          <cell r="J4346" t="str">
            <v>MOD. 3 DE 6</v>
          </cell>
          <cell r="K4346" t="str">
            <v>JT DOCTORADO EN DERECHO</v>
          </cell>
          <cell r="L4346" t="str">
            <v xml:space="preserve"> 255964_x000D_
</v>
          </cell>
          <cell r="M4346" t="str">
            <v>RIHJ800719MCLSRS03</v>
          </cell>
        </row>
        <row r="4347">
          <cell r="B4347">
            <v>7752</v>
          </cell>
          <cell r="C4347" t="str">
            <v>CANCÚN</v>
          </cell>
          <cell r="D4347" t="str">
            <v>POR IDENTIFICAR</v>
          </cell>
          <cell r="E4347">
            <v>4000</v>
          </cell>
          <cell r="F4347" t="str">
            <v>DIAP</v>
          </cell>
          <cell r="G4347" t="str">
            <v xml:space="preserve">Depósito en Efectivo _x000D_
</v>
          </cell>
          <cell r="H4347" t="str">
            <v>03/09/2024</v>
          </cell>
          <cell r="I4347" t="str">
            <v>COLEGIATURA</v>
          </cell>
          <cell r="K4347" t="str">
            <v>POR IDENTIFICAR</v>
          </cell>
          <cell r="L4347" t="str">
            <v xml:space="preserve"> 53727 </v>
          </cell>
          <cell r="M4347" t="str">
            <v>XOXO981231XXXXXX01</v>
          </cell>
        </row>
        <row r="4348">
          <cell r="B4348">
            <v>7753</v>
          </cell>
          <cell r="C4348" t="str">
            <v>CANCUN</v>
          </cell>
          <cell r="D4348" t="str">
            <v>RAMIREZ CASTRO SANDRA</v>
          </cell>
          <cell r="E4348">
            <v>5200</v>
          </cell>
          <cell r="F4348" t="str">
            <v>DIAP</v>
          </cell>
          <cell r="G4348" t="str">
            <v>SPEI</v>
          </cell>
          <cell r="H4348" t="str">
            <v>02/09/2024</v>
          </cell>
          <cell r="I4348" t="str">
            <v>COLEGIATURA</v>
          </cell>
          <cell r="J4348" t="str">
            <v>MOD. 8 DE 20</v>
          </cell>
          <cell r="K4348" t="str">
            <v>DOCTORADO EN INNOVACION, ADMON Y POLITICAS PUBLICAS</v>
          </cell>
          <cell r="L4348" t="str">
            <v xml:space="preserve"> 00390250_x000D_
</v>
          </cell>
          <cell r="M4348" t="str">
            <v>RACS820401MQRMSN00</v>
          </cell>
        </row>
        <row r="4349">
          <cell r="B4349">
            <v>7754</v>
          </cell>
          <cell r="C4349" t="str">
            <v>TOLUCA</v>
          </cell>
          <cell r="D4349" t="str">
            <v>ALVAREZ RODRIGUEZ MIREY IVONNE</v>
          </cell>
          <cell r="E4349">
            <v>25988</v>
          </cell>
          <cell r="G4349" t="str">
            <v>SPEI</v>
          </cell>
          <cell r="H4349" t="str">
            <v>02/09/2024</v>
          </cell>
          <cell r="I4349" t="str">
            <v>COLEGIATURA</v>
          </cell>
          <cell r="J4349" t="str">
            <v>EQUIVALENCIA Y ABONO A TITULACION</v>
          </cell>
          <cell r="K4349" t="str">
            <v>JT DOCTORADO EN DERECHO</v>
          </cell>
          <cell r="L4349" t="str">
            <v xml:space="preserve"> 00712101_x000D_
</v>
          </cell>
          <cell r="M4349" t="str">
            <v>AARM820909MDFLDR06</v>
          </cell>
        </row>
        <row r="4350">
          <cell r="B4350">
            <v>7755</v>
          </cell>
          <cell r="C4350" t="str">
            <v>CANCÚN</v>
          </cell>
          <cell r="D4350" t="str">
            <v>ANGELES REYNOSO MARIA EUGENIA</v>
          </cell>
          <cell r="E4350">
            <v>3497</v>
          </cell>
          <cell r="F4350" t="str">
            <v>DD</v>
          </cell>
          <cell r="G4350" t="str">
            <v xml:space="preserve">Depósito en Efectivo _x000D_
</v>
          </cell>
          <cell r="H4350" t="str">
            <v>02/09/2024</v>
          </cell>
          <cell r="I4350" t="str">
            <v>COLEGIATURA</v>
          </cell>
          <cell r="J4350" t="str">
            <v xml:space="preserve">MOD. 15 DE 20 </v>
          </cell>
          <cell r="K4350" t="str">
            <v>DOCTORADO EN DERECHO</v>
          </cell>
          <cell r="L4350" t="str">
            <v xml:space="preserve"> 00990596 </v>
          </cell>
          <cell r="M4350" t="str">
            <v>AERE550710MDFNYG02</v>
          </cell>
        </row>
        <row r="4351">
          <cell r="B4351">
            <v>7756</v>
          </cell>
          <cell r="C4351" t="str">
            <v>CANCUN</v>
          </cell>
          <cell r="D4351" t="str">
            <v>RESENDIZ CUEVAS MINERVA</v>
          </cell>
          <cell r="E4351">
            <v>1800</v>
          </cell>
          <cell r="F4351" t="str">
            <v>DD</v>
          </cell>
          <cell r="G4351" t="str">
            <v>SPEI</v>
          </cell>
          <cell r="H4351" t="str">
            <v>02/09/2024</v>
          </cell>
          <cell r="I4351" t="str">
            <v>COLEGIATURA</v>
          </cell>
          <cell r="J4351" t="str">
            <v xml:space="preserve">MOD. 6 </v>
          </cell>
          <cell r="K4351" t="str">
            <v>LICENCIATURA EN DERECHO</v>
          </cell>
          <cell r="L4351" t="str">
            <v xml:space="preserve"> 02205404_x000D_
</v>
          </cell>
          <cell r="M4351" t="str">
            <v>RECM590511MMSSVN09</v>
          </cell>
        </row>
        <row r="4352">
          <cell r="B4352">
            <v>7757</v>
          </cell>
          <cell r="C4352" t="str">
            <v>CANCUN</v>
          </cell>
          <cell r="D4352" t="str">
            <v>RESENDIZ CUEVAS MINERVA</v>
          </cell>
          <cell r="E4352">
            <v>1800</v>
          </cell>
          <cell r="F4352" t="str">
            <v>DD</v>
          </cell>
          <cell r="G4352" t="str">
            <v>SPEI</v>
          </cell>
          <cell r="H4352" t="str">
            <v>02/09/2024</v>
          </cell>
          <cell r="I4352" t="str">
            <v>COLEGIATURA</v>
          </cell>
          <cell r="J4352" t="str">
            <v>MOD. 7</v>
          </cell>
          <cell r="K4352" t="str">
            <v>LICENCIATURA EN DERECHO</v>
          </cell>
          <cell r="L4352" t="str">
            <v xml:space="preserve"> 02206729_x000D_
</v>
          </cell>
          <cell r="M4352" t="str">
            <v>RECM590511MMSSVN09</v>
          </cell>
        </row>
        <row r="4353">
          <cell r="B4353">
            <v>7758</v>
          </cell>
          <cell r="C4353" t="str">
            <v>TOLUCA</v>
          </cell>
          <cell r="D4353" t="str">
            <v>NATALE LOPEZ JUAN CARLOS</v>
          </cell>
          <cell r="E4353">
            <v>5000</v>
          </cell>
          <cell r="F4353" t="str">
            <v>JTDIAP</v>
          </cell>
          <cell r="G4353" t="str">
            <v xml:space="preserve">Depósito en Efectivo _x000D_
</v>
          </cell>
          <cell r="H4353">
            <v>45520</v>
          </cell>
          <cell r="I4353" t="str">
            <v>COLEGIATURA</v>
          </cell>
          <cell r="J4353" t="str">
            <v>INSCRIP Y ABON 1</v>
          </cell>
          <cell r="K4353" t="str">
            <v>JT DOCTORADO EN INNOVACION ADMON Y POLITICAS PUBLICAS</v>
          </cell>
          <cell r="L4353">
            <v>99035</v>
          </cell>
          <cell r="M4353" t="str">
            <v>NALJ810126HVZTPN06</v>
          </cell>
        </row>
        <row r="4354">
          <cell r="B4354">
            <v>7759</v>
          </cell>
          <cell r="C4354" t="str">
            <v>TOLUCA</v>
          </cell>
          <cell r="D4354" t="str">
            <v>NATALE LOPEZ JUAN CARLOS</v>
          </cell>
          <cell r="E4354">
            <v>5000</v>
          </cell>
          <cell r="F4354" t="str">
            <v>JTDIAP</v>
          </cell>
          <cell r="G4354" t="str">
            <v xml:space="preserve">SPEI
</v>
          </cell>
          <cell r="H4354">
            <v>45520</v>
          </cell>
          <cell r="I4354" t="str">
            <v>COLEGIATURA</v>
          </cell>
          <cell r="J4354" t="str">
            <v>ABONO A EQUIVALENCIA</v>
          </cell>
          <cell r="K4354" t="str">
            <v>JT DOCTORADO EN INNOVACION ADMON Y POLITICAS PUBLICAS</v>
          </cell>
          <cell r="L4354">
            <v>99035</v>
          </cell>
          <cell r="M4354" t="str">
            <v>NALJ810126HVZTPN06</v>
          </cell>
        </row>
        <row r="4355">
          <cell r="B4355">
            <v>7760</v>
          </cell>
          <cell r="D4355" t="str">
            <v>eliminado por duplicidad</v>
          </cell>
        </row>
        <row r="4356">
          <cell r="B4356">
            <v>7761</v>
          </cell>
          <cell r="C4356" t="str">
            <v>SALTILLO</v>
          </cell>
          <cell r="D4356" t="str">
            <v>BORREGO MURILLO DAVID FERNANDO</v>
          </cell>
          <cell r="E4356">
            <v>3472</v>
          </cell>
          <cell r="F4356" t="str">
            <v>JTDD</v>
          </cell>
          <cell r="G4356" t="str">
            <v>SPEI</v>
          </cell>
          <cell r="H4356" t="str">
            <v>04/09/2024</v>
          </cell>
          <cell r="I4356" t="str">
            <v>COLEGIATURA</v>
          </cell>
          <cell r="J4356" t="str">
            <v>MOD 3 DE 6</v>
          </cell>
          <cell r="K4356" t="str">
            <v>JT DOCTORADO EN DERECHO</v>
          </cell>
          <cell r="L4356" t="str">
            <v xml:space="preserve"> 00478467_x000D_
</v>
          </cell>
          <cell r="M4356" t="str">
            <v>BOMD801122HCLRRV03</v>
          </cell>
        </row>
        <row r="4357">
          <cell r="B4357">
            <v>7762</v>
          </cell>
          <cell r="C4357" t="str">
            <v>TOLUCA</v>
          </cell>
          <cell r="D4357" t="str">
            <v xml:space="preserve">MONDRAGON PEREZ LUZ AMERICA </v>
          </cell>
          <cell r="E4357">
            <v>2275</v>
          </cell>
          <cell r="F4357" t="str">
            <v>JTLD</v>
          </cell>
          <cell r="G4357" t="str">
            <v>SPEI</v>
          </cell>
          <cell r="H4357" t="str">
            <v>04/09/2024</v>
          </cell>
          <cell r="I4357" t="str">
            <v>COLEGIATURA</v>
          </cell>
          <cell r="J4357" t="str">
            <v xml:space="preserve">MOD. 6 DE 8 </v>
          </cell>
          <cell r="K4357" t="str">
            <v>JT EN LICENCIATURA EN DERECHO</v>
          </cell>
          <cell r="L4357" t="str">
            <v xml:space="preserve"> 00960727_x000D_
</v>
          </cell>
          <cell r="M4357" t="str">
            <v>MOPL000413MMCNRZA0</v>
          </cell>
        </row>
        <row r="4358">
          <cell r="B4358">
            <v>7763</v>
          </cell>
          <cell r="C4358" t="str">
            <v>CHIAPAS</v>
          </cell>
          <cell r="D4358" t="str">
            <v>ROBLES HIGUERA ALMA BEATRIZ</v>
          </cell>
          <cell r="E4358">
            <v>2520</v>
          </cell>
          <cell r="F4358" t="str">
            <v>DIP IA</v>
          </cell>
          <cell r="G4358" t="str">
            <v>SPEI</v>
          </cell>
          <cell r="H4358" t="str">
            <v>04/09/2024</v>
          </cell>
          <cell r="I4358" t="str">
            <v>COLEGIATURA</v>
          </cell>
          <cell r="J4358" t="str">
            <v>MOD 5 DE 6</v>
          </cell>
          <cell r="K4358" t="str">
            <v>DIPLOMADO INT ARTIFICIAL</v>
          </cell>
          <cell r="L4358" t="str">
            <v xml:space="preserve"> 00984068_x000D_
</v>
          </cell>
          <cell r="M4358" t="str">
            <v>ROHA830104MCSBGL05</v>
          </cell>
        </row>
        <row r="4359">
          <cell r="B4359">
            <v>7764</v>
          </cell>
          <cell r="C4359" t="str">
            <v>CANCÚN</v>
          </cell>
          <cell r="D4359" t="str">
            <v>ZAMBRANO MORALES DAVID ADRIAN</v>
          </cell>
          <cell r="E4359">
            <v>5200</v>
          </cell>
          <cell r="F4359" t="str">
            <v>DIAP</v>
          </cell>
          <cell r="G4359" t="str">
            <v>SPEI</v>
          </cell>
          <cell r="H4359" t="str">
            <v>04/09/2024</v>
          </cell>
          <cell r="I4359" t="str">
            <v>COLEGIATURA</v>
          </cell>
          <cell r="J4359" t="str">
            <v xml:space="preserve">MOD 20 DE 20 </v>
          </cell>
          <cell r="K4359" t="str">
            <v>DOCTORADO EN INNOVACION, ADMON Y POLITICAS PUBLICAS</v>
          </cell>
          <cell r="L4359" t="str">
            <v xml:space="preserve"> 01089291_x000D_
</v>
          </cell>
          <cell r="M4359" t="str">
            <v>ZAMD890216HNLMRV09</v>
          </cell>
        </row>
        <row r="4360">
          <cell r="B4360">
            <v>7765</v>
          </cell>
          <cell r="C4360" t="str">
            <v>CANCÚN</v>
          </cell>
          <cell r="D4360" t="str">
            <v>AGUILAR PADILLA EDGAR</v>
          </cell>
          <cell r="E4360">
            <v>5200</v>
          </cell>
          <cell r="F4360" t="str">
            <v>DD</v>
          </cell>
          <cell r="G4360" t="str">
            <v>SPEI</v>
          </cell>
          <cell r="H4360" t="str">
            <v>03/09/2024</v>
          </cell>
          <cell r="I4360" t="str">
            <v>COLEGIATURA</v>
          </cell>
          <cell r="J4360" t="str">
            <v xml:space="preserve">MOD. 17 DE 20 </v>
          </cell>
          <cell r="K4360" t="str">
            <v>DOCTORADO EN DERECHO</v>
          </cell>
          <cell r="L4360" t="str">
            <v xml:space="preserve"> 00968595_x000D_
</v>
          </cell>
          <cell r="M4360" t="str">
            <v>AUPE701017HDFGDD06</v>
          </cell>
        </row>
        <row r="4361">
          <cell r="B4361">
            <v>7766</v>
          </cell>
          <cell r="C4361" t="str">
            <v>SALTILLO</v>
          </cell>
          <cell r="D4361" t="str">
            <v>PALACIO RAMIREZ KATIA ELENA</v>
          </cell>
          <cell r="E4361">
            <v>3472</v>
          </cell>
          <cell r="F4361" t="str">
            <v>JTDD</v>
          </cell>
          <cell r="G4361" t="str">
            <v>SPEI</v>
          </cell>
          <cell r="H4361" t="str">
            <v>05/09/2024</v>
          </cell>
          <cell r="I4361" t="str">
            <v>COLEGIATURA</v>
          </cell>
          <cell r="J4361" t="str">
            <v>MOD. 3 DE 6</v>
          </cell>
          <cell r="K4361" t="str">
            <v>JT DOCTORADO EN DERECHO</v>
          </cell>
          <cell r="L4361" t="str">
            <v xml:space="preserve"> 450120_x000D_
</v>
          </cell>
          <cell r="M4361" t="str">
            <v>PARK680108MDFLMT03</v>
          </cell>
        </row>
        <row r="4362">
          <cell r="B4362">
            <v>7767</v>
          </cell>
          <cell r="C4362" t="str">
            <v>SALTILLO</v>
          </cell>
          <cell r="D4362" t="str">
            <v>GUERRERO GARCIA BALTAZAR</v>
          </cell>
          <cell r="E4362">
            <v>3472</v>
          </cell>
          <cell r="F4362" t="str">
            <v>JTDD</v>
          </cell>
          <cell r="G4362" t="str">
            <v>SPEI</v>
          </cell>
          <cell r="H4362" t="str">
            <v>05/09/2024</v>
          </cell>
          <cell r="I4362" t="str">
            <v>COLEGIATURA</v>
          </cell>
          <cell r="J4362" t="str">
            <v>MOD. 3 DE 6</v>
          </cell>
          <cell r="K4362" t="str">
            <v>JT DOCTORADO EN DERECHO</v>
          </cell>
          <cell r="L4362" t="str">
            <v xml:space="preserve"> 432205_x000D_
</v>
          </cell>
          <cell r="M4362" t="str">
            <v>GUGB681012HCLRRL05</v>
          </cell>
        </row>
        <row r="4363">
          <cell r="B4363">
            <v>7768</v>
          </cell>
          <cell r="C4363" t="str">
            <v>SALTILLO</v>
          </cell>
          <cell r="D4363" t="str">
            <v>FLORES VELAZQUEZ ELSA MARIA DEL PILAR</v>
          </cell>
          <cell r="E4363">
            <v>3472</v>
          </cell>
          <cell r="F4363" t="str">
            <v>JTDD</v>
          </cell>
          <cell r="G4363" t="str">
            <v xml:space="preserve">Abono por cobranza _x000D_
</v>
          </cell>
          <cell r="H4363" t="str">
            <v>05/09/2024</v>
          </cell>
          <cell r="I4363" t="str">
            <v>COLEGIATURA</v>
          </cell>
          <cell r="J4363" t="str">
            <v>MOD. 3 DE 6</v>
          </cell>
          <cell r="K4363" t="str">
            <v>JT DOCTORADO EN DERECHO</v>
          </cell>
          <cell r="L4363" t="str">
            <v xml:space="preserve"> 42468   </v>
          </cell>
          <cell r="M4363" t="str">
            <v>FOVE750929MCLLLL02</v>
          </cell>
        </row>
        <row r="4364">
          <cell r="B4364">
            <v>7769</v>
          </cell>
          <cell r="C4364" t="str">
            <v>SALTILLO</v>
          </cell>
          <cell r="D4364" t="str">
            <v>NEIRA HERNANDEZ RAUL DANIEL</v>
          </cell>
          <cell r="E4364">
            <v>3472</v>
          </cell>
          <cell r="F4364" t="str">
            <v>JTDD</v>
          </cell>
          <cell r="G4364" t="str">
            <v>SPEI</v>
          </cell>
          <cell r="H4364" t="str">
            <v>05/09/2024</v>
          </cell>
          <cell r="I4364" t="str">
            <v>COLEGIATURA</v>
          </cell>
          <cell r="J4364" t="str">
            <v>MOD. 3 DE 6</v>
          </cell>
          <cell r="K4364" t="str">
            <v>JT DOCTORADO EN DERECHO</v>
          </cell>
          <cell r="L4364" t="str">
            <v xml:space="preserve"> 302985_x000D_
</v>
          </cell>
          <cell r="M4364" t="str">
            <v>NEHR931006HCLRRL04</v>
          </cell>
        </row>
        <row r="4365">
          <cell r="B4365">
            <v>7770</v>
          </cell>
          <cell r="C4365" t="str">
            <v>SALTILLO</v>
          </cell>
          <cell r="D4365" t="str">
            <v>DIEZ DE URDANIVIA DEL VALLE FRANCISCO JAVIER</v>
          </cell>
          <cell r="E4365">
            <v>3472</v>
          </cell>
          <cell r="F4365" t="str">
            <v>JTDD</v>
          </cell>
          <cell r="G4365" t="str">
            <v>SPEI</v>
          </cell>
          <cell r="H4365" t="str">
            <v>04/09/2024</v>
          </cell>
          <cell r="I4365" t="str">
            <v>COLEGIATURA</v>
          </cell>
          <cell r="J4365" t="str">
            <v>MOD. 3 DE 6</v>
          </cell>
          <cell r="K4365" t="str">
            <v>JT DOCTORADO EN DERECHO</v>
          </cell>
          <cell r="L4365" t="str">
            <v xml:space="preserve"> 00213030_x000D_
</v>
          </cell>
          <cell r="M4365" t="str">
            <v>DIVF800518HDFZLR09</v>
          </cell>
        </row>
        <row r="4366">
          <cell r="B4366">
            <v>7771</v>
          </cell>
          <cell r="C4366" t="str">
            <v>SALTILLO</v>
          </cell>
          <cell r="D4366" t="str">
            <v>ESPARZA FUENTES LARISSA ESTEFANIA</v>
          </cell>
          <cell r="E4366">
            <v>3472</v>
          </cell>
          <cell r="F4366" t="str">
            <v>JTDD</v>
          </cell>
          <cell r="G4366" t="str">
            <v>SPEI</v>
          </cell>
          <cell r="H4366" t="str">
            <v>04/09/2024</v>
          </cell>
          <cell r="I4366" t="str">
            <v>COLEGIATURA</v>
          </cell>
          <cell r="J4366" t="str">
            <v>MOD. 3 DE 6</v>
          </cell>
          <cell r="K4366" t="str">
            <v>JT DOCTORADO EN DERECHO</v>
          </cell>
          <cell r="L4366" t="str">
            <v xml:space="preserve"> 00242803_x000D_
</v>
          </cell>
          <cell r="M4366" t="str">
            <v>EAFL870810MDFSNR04</v>
          </cell>
        </row>
        <row r="4367">
          <cell r="B4367">
            <v>7772</v>
          </cell>
          <cell r="C4367" t="str">
            <v>SALTILLO</v>
          </cell>
          <cell r="D4367" t="str">
            <v>RIVERA NAVA HECTOR</v>
          </cell>
          <cell r="E4367">
            <v>3472</v>
          </cell>
          <cell r="F4367" t="str">
            <v>JTDD</v>
          </cell>
          <cell r="G4367" t="str">
            <v>SPEI</v>
          </cell>
          <cell r="H4367" t="str">
            <v>04/09/2024</v>
          </cell>
          <cell r="I4367" t="str">
            <v>COLEGIATURA</v>
          </cell>
          <cell r="J4367" t="str">
            <v xml:space="preserve">MO 3 DE 6 </v>
          </cell>
          <cell r="K4367" t="str">
            <v>JT DOCTORADO EN DERECHO</v>
          </cell>
          <cell r="L4367" t="str">
            <v xml:space="preserve"> 00380418_x000D_
</v>
          </cell>
          <cell r="M4367" t="str">
            <v>RINH670127HCLVVC08</v>
          </cell>
        </row>
        <row r="4368">
          <cell r="B4368">
            <v>7773</v>
          </cell>
          <cell r="C4368" t="str">
            <v>SALTILLO</v>
          </cell>
          <cell r="D4368" t="str">
            <v>RUIZ FERNANDEZ JOSE DE JESUS</v>
          </cell>
          <cell r="E4368">
            <v>3472</v>
          </cell>
          <cell r="F4368" t="str">
            <v>JTDD</v>
          </cell>
          <cell r="G4368" t="str">
            <v>SPEI</v>
          </cell>
          <cell r="H4368" t="str">
            <v>04/09/2024</v>
          </cell>
          <cell r="I4368" t="str">
            <v>COLEGIATURA</v>
          </cell>
          <cell r="J4368" t="str">
            <v>MOD. 3 DE 6</v>
          </cell>
          <cell r="K4368" t="str">
            <v>JT DOCTORADO EN DERECHO</v>
          </cell>
          <cell r="L4368" t="str">
            <v xml:space="preserve"> 00381070_x000D_
</v>
          </cell>
          <cell r="M4368" t="str">
            <v>RUFJ810407HMCZRS01</v>
          </cell>
        </row>
        <row r="4369">
          <cell r="B4369">
            <v>7774</v>
          </cell>
          <cell r="C4369" t="str">
            <v>CANCÚN</v>
          </cell>
          <cell r="D4369" t="str">
            <v>RAMIREZ BLANCO CONNY</v>
          </cell>
          <cell r="E4369">
            <v>2275</v>
          </cell>
          <cell r="F4369" t="str">
            <v>MD</v>
          </cell>
          <cell r="G4369" t="str">
            <v>SPEI</v>
          </cell>
          <cell r="H4369" t="str">
            <v>06/09/2024</v>
          </cell>
          <cell r="I4369" t="str">
            <v>COLEGIATURA</v>
          </cell>
          <cell r="J4369" t="str">
            <v>MOD 9 DE 20</v>
          </cell>
          <cell r="K4369" t="str">
            <v>MAESTRIA EN DERECHO</v>
          </cell>
          <cell r="L4369" t="str">
            <v xml:space="preserve"> 281151_x000D_
</v>
          </cell>
          <cell r="M4369" t="str">
            <v>RABC910224MGRMLN04</v>
          </cell>
        </row>
        <row r="4370">
          <cell r="B4370">
            <v>7775</v>
          </cell>
          <cell r="C4370" t="str">
            <v>CANCÚN</v>
          </cell>
          <cell r="D4370" t="str">
            <v>MARTELL GOMEZ MARIO ALBERTO</v>
          </cell>
          <cell r="E4370">
            <v>2275</v>
          </cell>
          <cell r="F4370" t="str">
            <v>MDP</v>
          </cell>
          <cell r="G4370" t="str">
            <v>SPEI</v>
          </cell>
          <cell r="H4370" t="str">
            <v>06/09/2024</v>
          </cell>
          <cell r="I4370" t="str">
            <v>COLEGIATURA</v>
          </cell>
          <cell r="J4370" t="str">
            <v>MOD 14 DE 16</v>
          </cell>
          <cell r="K4370" t="str">
            <v>MAESTRIA EN DERECHO PROCESAL PENAL Y JUICIOS ORALES</v>
          </cell>
          <cell r="L4370" t="str">
            <v xml:space="preserve"> 318321_x000D_
</v>
          </cell>
          <cell r="M4370" t="str">
            <v>MAGM601017HDFRMR00</v>
          </cell>
        </row>
        <row r="4371">
          <cell r="B4371">
            <v>7776</v>
          </cell>
          <cell r="C4371" t="str">
            <v>CANCÚN</v>
          </cell>
          <cell r="D4371" t="str">
            <v>POR IDENTIFICAR</v>
          </cell>
          <cell r="E4371">
            <v>5200</v>
          </cell>
          <cell r="F4371" t="str">
            <v>DIAP</v>
          </cell>
          <cell r="G4371" t="str">
            <v xml:space="preserve">Depósito en Efectivo _x000D_
</v>
          </cell>
          <cell r="H4371" t="str">
            <v>05/09/2024</v>
          </cell>
          <cell r="I4371" t="str">
            <v>COLEGIATURA</v>
          </cell>
          <cell r="K4371" t="str">
            <v>POR IDENTIFICAR</v>
          </cell>
          <cell r="L4371" t="str">
            <v xml:space="preserve"> 00374550 </v>
          </cell>
          <cell r="M4371" t="str">
            <v>XOXO981231XXXXXX01</v>
          </cell>
        </row>
        <row r="4372">
          <cell r="B4372" t="str">
            <v>7776B</v>
          </cell>
          <cell r="C4372" t="str">
            <v>CANCÚN</v>
          </cell>
          <cell r="D4372" t="str">
            <v>LOPEZ HERNANDEZ VICTORIA</v>
          </cell>
          <cell r="E4372">
            <v>5200</v>
          </cell>
          <cell r="F4372" t="str">
            <v>DD</v>
          </cell>
          <cell r="G4372" t="str">
            <v xml:space="preserve">Depósito en Efectivo 
</v>
          </cell>
          <cell r="H4372">
            <v>45540</v>
          </cell>
          <cell r="I4372" t="str">
            <v>COLEGIATURA</v>
          </cell>
          <cell r="J4372" t="str">
            <v>MOD 5</v>
          </cell>
          <cell r="K4372" t="str">
            <v>DOCTORADO EN DERECHO</v>
          </cell>
          <cell r="L4372">
            <v>374550</v>
          </cell>
          <cell r="M4372" t="str">
            <v>LOHV800529MTCPRC01</v>
          </cell>
        </row>
        <row r="4373">
          <cell r="B4373">
            <v>7777</v>
          </cell>
          <cell r="C4373" t="str">
            <v xml:space="preserve">CANCUN </v>
          </cell>
          <cell r="D4373" t="str">
            <v>VILLANUEVA TUN ARACELI GUADALUPE</v>
          </cell>
          <cell r="E4373">
            <v>3350</v>
          </cell>
          <cell r="F4373" t="str">
            <v>JTDD</v>
          </cell>
          <cell r="G4373" t="str">
            <v>SPEI</v>
          </cell>
          <cell r="H4373" t="str">
            <v>06/09/2024</v>
          </cell>
          <cell r="I4373" t="str">
            <v>COLEGIATURA</v>
          </cell>
          <cell r="J4373" t="str">
            <v>MOD. SEPTIEMBRE</v>
          </cell>
          <cell r="K4373" t="str">
            <v>DIPLOMADO INT ARTIFICIAL</v>
          </cell>
          <cell r="L4373" t="str">
            <v xml:space="preserve"> 00565768_x000D_
</v>
          </cell>
          <cell r="M4373" t="str">
            <v>VITA851202MQRLNR05</v>
          </cell>
        </row>
        <row r="4374">
          <cell r="B4374">
            <v>7778</v>
          </cell>
          <cell r="C4374" t="str">
            <v>SALTILLO</v>
          </cell>
          <cell r="D4374" t="str">
            <v>DEL BOSQUE MARTINEZ CESAR ALEJANDRO</v>
          </cell>
          <cell r="E4374">
            <v>3472</v>
          </cell>
          <cell r="F4374" t="str">
            <v>JTDD</v>
          </cell>
          <cell r="G4374" t="str">
            <v>SPEI</v>
          </cell>
          <cell r="H4374" t="str">
            <v>06/09/2024</v>
          </cell>
          <cell r="I4374" t="str">
            <v>COLEGIATURA</v>
          </cell>
          <cell r="J4374" t="str">
            <v>MOD 3 DE 6</v>
          </cell>
          <cell r="K4374" t="str">
            <v>JT DOCTORADO EN DERECHO</v>
          </cell>
          <cell r="L4374" t="str">
            <v xml:space="preserve"> 00840954_x000D_
</v>
          </cell>
          <cell r="M4374" t="str">
            <v>BOMC710403HNLSRS06</v>
          </cell>
        </row>
        <row r="4375">
          <cell r="B4375">
            <v>7779</v>
          </cell>
          <cell r="C4375" t="str">
            <v>SALTILLO</v>
          </cell>
          <cell r="D4375" t="str">
            <v>MONTEMAYOR VILLELA DAVID</v>
          </cell>
          <cell r="E4375">
            <v>3472</v>
          </cell>
          <cell r="F4375" t="str">
            <v>JTDD</v>
          </cell>
          <cell r="G4375" t="str">
            <v>SPEI</v>
          </cell>
          <cell r="H4375" t="str">
            <v>06/09/2024</v>
          </cell>
          <cell r="I4375" t="str">
            <v>COLEGIATURA</v>
          </cell>
          <cell r="J4375" t="str">
            <v>MOD 3 DE 6</v>
          </cell>
          <cell r="K4375" t="str">
            <v>JT DOCTORADO EN DERECHO</v>
          </cell>
          <cell r="L4375" t="str">
            <v xml:space="preserve"> 01431568_x000D_
</v>
          </cell>
          <cell r="M4375" t="str">
            <v>MOVD570209HNLNLV00</v>
          </cell>
        </row>
        <row r="4376">
          <cell r="B4376">
            <v>7780</v>
          </cell>
          <cell r="C4376" t="str">
            <v>SALTILLO</v>
          </cell>
          <cell r="D4376" t="str">
            <v>ARROYO DIAZ MARTINA</v>
          </cell>
          <cell r="E4376">
            <v>3472</v>
          </cell>
          <cell r="F4376" t="str">
            <v>JTDD</v>
          </cell>
          <cell r="G4376" t="str">
            <v>SPEI</v>
          </cell>
          <cell r="H4376" t="str">
            <v>06/09/2024</v>
          </cell>
          <cell r="I4376" t="str">
            <v>COLEGIATURA</v>
          </cell>
          <cell r="J4376" t="str">
            <v>MOD 3 DE 6</v>
          </cell>
          <cell r="K4376" t="str">
            <v>JT DOCTORADO EN DERECHO</v>
          </cell>
          <cell r="L4376" t="str">
            <v xml:space="preserve"> 01439640_x000D_
</v>
          </cell>
          <cell r="M4376" t="str">
            <v>AODM631030MNLRZR01</v>
          </cell>
        </row>
        <row r="4377">
          <cell r="B4377">
            <v>7781</v>
          </cell>
          <cell r="C4377" t="str">
            <v>CANCÚN</v>
          </cell>
          <cell r="D4377" t="str">
            <v>SANCHEZ RODRIGUEZ JOSE RAFAEL</v>
          </cell>
          <cell r="E4377">
            <v>4335</v>
          </cell>
          <cell r="F4377" t="str">
            <v>DD</v>
          </cell>
          <cell r="G4377" t="str">
            <v xml:space="preserve">Depósito en Efectivo _x000D_
</v>
          </cell>
          <cell r="H4377">
            <v>45520</v>
          </cell>
          <cell r="I4377" t="str">
            <v>COLEGIATURA</v>
          </cell>
          <cell r="J4377" t="str">
            <v>MOD 20 DE 24</v>
          </cell>
          <cell r="K4377" t="str">
            <v>DOCTORADO EN DERECHO</v>
          </cell>
          <cell r="L4377">
            <v>90354</v>
          </cell>
          <cell r="M4377" t="str">
            <v>SARR600502HYNNDF02</v>
          </cell>
        </row>
        <row r="4378">
          <cell r="B4378">
            <v>7782</v>
          </cell>
          <cell r="C4378" t="str">
            <v>CANCÚN</v>
          </cell>
          <cell r="D4378" t="str">
            <v>CABALLERO VANEGAS ESTEFANIA CAROLINA</v>
          </cell>
          <cell r="E4378">
            <v>2800</v>
          </cell>
          <cell r="F4378" t="str">
            <v>DD</v>
          </cell>
          <cell r="G4378" t="str">
            <v>SPEI</v>
          </cell>
          <cell r="H4378" t="str">
            <v>06/11/2023</v>
          </cell>
          <cell r="I4378" t="str">
            <v>COLEGIATURA</v>
          </cell>
          <cell r="J4378" t="str">
            <v>MOD 10 DE 24</v>
          </cell>
          <cell r="K4378" t="str">
            <v>DOCTORADO EN DERECHO</v>
          </cell>
          <cell r="L4378" t="str">
            <v xml:space="preserve"> 1920593_x000D_
</v>
          </cell>
          <cell r="M4378" t="str">
            <v>CAVE910116MQRBNS01</v>
          </cell>
        </row>
        <row r="4379">
          <cell r="B4379">
            <v>7783</v>
          </cell>
          <cell r="C4379" t="str">
            <v>CANCÚN</v>
          </cell>
          <cell r="D4379" t="str">
            <v>CAZARES MORAN MARTHA ALICIA</v>
          </cell>
          <cell r="E4379">
            <v>4450</v>
          </cell>
          <cell r="F4379" t="str">
            <v>JTDD</v>
          </cell>
          <cell r="G4379" t="str">
            <v>SPEI</v>
          </cell>
          <cell r="H4379" t="str">
            <v>09/09/2024</v>
          </cell>
          <cell r="I4379" t="str">
            <v>CEREMONIA</v>
          </cell>
          <cell r="J4379" t="str">
            <v xml:space="preserve">UNICO </v>
          </cell>
          <cell r="K4379" t="str">
            <v>DOCTORADO EN INNOVACION, ADMON Y POLITICAS PUBLICAS</v>
          </cell>
          <cell r="L4379" t="str">
            <v xml:space="preserve"> 02497017_x000D_
</v>
          </cell>
          <cell r="M4379" t="str">
            <v>CAMM710629MMNZRR00</v>
          </cell>
        </row>
        <row r="4380">
          <cell r="B4380">
            <v>7784</v>
          </cell>
          <cell r="C4380" t="str">
            <v>SALTILLO</v>
          </cell>
          <cell r="D4380" t="str">
            <v>RODRIGUEZ WONG SANDRA LUZ</v>
          </cell>
          <cell r="E4380">
            <v>3472</v>
          </cell>
          <cell r="F4380" t="str">
            <v>JTDD</v>
          </cell>
          <cell r="G4380" t="str">
            <v>SPEI</v>
          </cell>
          <cell r="H4380" t="str">
            <v>09/09/2024</v>
          </cell>
          <cell r="I4380" t="str">
            <v>COLEGIATURA</v>
          </cell>
          <cell r="J4380" t="str">
            <v>MOD 3 DE 6</v>
          </cell>
          <cell r="K4380" t="str">
            <v>JT DOCTORADO EN DERECHO</v>
          </cell>
          <cell r="L4380" t="str">
            <v xml:space="preserve"> 2343219_x000D_
</v>
          </cell>
          <cell r="M4380" t="str">
            <v>ROWS691129MDFDNN00</v>
          </cell>
        </row>
        <row r="4381">
          <cell r="B4381">
            <v>7785</v>
          </cell>
          <cell r="C4381" t="str">
            <v>CANCÚN</v>
          </cell>
          <cell r="D4381" t="str">
            <v>ESQUIDE MACIAS ALFONSO</v>
          </cell>
          <cell r="E4381">
            <v>10000</v>
          </cell>
          <cell r="F4381" t="str">
            <v>MDP</v>
          </cell>
          <cell r="G4381" t="str">
            <v>SPEI</v>
          </cell>
          <cell r="H4381" t="str">
            <v>09/09/2024</v>
          </cell>
          <cell r="I4381" t="str">
            <v>TITULACIÓN</v>
          </cell>
          <cell r="J4381" t="str">
            <v>ULTIMO ABONO</v>
          </cell>
          <cell r="K4381" t="str">
            <v>MAESTRIA EN DERECHO</v>
          </cell>
          <cell r="L4381" t="str">
            <v xml:space="preserve"> 2073751_x000D_
</v>
          </cell>
          <cell r="M4381" t="str">
            <v>EUMA870225HPLSCL09</v>
          </cell>
        </row>
        <row r="4382">
          <cell r="B4382" t="str">
            <v>14F</v>
          </cell>
          <cell r="C4382" t="str">
            <v>SALTILLO</v>
          </cell>
          <cell r="D4382" t="str">
            <v>DIEZ DE URDANIVIA DEL VALLE LUZ MARIA</v>
          </cell>
          <cell r="E4382">
            <v>3742</v>
          </cell>
          <cell r="F4382" t="str">
            <v>JTDD</v>
          </cell>
          <cell r="G4382" t="str">
            <v>SPEI</v>
          </cell>
          <cell r="H4382" t="str">
            <v>09/09/2024</v>
          </cell>
          <cell r="I4382" t="str">
            <v>COLEGIATURA</v>
          </cell>
          <cell r="J4382" t="str">
            <v>MOD 3 DE 6</v>
          </cell>
          <cell r="K4382" t="str">
            <v>JT DOCTORADO EN DERECHO</v>
          </cell>
          <cell r="L4382" t="str">
            <v xml:space="preserve"> 1387966_x000D_
</v>
          </cell>
          <cell r="M4382" t="str">
            <v>DIVL740104MDFZLZ06</v>
          </cell>
        </row>
        <row r="4383">
          <cell r="B4383" t="str">
            <v>15F</v>
          </cell>
          <cell r="C4383" t="str">
            <v>CANCÚN</v>
          </cell>
          <cell r="D4383" t="str">
            <v>ORTIZ OCAMPO XOCHIQUETZAL</v>
          </cell>
          <cell r="E4383">
            <v>3000</v>
          </cell>
          <cell r="F4383" t="str">
            <v>DD</v>
          </cell>
          <cell r="G4383" t="str">
            <v>SPEI</v>
          </cell>
          <cell r="H4383" t="str">
            <v>09/09/2024</v>
          </cell>
          <cell r="I4383" t="str">
            <v>COLEGIATURA</v>
          </cell>
          <cell r="J4383" t="str">
            <v>MODULO 2 DE 20</v>
          </cell>
          <cell r="K4383" t="str">
            <v>DOCTORADO EN DERECHO</v>
          </cell>
          <cell r="L4383" t="str">
            <v xml:space="preserve"> 1468304_x000D_
</v>
          </cell>
          <cell r="M4383" t="str">
            <v>OIOX890708MMSRCC08</v>
          </cell>
        </row>
        <row r="4384">
          <cell r="B4384">
            <v>7786</v>
          </cell>
          <cell r="D4384" t="str">
            <v>eliminado por duplicidad</v>
          </cell>
        </row>
        <row r="4385">
          <cell r="B4385">
            <v>7787</v>
          </cell>
          <cell r="D4385" t="str">
            <v>eliminado por duplicidad</v>
          </cell>
        </row>
        <row r="4386">
          <cell r="B4386">
            <v>7788</v>
          </cell>
          <cell r="D4386" t="str">
            <v>eliminado por duplicidad</v>
          </cell>
        </row>
        <row r="4387">
          <cell r="B4387">
            <v>7789</v>
          </cell>
          <cell r="C4387" t="str">
            <v>CANCÚN</v>
          </cell>
          <cell r="D4387" t="str">
            <v>OCEGUEDA MARTINEZ ALFONSO</v>
          </cell>
          <cell r="E4387">
            <v>6000</v>
          </cell>
          <cell r="F4387" t="str">
            <v>DD</v>
          </cell>
          <cell r="G4387" t="str">
            <v>SPEI</v>
          </cell>
          <cell r="H4387">
            <v>45544</v>
          </cell>
          <cell r="I4387" t="str">
            <v>TITULACIÓN</v>
          </cell>
          <cell r="J4387" t="str">
            <v>TITULACIÓN</v>
          </cell>
          <cell r="K4387" t="str">
            <v>DOCTORADO EN DERECHO</v>
          </cell>
          <cell r="L4387">
            <v>2141497</v>
          </cell>
          <cell r="M4387" t="str">
            <v>OEMA931224HBCCRL05</v>
          </cell>
        </row>
        <row r="4388">
          <cell r="B4388">
            <v>7790</v>
          </cell>
          <cell r="C4388" t="str">
            <v>CANCUN</v>
          </cell>
          <cell r="D4388" t="str">
            <v>BASORA QUERO OMAR ABRAHAM</v>
          </cell>
          <cell r="E4388">
            <v>21000</v>
          </cell>
          <cell r="F4388" t="str">
            <v>JTLD</v>
          </cell>
          <cell r="G4388" t="str">
            <v>SPEI</v>
          </cell>
          <cell r="H4388">
            <v>45539</v>
          </cell>
          <cell r="I4388" t="str">
            <v>TITULACION</v>
          </cell>
          <cell r="J4388" t="str">
            <v>TITUACION</v>
          </cell>
          <cell r="K4388" t="str">
            <v>LICENCIATURA EN DERECHO</v>
          </cell>
          <cell r="L4388">
            <v>876860</v>
          </cell>
          <cell r="M4388" t="str">
            <v>BAQO761129HYNSRM03</v>
          </cell>
        </row>
        <row r="4389">
          <cell r="B4389">
            <v>7791</v>
          </cell>
          <cell r="C4389" t="str">
            <v>CANCÚN</v>
          </cell>
          <cell r="D4389" t="str">
            <v>ZELAYA IBARRA JOSE VIRGILIO</v>
          </cell>
          <cell r="E4389">
            <v>600</v>
          </cell>
          <cell r="F4389" t="str">
            <v>LD</v>
          </cell>
          <cell r="G4389" t="str">
            <v>SPEI</v>
          </cell>
          <cell r="H4389" t="str">
            <v>13/09/2024</v>
          </cell>
          <cell r="I4389" t="str">
            <v>CEREMONIA</v>
          </cell>
          <cell r="J4389" t="str">
            <v>ULTIMO PAGO</v>
          </cell>
          <cell r="K4389" t="str">
            <v>LICENCIATURA EN DERECHO</v>
          </cell>
          <cell r="L4389" t="str">
            <v xml:space="preserve"> 25255_x000D_
</v>
          </cell>
          <cell r="M4389" t="str">
            <v>ZEIV030316HQRLBRA4</v>
          </cell>
        </row>
        <row r="4390">
          <cell r="B4390">
            <v>7792</v>
          </cell>
          <cell r="C4390" t="str">
            <v>TOLUCA</v>
          </cell>
          <cell r="D4390" t="str">
            <v>LEMUS CAMPUZANO LUZ MARIA</v>
          </cell>
          <cell r="E4390">
            <v>8500</v>
          </cell>
          <cell r="F4390" t="str">
            <v>POR IDENTIFICAR</v>
          </cell>
          <cell r="G4390" t="str">
            <v>SPEI</v>
          </cell>
          <cell r="H4390" t="str">
            <v>13/09/2024</v>
          </cell>
          <cell r="I4390" t="str">
            <v>COLEGIATURA</v>
          </cell>
          <cell r="J4390" t="str">
            <v>ABONO A TITULACION</v>
          </cell>
          <cell r="K4390" t="str">
            <v>JT DOCTORADO EN INNOVACION ADMON Y POLITICAS PUBLICAS</v>
          </cell>
          <cell r="L4390" t="str">
            <v xml:space="preserve"> 885009_x000D_
</v>
          </cell>
          <cell r="M4390" t="str">
            <v>LECL900822MMCMMZ07</v>
          </cell>
        </row>
        <row r="4391">
          <cell r="B4391">
            <v>7793</v>
          </cell>
          <cell r="C4391" t="str">
            <v>CANCÚN</v>
          </cell>
          <cell r="D4391" t="str">
            <v>ACADEMIA GUATEMALTECA DE DERECHO AC</v>
          </cell>
          <cell r="E4391">
            <v>118998.04</v>
          </cell>
          <cell r="F4391" t="str">
            <v>JTDD</v>
          </cell>
          <cell r="G4391" t="str">
            <v>SPEI</v>
          </cell>
          <cell r="H4391" t="str">
            <v>13/09/2024</v>
          </cell>
          <cell r="I4391" t="str">
            <v>TITULACION</v>
          </cell>
          <cell r="J4391" t="str">
            <v>5 DD 50% Y MD</v>
          </cell>
          <cell r="K4391" t="str">
            <v>POR IDENTIFICAR</v>
          </cell>
          <cell r="L4391" t="str">
            <v xml:space="preserve"> 21167_x000D_
</v>
          </cell>
          <cell r="M4391" t="str">
            <v>XOXO981231XXXXXX01</v>
          </cell>
        </row>
        <row r="4392">
          <cell r="B4392">
            <v>7794</v>
          </cell>
          <cell r="C4392" t="str">
            <v>CANCÚN</v>
          </cell>
          <cell r="D4392" t="str">
            <v>JIMENEZ VERA HERNANDEZ ROCIO GUADALUPE</v>
          </cell>
          <cell r="E4392">
            <v>2000</v>
          </cell>
          <cell r="F4392" t="str">
            <v>MD</v>
          </cell>
          <cell r="G4392" t="str">
            <v>SPEI</v>
          </cell>
          <cell r="H4392" t="str">
            <v>12/09/2024</v>
          </cell>
          <cell r="I4392" t="str">
            <v>COLEGIATURA</v>
          </cell>
          <cell r="J4392" t="str">
            <v>MOD 10 DE 20</v>
          </cell>
          <cell r="K4392" t="str">
            <v>MAESTRIA EN DERECHO</v>
          </cell>
          <cell r="L4392" t="str">
            <v xml:space="preserve"> 01235616_x000D_
</v>
          </cell>
          <cell r="M4392" t="str">
            <v>JIVR720628MCCMRC16</v>
          </cell>
        </row>
        <row r="4393">
          <cell r="B4393" t="str">
            <v>16F</v>
          </cell>
          <cell r="C4393" t="str">
            <v>CANCÚN</v>
          </cell>
          <cell r="D4393" t="str">
            <v>SAURI FABRO HAYDEE CAROLINA</v>
          </cell>
          <cell r="E4393">
            <v>1400</v>
          </cell>
          <cell r="F4393" t="str">
            <v>DIP IA</v>
          </cell>
          <cell r="G4393" t="str">
            <v>SPEI</v>
          </cell>
          <cell r="H4393" t="str">
            <v>12/09/2024</v>
          </cell>
          <cell r="I4393" t="str">
            <v>CEREMONIA</v>
          </cell>
          <cell r="J4393" t="str">
            <v>LIQUIDACION CEREMONIA</v>
          </cell>
          <cell r="K4393" t="str">
            <v>MAESTRIA EN DERECHO</v>
          </cell>
          <cell r="L4393" t="str">
            <v xml:space="preserve"> 01160436_x000D_
</v>
          </cell>
          <cell r="M4393" t="str">
            <v>SAFH700610MDFRBY03</v>
          </cell>
        </row>
        <row r="4394">
          <cell r="B4394" t="str">
            <v>17F</v>
          </cell>
          <cell r="C4394" t="str">
            <v>CANCÚN</v>
          </cell>
          <cell r="D4394" t="str">
            <v>MENDOZA GANDARIA IGNACIO</v>
          </cell>
          <cell r="E4394">
            <v>650</v>
          </cell>
          <cell r="F4394" t="str">
            <v>LD</v>
          </cell>
          <cell r="G4394" t="str">
            <v>SPEI</v>
          </cell>
          <cell r="H4394" t="str">
            <v>12/09/2024</v>
          </cell>
          <cell r="I4394" t="str">
            <v>H. ACADEMICO</v>
          </cell>
          <cell r="J4394" t="str">
            <v xml:space="preserve">UNICO </v>
          </cell>
          <cell r="K4394" t="str">
            <v>DOCTORADO EN INNOVACION, ADMON Y POLITICAS PUBLICAS</v>
          </cell>
          <cell r="L4394" t="str">
            <v xml:space="preserve"> 502523_x000D_
</v>
          </cell>
          <cell r="M4394" t="str">
            <v>MEGI710505HDFNNG07</v>
          </cell>
        </row>
        <row r="4395">
          <cell r="B4395">
            <v>7795</v>
          </cell>
          <cell r="C4395" t="str">
            <v>CANCÚN</v>
          </cell>
          <cell r="D4395" t="str">
            <v>LOPEZ GONZALEZ LUZ ANGELICA</v>
          </cell>
          <cell r="E4395">
            <v>3775</v>
          </cell>
          <cell r="F4395" t="str">
            <v>MDP</v>
          </cell>
          <cell r="G4395" t="str">
            <v>SPEI</v>
          </cell>
          <cell r="H4395" t="str">
            <v>12/09/2024</v>
          </cell>
          <cell r="I4395" t="str">
            <v>CEREMONIA</v>
          </cell>
          <cell r="J4395" t="str">
            <v>ULTIMO PAGO</v>
          </cell>
          <cell r="K4395" t="str">
            <v>MAESTRIA EN DERECHO PROCESAL PENAL Y JUICIOS ORALES</v>
          </cell>
          <cell r="L4395" t="str">
            <v xml:space="preserve"> 125333_x000D_
</v>
          </cell>
          <cell r="M4395" t="str">
            <v>LOGL840726MDFPNZ04</v>
          </cell>
        </row>
        <row r="4396">
          <cell r="B4396">
            <v>7796</v>
          </cell>
          <cell r="C4396" t="str">
            <v>CANCÚN</v>
          </cell>
          <cell r="D4396" t="str">
            <v>TAPIERO QUEVEDO DUPERLY</v>
          </cell>
          <cell r="E4396">
            <v>3459.25</v>
          </cell>
          <cell r="F4396" t="str">
            <v>DD</v>
          </cell>
          <cell r="G4396" t="str">
            <v xml:space="preserve">Abono por cobranza _x000D_
</v>
          </cell>
          <cell r="H4396" t="str">
            <v>11/09/2024</v>
          </cell>
          <cell r="I4396" t="str">
            <v>COLEGIATURA</v>
          </cell>
          <cell r="J4396" t="str">
            <v xml:space="preserve">MOD 8 DE 20 </v>
          </cell>
          <cell r="K4396" t="str">
            <v>DOCTORADO EN DERECHO</v>
          </cell>
          <cell r="L4396" t="str">
            <v xml:space="preserve"> 02217002  </v>
          </cell>
          <cell r="M4396" t="str">
            <v>TAQD811116MCCTQ22</v>
          </cell>
        </row>
        <row r="4397">
          <cell r="B4397">
            <v>7797</v>
          </cell>
          <cell r="C4397" t="str">
            <v>CANCÚN</v>
          </cell>
          <cell r="D4397" t="str">
            <v>ACADEMIA GUATEMALTECA DE DERECHO AC</v>
          </cell>
          <cell r="E4397">
            <v>3652.26</v>
          </cell>
          <cell r="F4397" t="str">
            <v>JTLD</v>
          </cell>
          <cell r="G4397" t="str">
            <v>SPEI</v>
          </cell>
          <cell r="H4397" t="str">
            <v>11/09/2024</v>
          </cell>
          <cell r="I4397" t="str">
            <v>FOTOGRAFIAS</v>
          </cell>
          <cell r="J4397" t="str">
            <v xml:space="preserve">UNICO </v>
          </cell>
          <cell r="K4397" t="str">
            <v>POR IDENTIFICAR</v>
          </cell>
          <cell r="L4397" t="str">
            <v xml:space="preserve"> 00021390_x000D_
</v>
          </cell>
          <cell r="M4397" t="str">
            <v>XOXO981231XXXXXX01</v>
          </cell>
        </row>
        <row r="4398">
          <cell r="B4398">
            <v>7798</v>
          </cell>
          <cell r="C4398" t="str">
            <v>CANCÚN</v>
          </cell>
          <cell r="D4398" t="str">
            <v>LOPEZ MAY MIGUEL ANGEL</v>
          </cell>
          <cell r="E4398">
            <v>8400</v>
          </cell>
          <cell r="F4398" t="str">
            <v>MDP</v>
          </cell>
          <cell r="G4398" t="str">
            <v xml:space="preserve">Depósito en Efectivo _x000D_
</v>
          </cell>
          <cell r="H4398">
            <v>45554</v>
          </cell>
          <cell r="I4398" t="str">
            <v>COLEGIATURA</v>
          </cell>
          <cell r="J4398" t="str">
            <v>MOD. 13 Y 14</v>
          </cell>
          <cell r="K4398" t="str">
            <v>MAESTRIA EN DERECHO PROCESAL PENAL Y JUICIOS ORALES</v>
          </cell>
          <cell r="L4398">
            <v>1</v>
          </cell>
          <cell r="M4398" t="str">
            <v>LOMM690929HCCPY604</v>
          </cell>
        </row>
        <row r="4399">
          <cell r="B4399">
            <v>7799</v>
          </cell>
          <cell r="C4399" t="str">
            <v>CANCÚN</v>
          </cell>
          <cell r="D4399" t="str">
            <v>LOPEZ MAY MIGUEL ANGEL</v>
          </cell>
          <cell r="E4399">
            <v>3000</v>
          </cell>
          <cell r="F4399" t="str">
            <v>DD</v>
          </cell>
          <cell r="G4399" t="str">
            <v>EFECTIVO</v>
          </cell>
          <cell r="H4399">
            <v>45554</v>
          </cell>
          <cell r="I4399" t="str">
            <v>INSCRIPCIÓN</v>
          </cell>
          <cell r="J4399" t="str">
            <v>DOCTORADO EN DERECHO</v>
          </cell>
          <cell r="K4399" t="str">
            <v>DOCTORADO EN DERECHO</v>
          </cell>
          <cell r="L4399">
            <v>2</v>
          </cell>
          <cell r="M4399" t="str">
            <v>LOMM690929HCCPY604</v>
          </cell>
        </row>
        <row r="4400">
          <cell r="B4400">
            <v>7800</v>
          </cell>
          <cell r="C4400" t="str">
            <v>SALTILLO</v>
          </cell>
          <cell r="D4400" t="str">
            <v>MATA HERRERA JESUS</v>
          </cell>
          <cell r="E4400">
            <v>3472</v>
          </cell>
          <cell r="F4400" t="str">
            <v>JTDD</v>
          </cell>
          <cell r="G4400" t="str">
            <v>SPEI</v>
          </cell>
          <cell r="H4400" t="str">
            <v>23/09/2024</v>
          </cell>
          <cell r="I4400" t="str">
            <v>COLEGIATURA</v>
          </cell>
          <cell r="J4400" t="str">
            <v>MOD 4 DE 6</v>
          </cell>
          <cell r="K4400" t="str">
            <v>JT DOCTORADO EN DERECHO</v>
          </cell>
          <cell r="L4400" t="str">
            <v xml:space="preserve"> 02775349_x000D_
</v>
          </cell>
          <cell r="M4400" t="str">
            <v>MAHJ860808HCLTRS02</v>
          </cell>
        </row>
        <row r="4401">
          <cell r="B4401">
            <v>7801</v>
          </cell>
          <cell r="C4401" t="str">
            <v>CANCÚN</v>
          </cell>
          <cell r="D4401" t="str">
            <v>BARRON MALDONADO MARIA LUISA</v>
          </cell>
          <cell r="E4401">
            <v>3497</v>
          </cell>
          <cell r="F4401" t="str">
            <v>DIAP</v>
          </cell>
          <cell r="G4401" t="str">
            <v>SPEI</v>
          </cell>
          <cell r="H4401" t="str">
            <v>24/09/2024</v>
          </cell>
          <cell r="I4401" t="str">
            <v>COLEGIATURA</v>
          </cell>
          <cell r="J4401" t="str">
            <v>MOD 5 DE 20</v>
          </cell>
          <cell r="K4401" t="str">
            <v>DOCTORADO EN INNOVACION, ADMON Y POLITICAS PUBLICAS</v>
          </cell>
          <cell r="L4401" t="str">
            <v xml:space="preserve"> 00187030_x000D_
</v>
          </cell>
          <cell r="M4401" t="str">
            <v>BAML750727MMCRLS09</v>
          </cell>
        </row>
        <row r="4402">
          <cell r="B4402">
            <v>7802</v>
          </cell>
          <cell r="C4402" t="str">
            <v>CANCÚN</v>
          </cell>
          <cell r="D4402" t="str">
            <v>RAMIREZ HUERTA ERNESTO EDUARDO</v>
          </cell>
          <cell r="E4402">
            <v>3497</v>
          </cell>
          <cell r="F4402" t="str">
            <v>DIAP</v>
          </cell>
          <cell r="G4402" t="str">
            <v>SPEI</v>
          </cell>
          <cell r="H4402" t="str">
            <v>24/09/2024</v>
          </cell>
          <cell r="I4402" t="str">
            <v>COLEGIATURA</v>
          </cell>
          <cell r="J4402" t="str">
            <v>MOD 20 DE 20</v>
          </cell>
          <cell r="K4402" t="str">
            <v>DOCTORADO EN INNOVACION, ADMON Y POLITICAS PUBLICAS</v>
          </cell>
          <cell r="L4402" t="str">
            <v xml:space="preserve"> 00755124_x000D_
</v>
          </cell>
          <cell r="M4402" t="str">
            <v>RAHE781001HDFMRR08</v>
          </cell>
        </row>
        <row r="4403">
          <cell r="B4403">
            <v>7803</v>
          </cell>
          <cell r="C4403" t="str">
            <v>CANCÚN</v>
          </cell>
          <cell r="D4403" t="str">
            <v>BRINGAS ESTRADA SALVADOR</v>
          </cell>
          <cell r="E4403">
            <v>2800</v>
          </cell>
          <cell r="F4403" t="str">
            <v>DD</v>
          </cell>
          <cell r="G4403" t="str">
            <v>SPEI</v>
          </cell>
          <cell r="H4403" t="str">
            <v>24/09/2024</v>
          </cell>
          <cell r="I4403" t="str">
            <v>COLEGIATURA</v>
          </cell>
          <cell r="J4403" t="str">
            <v>MOD 17 DE 24</v>
          </cell>
          <cell r="K4403" t="str">
            <v>DOCTORADO EN DERECHO</v>
          </cell>
          <cell r="L4403" t="str">
            <v xml:space="preserve"> 00057339_x000D_
</v>
          </cell>
          <cell r="M4403" t="str">
            <v>BIES551007HDFRSL01</v>
          </cell>
        </row>
        <row r="4404">
          <cell r="B4404">
            <v>7804</v>
          </cell>
          <cell r="C4404" t="str">
            <v>CANCÚN</v>
          </cell>
          <cell r="D4404" t="str">
            <v>QUINTERO VILLAMIZAR AHALIA ROCIO DEL PILAR</v>
          </cell>
          <cell r="E4404">
            <v>7150</v>
          </cell>
          <cell r="F4404" t="str">
            <v>DD</v>
          </cell>
          <cell r="G4404" t="str">
            <v xml:space="preserve">Abono por cobranza _x000D_
</v>
          </cell>
          <cell r="H4404" t="str">
            <v>23/09/2024</v>
          </cell>
          <cell r="I4404" t="str">
            <v>COLEGIATURA</v>
          </cell>
          <cell r="J4404" t="str">
            <v>MOD 14 CON DR FERNANDO</v>
          </cell>
          <cell r="K4404" t="str">
            <v>DOCTORADO EN DERECHO</v>
          </cell>
          <cell r="L4404">
            <v>158780</v>
          </cell>
          <cell r="M4404" t="str">
            <v>QUVA801218MCC</v>
          </cell>
        </row>
        <row r="4405">
          <cell r="B4405">
            <v>7805</v>
          </cell>
          <cell r="C4405" t="str">
            <v>CANCÚN</v>
          </cell>
          <cell r="D4405" t="str">
            <v>ROMERO RESENDIZ GABRIELA</v>
          </cell>
          <cell r="E4405">
            <v>2275</v>
          </cell>
          <cell r="F4405" t="str">
            <v>JTLD</v>
          </cell>
          <cell r="G4405" t="str">
            <v>SPEI</v>
          </cell>
          <cell r="H4405" t="str">
            <v>23/09/2024</v>
          </cell>
          <cell r="I4405" t="str">
            <v>COLEGIATURA</v>
          </cell>
          <cell r="J4405" t="str">
            <v xml:space="preserve">MOD 8 </v>
          </cell>
          <cell r="K4405" t="str">
            <v>JT EN LICENCIATURA EN DERECHO</v>
          </cell>
          <cell r="L4405" t="str">
            <v xml:space="preserve"> 181333_x000D_
</v>
          </cell>
          <cell r="M4405" t="str">
            <v>RORG691127MGRMSB01</v>
          </cell>
        </row>
        <row r="4406">
          <cell r="B4406">
            <v>7806</v>
          </cell>
          <cell r="C4406" t="str">
            <v>CANCÚN</v>
          </cell>
          <cell r="D4406" t="str">
            <v>VELARDE GOMEZ JORGE</v>
          </cell>
          <cell r="E4406">
            <v>3450</v>
          </cell>
          <cell r="F4406" t="str">
            <v>DD</v>
          </cell>
          <cell r="G4406" t="str">
            <v>SPEI</v>
          </cell>
          <cell r="H4406" t="str">
            <v>20/09/2024</v>
          </cell>
          <cell r="I4406" t="str">
            <v>COLEGIATURA</v>
          </cell>
          <cell r="J4406" t="str">
            <v>MOD 10 DE 20</v>
          </cell>
          <cell r="K4406" t="str">
            <v>DOCTORADO EN DERECHO</v>
          </cell>
          <cell r="L4406" t="str">
            <v xml:space="preserve"> 00371105_x000D_
</v>
          </cell>
          <cell r="M4406" t="str">
            <v>VEGJ530126HVZLMR08</v>
          </cell>
        </row>
        <row r="4407">
          <cell r="B4407">
            <v>7807</v>
          </cell>
          <cell r="C4407" t="str">
            <v>CANCÚN</v>
          </cell>
          <cell r="D4407" t="str">
            <v>LARA CAMPOS MARIA ELENA</v>
          </cell>
          <cell r="E4407">
            <v>1500</v>
          </cell>
          <cell r="F4407" t="str">
            <v>MDP</v>
          </cell>
          <cell r="G4407" t="str">
            <v>SPEI</v>
          </cell>
          <cell r="H4407" t="str">
            <v>20/09/2024</v>
          </cell>
          <cell r="I4407" t="str">
            <v>COLEGIATURA</v>
          </cell>
          <cell r="J4407" t="str">
            <v>SALDO AL MOD 10, ABONO 11</v>
          </cell>
          <cell r="K4407" t="str">
            <v>MAESTRIA EN DERECHO PROCESAL PENAL Y JUICIOS ORALES</v>
          </cell>
          <cell r="L4407" t="str">
            <v xml:space="preserve"> 01446052_x000D_
</v>
          </cell>
          <cell r="M4407" t="str">
            <v>LACE720626MYNRML06</v>
          </cell>
        </row>
        <row r="4408">
          <cell r="B4408">
            <v>7808</v>
          </cell>
          <cell r="C4408" t="str">
            <v>CANCÚN</v>
          </cell>
          <cell r="D4408" t="str">
            <v>SANCHEZ CAÑEDO ROGELIO</v>
          </cell>
          <cell r="E4408">
            <v>8000</v>
          </cell>
          <cell r="F4408" t="str">
            <v>JTDD</v>
          </cell>
          <cell r="G4408" t="str">
            <v>SPEI</v>
          </cell>
          <cell r="H4408" t="str">
            <v>19/09/2024</v>
          </cell>
          <cell r="I4408" t="str">
            <v>EQUIVALENCIA</v>
          </cell>
          <cell r="J4408" t="str">
            <v xml:space="preserve">UNICO </v>
          </cell>
          <cell r="K4408" t="str">
            <v>JT DOCTORADO EN DERECHO</v>
          </cell>
          <cell r="L4408" t="str">
            <v xml:space="preserve"> 00199915_x000D_
</v>
          </cell>
          <cell r="M4408" t="str">
            <v>SACR591211HGTNXG09</v>
          </cell>
        </row>
        <row r="4409">
          <cell r="B4409">
            <v>7809</v>
          </cell>
          <cell r="C4409" t="str">
            <v>CANCÚN</v>
          </cell>
          <cell r="D4409" t="str">
            <v>YAÑEZ GONZALEZ DANIEL PAUL</v>
          </cell>
          <cell r="E4409">
            <v>3500</v>
          </cell>
          <cell r="F4409" t="str">
            <v>DIAP</v>
          </cell>
          <cell r="G4409" t="str">
            <v xml:space="preserve">Depósito en Efectivo _x000D_
</v>
          </cell>
          <cell r="H4409" t="str">
            <v>19/09/2024</v>
          </cell>
          <cell r="I4409" t="str">
            <v>COLEGIATURA</v>
          </cell>
          <cell r="J4409" t="str">
            <v>MOD 19 DE 20</v>
          </cell>
          <cell r="K4409" t="str">
            <v>DOCTORADO EN INNOVACION, ADMON Y POLITICAS PUBLICAS</v>
          </cell>
          <cell r="L4409" t="str">
            <v xml:space="preserve"> 00548967  </v>
          </cell>
          <cell r="M4409" t="str">
            <v>YAGD681010HJCXNN07</v>
          </cell>
        </row>
        <row r="4410">
          <cell r="B4410">
            <v>7810</v>
          </cell>
          <cell r="C4410" t="str">
            <v>CHIAPAS</v>
          </cell>
          <cell r="D4410" t="str">
            <v>GUILLEN LOPEZ YONNI JOSUE</v>
          </cell>
          <cell r="E4410">
            <v>2000</v>
          </cell>
          <cell r="F4410" t="str">
            <v>DIP IA</v>
          </cell>
          <cell r="G4410" t="str">
            <v xml:space="preserve">Abono por cobranza _x000D_
</v>
          </cell>
          <cell r="H4410" t="str">
            <v>18/09/2024</v>
          </cell>
          <cell r="I4410" t="str">
            <v>COLEGIATURA</v>
          </cell>
          <cell r="J4410" t="str">
            <v>MOD 5 DE 6</v>
          </cell>
          <cell r="K4410" t="str">
            <v>DOCTORADO EN INNOVACION, ADMON Y POLITICAS PUBLICAS</v>
          </cell>
          <cell r="L4410" t="str">
            <v xml:space="preserve"> 00161738   </v>
          </cell>
          <cell r="M4410" t="str">
            <v>GULY811203HCSLPN06</v>
          </cell>
        </row>
        <row r="4411">
          <cell r="B4411">
            <v>7811</v>
          </cell>
          <cell r="C4411" t="str">
            <v>CHIAPAS</v>
          </cell>
          <cell r="D4411" t="str">
            <v>NARVAEZ NARVAEZ CIELITO AIDA</v>
          </cell>
          <cell r="E4411">
            <v>2000</v>
          </cell>
          <cell r="F4411" t="str">
            <v>DIP IA</v>
          </cell>
          <cell r="G4411" t="str">
            <v xml:space="preserve">Abono por cobranza _x000D_
</v>
          </cell>
          <cell r="H4411" t="str">
            <v>18/09/2024</v>
          </cell>
          <cell r="I4411" t="str">
            <v>COLEGIATURA</v>
          </cell>
          <cell r="J4411" t="str">
            <v xml:space="preserve">MOD 5 DE 6 </v>
          </cell>
          <cell r="K4411" t="str">
            <v>DIPLOMADO INT ARTIFICIAL</v>
          </cell>
          <cell r="L4411" t="str">
            <v xml:space="preserve"> 00161758   </v>
          </cell>
          <cell r="M4411" t="str">
            <v>NANC850806MCSRRL00</v>
          </cell>
        </row>
        <row r="4412">
          <cell r="B4412">
            <v>7812</v>
          </cell>
          <cell r="C4412" t="str">
            <v>CHIAPAS</v>
          </cell>
          <cell r="D4412" t="str">
            <v>RAC PEREZ YARA IVONNE</v>
          </cell>
          <cell r="E4412">
            <v>2000</v>
          </cell>
          <cell r="F4412" t="str">
            <v>DIP IA</v>
          </cell>
          <cell r="G4412" t="str">
            <v xml:space="preserve">Abono por cobranza _x000D_
</v>
          </cell>
          <cell r="H4412" t="str">
            <v>18/09/2024</v>
          </cell>
          <cell r="I4412" t="str">
            <v>COLEGIATURA</v>
          </cell>
          <cell r="J4412" t="str">
            <v xml:space="preserve">MOD 4 DE 6 </v>
          </cell>
          <cell r="K4412" t="str">
            <v>DIPLOMADO INT ARTIFICIAL</v>
          </cell>
          <cell r="L4412" t="str">
            <v xml:space="preserve"> 00161813  </v>
          </cell>
          <cell r="M4412" t="str">
            <v>RAPY920623MCSCRR00</v>
          </cell>
        </row>
        <row r="4413">
          <cell r="B4413">
            <v>7813</v>
          </cell>
          <cell r="C4413" t="str">
            <v>CHIAPAS</v>
          </cell>
          <cell r="D4413" t="str">
            <v>SILICEO ROMAN VIOLETA</v>
          </cell>
          <cell r="E4413">
            <v>2000</v>
          </cell>
          <cell r="F4413" t="str">
            <v>DIP IA</v>
          </cell>
          <cell r="G4413" t="str">
            <v xml:space="preserve">Abono por cobranza _x000D_
</v>
          </cell>
          <cell r="H4413" t="str">
            <v>18/09/2024</v>
          </cell>
          <cell r="I4413" t="str">
            <v>COLEGIATURA</v>
          </cell>
          <cell r="J4413" t="str">
            <v>MOD 5 DE 6</v>
          </cell>
          <cell r="K4413" t="str">
            <v>DIPLOMADO INT ARTIFICIAL</v>
          </cell>
          <cell r="L4413" t="str">
            <v xml:space="preserve"> 00161814  </v>
          </cell>
          <cell r="M4413" t="str">
            <v>SIRV801005MCSLML05</v>
          </cell>
        </row>
        <row r="4414">
          <cell r="B4414">
            <v>7814</v>
          </cell>
          <cell r="C4414" t="str">
            <v>CHIAPAS</v>
          </cell>
          <cell r="D4414" t="str">
            <v>AGUILAR ARGUELLO MARISELA</v>
          </cell>
          <cell r="E4414">
            <v>2000</v>
          </cell>
          <cell r="F4414" t="str">
            <v>DIP IA</v>
          </cell>
          <cell r="G4414" t="str">
            <v xml:space="preserve">Abono por cobranza _x000D_
</v>
          </cell>
          <cell r="H4414" t="str">
            <v>18/09/2024</v>
          </cell>
          <cell r="I4414" t="str">
            <v>COLEGIATURA</v>
          </cell>
          <cell r="J4414" t="str">
            <v>MOD 4 DE 6</v>
          </cell>
          <cell r="K4414" t="str">
            <v>DIPLOMADO INT ARTIFICIAL</v>
          </cell>
          <cell r="L4414" t="str">
            <v xml:space="preserve"> 00161816  </v>
          </cell>
          <cell r="M4414" t="str">
            <v>AUAM870124MCSGRR03</v>
          </cell>
        </row>
        <row r="4415">
          <cell r="B4415">
            <v>7815</v>
          </cell>
          <cell r="C4415" t="str">
            <v>CANCÚN</v>
          </cell>
          <cell r="D4415" t="str">
            <v>LOPEZ MAY MIGUEL ANGEL</v>
          </cell>
          <cell r="E4415">
            <v>2900</v>
          </cell>
          <cell r="F4415" t="str">
            <v>DD</v>
          </cell>
          <cell r="G4415" t="str">
            <v>SPEI</v>
          </cell>
          <cell r="H4415" t="str">
            <v>18/09/2024</v>
          </cell>
          <cell r="I4415" t="str">
            <v>CEREMONIA</v>
          </cell>
          <cell r="J4415" t="str">
            <v xml:space="preserve">UNICO </v>
          </cell>
          <cell r="K4415" t="str">
            <v>DOCTORADO EN DERECHO</v>
          </cell>
          <cell r="L4415" t="str">
            <v xml:space="preserve"> 00957970_x000D_
</v>
          </cell>
          <cell r="M4415" t="str">
            <v>LOMM690929HCCPY604</v>
          </cell>
        </row>
        <row r="4416">
          <cell r="B4416">
            <v>7816</v>
          </cell>
          <cell r="C4416" t="str">
            <v>CANCÚN</v>
          </cell>
          <cell r="D4416" t="str">
            <v>ACADEMIA GUATEMALTECA DE DERECHO AC</v>
          </cell>
          <cell r="E4416">
            <v>44864.97</v>
          </cell>
          <cell r="F4416" t="str">
            <v>POR IDENTIFICAR</v>
          </cell>
          <cell r="G4416" t="str">
            <v>SPEI</v>
          </cell>
          <cell r="H4416" t="str">
            <v>17/09/2024</v>
          </cell>
          <cell r="I4416" t="str">
            <v>COLEGIATURA</v>
          </cell>
          <cell r="J4416" t="str">
            <v>VARIOS</v>
          </cell>
          <cell r="K4416" t="str">
            <v>POR IDENTIFICAR</v>
          </cell>
          <cell r="L4416" t="str">
            <v xml:space="preserve"> 00062808  </v>
          </cell>
          <cell r="M4416" t="str">
            <v>XOXO981231XXXXXX01</v>
          </cell>
        </row>
        <row r="4417">
          <cell r="B4417">
            <v>7817</v>
          </cell>
          <cell r="C4417" t="str">
            <v>CANCÚN</v>
          </cell>
          <cell r="D4417" t="str">
            <v>LOPEZ HIDALGO ARMANDO</v>
          </cell>
          <cell r="E4417">
            <v>10000</v>
          </cell>
          <cell r="F4417" t="str">
            <v>MD</v>
          </cell>
          <cell r="G4417" t="str">
            <v xml:space="preserve">Abono por cobranza _x000D_
</v>
          </cell>
          <cell r="H4417" t="str">
            <v>17/09/2024</v>
          </cell>
          <cell r="I4417" t="str">
            <v>COLEGIATURA</v>
          </cell>
          <cell r="J4417" t="str">
            <v>ABONO A COLEGIATURAS</v>
          </cell>
          <cell r="K4417" t="str">
            <v>MAESTRIA EN DERECHO</v>
          </cell>
          <cell r="L4417" t="str">
            <v xml:space="preserve"> 00062808  </v>
          </cell>
          <cell r="M4417" t="str">
            <v>LOHA740820HTCPDR03</v>
          </cell>
        </row>
        <row r="4418">
          <cell r="B4418">
            <v>7818</v>
          </cell>
          <cell r="C4418" t="str">
            <v>CANCÚN</v>
          </cell>
          <cell r="D4418" t="str">
            <v>TUZ CAAMAL JESUS CARLOS ANTONIO</v>
          </cell>
          <cell r="E4418">
            <v>10491</v>
          </cell>
          <cell r="F4418" t="str">
            <v>DIAP</v>
          </cell>
          <cell r="G4418" t="str">
            <v>SPEI</v>
          </cell>
          <cell r="H4418" t="str">
            <v>17/09/2024</v>
          </cell>
          <cell r="I4418" t="str">
            <v>COLEGIATURA</v>
          </cell>
          <cell r="J4418" t="str">
            <v>MOD 4, 5 Y 6</v>
          </cell>
          <cell r="K4418" t="str">
            <v>DOCTORADO EN INNOVACION, ADMON Y POLITICAS PUBLICAS</v>
          </cell>
          <cell r="L4418" t="str">
            <v xml:space="preserve"> 00552654_x000D_
</v>
          </cell>
          <cell r="M4418" t="str">
            <v>TUCJ800421HYNZMS15</v>
          </cell>
        </row>
        <row r="4419">
          <cell r="B4419">
            <v>7819</v>
          </cell>
          <cell r="C4419" t="str">
            <v>CANCÚN</v>
          </cell>
          <cell r="D4419" t="str">
            <v>LARA CAMPOS ESTHER GUADALUPE</v>
          </cell>
          <cell r="E4419">
            <v>3000</v>
          </cell>
          <cell r="F4419" t="str">
            <v>MDP</v>
          </cell>
          <cell r="G4419" t="str">
            <v>SPEI</v>
          </cell>
          <cell r="H4419" t="str">
            <v>17/09/2024</v>
          </cell>
          <cell r="I4419" t="str">
            <v>COLEGIATURA</v>
          </cell>
          <cell r="J4419" t="str">
            <v>MOD 10 Y ABONO A 11</v>
          </cell>
          <cell r="K4419" t="str">
            <v>MAESTRIA EN DERECHO PROCESAL PENAL Y JUICIOS ORALES</v>
          </cell>
          <cell r="L4419" t="str">
            <v xml:space="preserve"> 00674628_x000D_
</v>
          </cell>
          <cell r="M4419" t="str">
            <v>LACE680229MCCRMS02</v>
          </cell>
        </row>
        <row r="4420">
          <cell r="B4420">
            <v>7820</v>
          </cell>
          <cell r="C4420" t="str">
            <v>TOLUCA</v>
          </cell>
          <cell r="D4420" t="str">
            <v xml:space="preserve">MONDRAGON PEREZ LUZ AMERICA </v>
          </cell>
          <cell r="E4420">
            <v>2275</v>
          </cell>
          <cell r="F4420" t="str">
            <v>JTLD</v>
          </cell>
          <cell r="G4420" t="str">
            <v>SPEI</v>
          </cell>
          <cell r="H4420" t="str">
            <v>17/09/2024</v>
          </cell>
          <cell r="I4420" t="str">
            <v>COLEGIATURA</v>
          </cell>
          <cell r="J4420" t="str">
            <v>MOD 7 DE 8</v>
          </cell>
          <cell r="K4420" t="str">
            <v>JT EN LICENCIATURA EN DERECHO</v>
          </cell>
          <cell r="L4420" t="str">
            <v xml:space="preserve"> 02651724_x000D_
</v>
          </cell>
          <cell r="M4420" t="str">
            <v>MOPL000413MMCNRZA0</v>
          </cell>
        </row>
        <row r="4421">
          <cell r="B4421">
            <v>7821</v>
          </cell>
          <cell r="C4421" t="str">
            <v>CANCÚN</v>
          </cell>
          <cell r="D4421" t="str">
            <v>GARAMENDI CELIS MIRIAM</v>
          </cell>
          <cell r="E4421">
            <v>3497</v>
          </cell>
          <cell r="F4421" t="str">
            <v>DD</v>
          </cell>
          <cell r="G4421" t="str">
            <v>SPEI</v>
          </cell>
          <cell r="H4421" t="str">
            <v>17/09/2024</v>
          </cell>
          <cell r="I4421" t="str">
            <v>COLEGIATURA</v>
          </cell>
          <cell r="J4421" t="str">
            <v>MOD 16 DE 20</v>
          </cell>
          <cell r="K4421" t="str">
            <v>DOCTORADO EN DERECHO</v>
          </cell>
          <cell r="L4421" t="str">
            <v xml:space="preserve"> 03176551_x000D_
</v>
          </cell>
          <cell r="M4421" t="str">
            <v>GACM710917MDFRLL02</v>
          </cell>
        </row>
        <row r="4422">
          <cell r="B4422">
            <v>7822</v>
          </cell>
          <cell r="C4422" t="str">
            <v>CANCÚN</v>
          </cell>
          <cell r="D4422" t="str">
            <v xml:space="preserve">IBARRA CANCHE MARCELA </v>
          </cell>
          <cell r="E4422">
            <v>2250</v>
          </cell>
          <cell r="F4422" t="str">
            <v>DD</v>
          </cell>
          <cell r="G4422" t="str">
            <v>SPEI</v>
          </cell>
          <cell r="H4422" t="str">
            <v>13/09/2024</v>
          </cell>
          <cell r="I4422" t="str">
            <v>OTROS</v>
          </cell>
          <cell r="J4422" t="str">
            <v>SALDO CEREMONIA</v>
          </cell>
          <cell r="K4422" t="str">
            <v>DOCTORADO EN DERECHO</v>
          </cell>
          <cell r="L4422" t="str">
            <v xml:space="preserve"> 25255_x000D_
</v>
          </cell>
          <cell r="M4422" t="str">
            <v>IACM730613MQRBNR18</v>
          </cell>
        </row>
        <row r="4423">
          <cell r="B4423">
            <v>7823</v>
          </cell>
          <cell r="C4423" t="str">
            <v>CANCÚN</v>
          </cell>
          <cell r="D4423" t="str">
            <v>DOMINGUEZ JAIN EVA</v>
          </cell>
          <cell r="E4423">
            <v>2000</v>
          </cell>
          <cell r="F4423" t="str">
            <v>MD</v>
          </cell>
          <cell r="G4423" t="str">
            <v>SPEI</v>
          </cell>
          <cell r="H4423" t="str">
            <v>05/09/2024</v>
          </cell>
          <cell r="I4423" t="str">
            <v>COLEGIATURA</v>
          </cell>
          <cell r="J4423" t="str">
            <v>MOD 6 DE 20</v>
          </cell>
          <cell r="K4423" t="str">
            <v>MAESTRIA EN DERECHO</v>
          </cell>
          <cell r="L4423" t="str">
            <v xml:space="preserve"> 01259334_x000D_
</v>
          </cell>
          <cell r="M4423" t="str">
            <v>DOJE770528MDFMNV06</v>
          </cell>
        </row>
        <row r="4424">
          <cell r="B4424">
            <v>7824</v>
          </cell>
          <cell r="C4424" t="str">
            <v>CANCÚN</v>
          </cell>
          <cell r="D4424" t="str">
            <v>GONZALEZ MARTIN JOANHA</v>
          </cell>
          <cell r="E4424">
            <v>2275</v>
          </cell>
          <cell r="F4424" t="str">
            <v>JTLD</v>
          </cell>
          <cell r="G4424" t="str">
            <v>SPEI</v>
          </cell>
          <cell r="H4424" t="str">
            <v>26/09/2024</v>
          </cell>
          <cell r="I4424" t="str">
            <v>COLEGIATURA</v>
          </cell>
          <cell r="J4424" t="str">
            <v>MOD 8 DE 8</v>
          </cell>
          <cell r="K4424" t="str">
            <v>JT EN LICENCIATURA EN DERECHO</v>
          </cell>
          <cell r="L4424" t="str">
            <v xml:space="preserve"> 00450990_x000D_
</v>
          </cell>
          <cell r="M4424" t="str">
            <v>GOMJ970916MQRNRN01</v>
          </cell>
        </row>
        <row r="4425">
          <cell r="B4425">
            <v>7825</v>
          </cell>
          <cell r="C4425" t="str">
            <v>SALTILLO</v>
          </cell>
          <cell r="D4425" t="str">
            <v>NEIRA HERNANDEZ RAUL DANIEL</v>
          </cell>
          <cell r="E4425">
            <v>3472</v>
          </cell>
          <cell r="F4425" t="str">
            <v>JTDD</v>
          </cell>
          <cell r="G4425" t="str">
            <v>SPEI</v>
          </cell>
          <cell r="H4425">
            <v>45562</v>
          </cell>
          <cell r="I4425" t="str">
            <v>COLEGIATURA</v>
          </cell>
          <cell r="J4425" t="str">
            <v>MOD 4 DE 6</v>
          </cell>
          <cell r="K4425" t="str">
            <v>JT DOCTORADO EN DERECHO</v>
          </cell>
          <cell r="L4425" t="str">
            <v xml:space="preserve"> 01537408_x000D_
</v>
          </cell>
          <cell r="M4425" t="str">
            <v>NEHR931006HCLRRL04</v>
          </cell>
        </row>
        <row r="4426">
          <cell r="B4426">
            <v>7826</v>
          </cell>
          <cell r="C4426" t="str">
            <v>CANCÚN</v>
          </cell>
          <cell r="D4426" t="str">
            <v xml:space="preserve">EK BASTO WILBERTH GILBERTO </v>
          </cell>
          <cell r="E4426">
            <v>3950</v>
          </cell>
          <cell r="F4426" t="str">
            <v>MDP</v>
          </cell>
          <cell r="G4426" t="str">
            <v>SPEI</v>
          </cell>
          <cell r="H4426">
            <v>45548</v>
          </cell>
          <cell r="I4426" t="str">
            <v>CEREMONIA</v>
          </cell>
          <cell r="J4426" t="str">
            <v>LIQUIDACIÓN CEREMONIA</v>
          </cell>
          <cell r="K4426" t="str">
            <v>MAESTRIA EN DERECHO PROCESAL PENAL Y JUICIOS ORALES</v>
          </cell>
          <cell r="L4426">
            <v>1684354</v>
          </cell>
          <cell r="M4426" t="str">
            <v>EXBW910819HQRKSL09</v>
          </cell>
        </row>
        <row r="4427">
          <cell r="B4427">
            <v>7827</v>
          </cell>
          <cell r="C4427" t="str">
            <v>CANCUN</v>
          </cell>
          <cell r="D4427" t="str">
            <v>BRAVO MUÑOZ SAMANTHA</v>
          </cell>
          <cell r="E4427">
            <v>5200</v>
          </cell>
          <cell r="F4427" t="str">
            <v>DD</v>
          </cell>
          <cell r="G4427" t="str">
            <v>SPEI</v>
          </cell>
          <cell r="H4427">
            <v>45558</v>
          </cell>
          <cell r="I4427" t="str">
            <v>COLEGIATURA</v>
          </cell>
          <cell r="J4427" t="str">
            <v xml:space="preserve">MOD 8 </v>
          </cell>
          <cell r="K4427" t="str">
            <v>DOCTORADO EN DERECHO</v>
          </cell>
          <cell r="L4427">
            <v>363881</v>
          </cell>
          <cell r="M4427" t="str">
            <v>BAMS921103MMNRXM03</v>
          </cell>
        </row>
        <row r="4428">
          <cell r="B4428">
            <v>7828</v>
          </cell>
          <cell r="C4428" t="str">
            <v>CANCÚN</v>
          </cell>
          <cell r="D4428" t="str">
            <v>ACADEMIA GUATEMALTECA DE DERECHO AC</v>
          </cell>
          <cell r="E4428">
            <v>40160.67</v>
          </cell>
          <cell r="F4428" t="str">
            <v>DD</v>
          </cell>
          <cell r="G4428" t="str">
            <v>SPEI</v>
          </cell>
          <cell r="H4428">
            <v>45546</v>
          </cell>
          <cell r="I4428" t="str">
            <v>CEREMONIA</v>
          </cell>
          <cell r="J4428" t="str">
            <v>VARIOS ALUMNOS</v>
          </cell>
          <cell r="K4428" t="str">
            <v>POR IDENTIFICAR</v>
          </cell>
          <cell r="L4428">
            <v>21392</v>
          </cell>
          <cell r="M4428" t="str">
            <v>XOXO981231XXXXXX01</v>
          </cell>
        </row>
        <row r="4429">
          <cell r="B4429">
            <v>7829</v>
          </cell>
          <cell r="C4429" t="str">
            <v>SALTILLO</v>
          </cell>
          <cell r="D4429" t="str">
            <v>PALACIO RAMIREZ KATIA ELENA</v>
          </cell>
          <cell r="E4429">
            <v>3472</v>
          </cell>
          <cell r="F4429" t="str">
            <v>JTDD</v>
          </cell>
          <cell r="G4429" t="str">
            <v>SPEI</v>
          </cell>
          <cell r="H4429" t="str">
            <v>30/09/2024</v>
          </cell>
          <cell r="I4429" t="str">
            <v>COLEGIATURA</v>
          </cell>
          <cell r="J4429" t="str">
            <v>MOD 4 DE 6</v>
          </cell>
          <cell r="K4429" t="str">
            <v>JT DOCTORADO EN DERECHO</v>
          </cell>
          <cell r="L4429" t="str">
            <v xml:space="preserve"> 3033568_x000D_
</v>
          </cell>
          <cell r="M4429" t="str">
            <v>PARK680108MDFLMT03</v>
          </cell>
        </row>
        <row r="4430">
          <cell r="B4430">
            <v>7830</v>
          </cell>
          <cell r="C4430" t="str">
            <v>SALTILLO</v>
          </cell>
          <cell r="D4430" t="str">
            <v>RODRIGUEZ WONG SANDRA LUZ</v>
          </cell>
          <cell r="E4430">
            <v>3472</v>
          </cell>
          <cell r="F4430" t="str">
            <v>JTDD</v>
          </cell>
          <cell r="G4430" t="str">
            <v>SPEI</v>
          </cell>
          <cell r="H4430" t="str">
            <v>30/09/2024</v>
          </cell>
          <cell r="I4430" t="str">
            <v>COLEGIATURA</v>
          </cell>
          <cell r="J4430" t="str">
            <v>MOD 4 DE 6</v>
          </cell>
          <cell r="K4430" t="str">
            <v>JT DOCTORADO EN DERECHO</v>
          </cell>
          <cell r="L4430" t="str">
            <v xml:space="preserve"> 2664806_x000D_
</v>
          </cell>
          <cell r="M4430" t="str">
            <v>ROWS691129MDFDNN00</v>
          </cell>
        </row>
        <row r="4431">
          <cell r="B4431">
            <v>7831</v>
          </cell>
          <cell r="C4431" t="str">
            <v>CANCÚN</v>
          </cell>
          <cell r="D4431" t="str">
            <v>CORTES YAMA JAIME ARMIN</v>
          </cell>
          <cell r="E4431">
            <v>12600</v>
          </cell>
          <cell r="F4431" t="str">
            <v>MD</v>
          </cell>
          <cell r="G4431" t="str">
            <v xml:space="preserve">Abono por cobranza_x000D_
</v>
          </cell>
          <cell r="H4431" t="str">
            <v>30/09/2024</v>
          </cell>
          <cell r="I4431" t="str">
            <v>COLEGIATURA</v>
          </cell>
          <cell r="J4431" t="str">
            <v>MOD. 18 AL 20</v>
          </cell>
          <cell r="K4431" t="str">
            <v>MAESTRIA EN DERECHO</v>
          </cell>
          <cell r="L4431" t="str">
            <v xml:space="preserve"> 74696</v>
          </cell>
          <cell r="M4431" t="str">
            <v>COYJ780719HYNRMM01</v>
          </cell>
        </row>
        <row r="4432">
          <cell r="B4432">
            <v>7832</v>
          </cell>
          <cell r="C4432" t="str">
            <v>TOLUCA</v>
          </cell>
          <cell r="D4432" t="str">
            <v>CANTU GARZA CANTALICIA</v>
          </cell>
          <cell r="E4432">
            <v>1600</v>
          </cell>
          <cell r="F4432" t="str">
            <v>LD</v>
          </cell>
          <cell r="G4432" t="str">
            <v>SPEI</v>
          </cell>
          <cell r="H4432" t="str">
            <v>30/09/2024</v>
          </cell>
          <cell r="I4432" t="str">
            <v>COLEGIATURA</v>
          </cell>
          <cell r="J4432" t="str">
            <v>MOD, 29 DE 36</v>
          </cell>
          <cell r="K4432" t="str">
            <v>LICENCIATURA EN DERECHO</v>
          </cell>
          <cell r="L4432" t="str">
            <v xml:space="preserve"> 1126860_x000D_
</v>
          </cell>
          <cell r="M4432" t="str">
            <v>CAGC870715MNENRN06</v>
          </cell>
        </row>
        <row r="4433">
          <cell r="B4433">
            <v>7833</v>
          </cell>
          <cell r="C4433" t="str">
            <v>CANCÚN</v>
          </cell>
          <cell r="D4433" t="str">
            <v>SANCHEZ RODRIGUEZ JOSE RAFAEL</v>
          </cell>
          <cell r="E4433">
            <v>650</v>
          </cell>
          <cell r="F4433" t="str">
            <v>DD</v>
          </cell>
          <cell r="G4433" t="str">
            <v xml:space="preserve">Depósito de efectivo_x000D_
</v>
          </cell>
          <cell r="H4433" t="str">
            <v>26/09/2024</v>
          </cell>
          <cell r="I4433" t="str">
            <v>OTROS</v>
          </cell>
          <cell r="J4433" t="str">
            <v>CONSTANCIA</v>
          </cell>
          <cell r="K4433" t="str">
            <v>DOCTORADO EN DERECHO</v>
          </cell>
          <cell r="L4433" t="str">
            <v xml:space="preserve"> 00629891</v>
          </cell>
          <cell r="M4433" t="str">
            <v>SARR600502HYNNDF02</v>
          </cell>
        </row>
        <row r="4434">
          <cell r="B4434">
            <v>7834</v>
          </cell>
          <cell r="C4434" t="str">
            <v>CANCÚN</v>
          </cell>
          <cell r="D4434" t="str">
            <v>LARIOS CHAVEZ RAMON ADRIAN</v>
          </cell>
          <cell r="E4434">
            <v>650</v>
          </cell>
          <cell r="F4434" t="str">
            <v>MD</v>
          </cell>
          <cell r="G4434" t="str">
            <v>SPEI</v>
          </cell>
          <cell r="H4434" t="str">
            <v>30/09/2024</v>
          </cell>
          <cell r="I4434" t="str">
            <v>OTROS</v>
          </cell>
          <cell r="J4434" t="str">
            <v xml:space="preserve">CONSTANCIA </v>
          </cell>
          <cell r="K4434" t="str">
            <v>MAESTRIA EN DERECHO</v>
          </cell>
          <cell r="L4434" t="str">
            <v xml:space="preserve"> 03607322_x000D_
</v>
          </cell>
          <cell r="M4434" t="str">
            <v>LACR831029HCMRHM18</v>
          </cell>
        </row>
        <row r="4435">
          <cell r="B4435">
            <v>7835</v>
          </cell>
          <cell r="C4435" t="str">
            <v>CANCÚN</v>
          </cell>
          <cell r="D4435" t="str">
            <v>LARIOS CHAVEZ RAMON ADRIAN</v>
          </cell>
          <cell r="E4435">
            <v>2275</v>
          </cell>
          <cell r="F4435" t="str">
            <v>MD</v>
          </cell>
          <cell r="G4435" t="str">
            <v>SPEI</v>
          </cell>
          <cell r="H4435" t="str">
            <v>30/09/2024</v>
          </cell>
          <cell r="I4435" t="str">
            <v>COLEGIATURA</v>
          </cell>
          <cell r="J4435" t="str">
            <v>MOD 12 DE 20</v>
          </cell>
          <cell r="K4435" t="str">
            <v>MAESTRIA EN DERECHO</v>
          </cell>
          <cell r="L4435" t="str">
            <v xml:space="preserve"> 03602193_x000D_
</v>
          </cell>
          <cell r="M4435" t="str">
            <v>LACR831029HCMRHM18</v>
          </cell>
        </row>
        <row r="4436">
          <cell r="B4436">
            <v>7836</v>
          </cell>
          <cell r="C4436" t="str">
            <v>CANCÚN</v>
          </cell>
          <cell r="D4436" t="str">
            <v>BRISEÑO CORTES MARCO ANTONIO</v>
          </cell>
          <cell r="E4436">
            <v>3497</v>
          </cell>
          <cell r="F4436" t="str">
            <v>DD</v>
          </cell>
          <cell r="G4436" t="str">
            <v>SPEI</v>
          </cell>
          <cell r="H4436">
            <v>45567</v>
          </cell>
          <cell r="I4436" t="str">
            <v>COLEGIATURA</v>
          </cell>
          <cell r="J4436" t="str">
            <v xml:space="preserve">MOD 17 DE 20 </v>
          </cell>
          <cell r="K4436" t="str">
            <v>DOCTORADO EN DERECHO</v>
          </cell>
          <cell r="L4436" t="str">
            <v xml:space="preserve"> 588013_x000D_
</v>
          </cell>
          <cell r="M4436" t="str">
            <v>COBM860618HDFRRR02</v>
          </cell>
        </row>
        <row r="4437">
          <cell r="B4437">
            <v>7837</v>
          </cell>
          <cell r="C4437" t="str">
            <v>SALTILLO</v>
          </cell>
          <cell r="D4437" t="str">
            <v>RIOS HURTADO MARIA JOSE</v>
          </cell>
          <cell r="E4437">
            <v>3472</v>
          </cell>
          <cell r="F4437" t="str">
            <v>JTDD</v>
          </cell>
          <cell r="G4437" t="str">
            <v>SPEI</v>
          </cell>
          <cell r="H4437">
            <v>45567</v>
          </cell>
          <cell r="I4437" t="str">
            <v>COLEGIATURA</v>
          </cell>
          <cell r="J4437" t="str">
            <v xml:space="preserve">mod. 4 DE 5 </v>
          </cell>
          <cell r="K4437" t="str">
            <v>JT DOCTORADO EN DERECHO</v>
          </cell>
          <cell r="L4437" t="str">
            <v xml:space="preserve"> 1821368_x000D_
</v>
          </cell>
          <cell r="M4437" t="str">
            <v>RIHJ800719MCLSRS03</v>
          </cell>
        </row>
        <row r="4438">
          <cell r="B4438">
            <v>7838</v>
          </cell>
          <cell r="C4438" t="str">
            <v>CANCÚN</v>
          </cell>
          <cell r="D4438" t="str">
            <v>REYES TREJO LUIS ALONSO</v>
          </cell>
          <cell r="E4438">
            <v>5200</v>
          </cell>
          <cell r="F4438" t="str">
            <v>DD</v>
          </cell>
          <cell r="G4438" t="str">
            <v>SPEI</v>
          </cell>
          <cell r="H4438" t="str">
            <v>02/10/2024</v>
          </cell>
          <cell r="I4438" t="str">
            <v>COLEGIATURA</v>
          </cell>
          <cell r="J4438" t="str">
            <v>MOD 13 DE 20</v>
          </cell>
          <cell r="K4438" t="str">
            <v>DOCTORADO EN DERECHO</v>
          </cell>
          <cell r="L4438" t="str">
            <v xml:space="preserve"> 148039_x000D_
</v>
          </cell>
          <cell r="M4438" t="str">
            <v>RETL840311HDFYRS06</v>
          </cell>
        </row>
        <row r="4439">
          <cell r="B4439">
            <v>7839</v>
          </cell>
          <cell r="C4439" t="str">
            <v>CHIAPAS</v>
          </cell>
          <cell r="D4439" t="str">
            <v>ROBLES SOLIS JULIO CESAR</v>
          </cell>
          <cell r="E4439">
            <v>2275</v>
          </cell>
          <cell r="F4439" t="str">
            <v>MD</v>
          </cell>
          <cell r="G4439" t="str">
            <v xml:space="preserve">Depósito de efectivo_x000D_
</v>
          </cell>
          <cell r="H4439" t="str">
            <v>02/10/2024</v>
          </cell>
          <cell r="I4439" t="str">
            <v>COLEGIATURA</v>
          </cell>
          <cell r="J4439" t="str">
            <v>MOD. 7 DE 20</v>
          </cell>
          <cell r="K4439" t="str">
            <v>MAESTRIA EN DERECHO</v>
          </cell>
          <cell r="L4439" t="str">
            <v xml:space="preserve"> 136630</v>
          </cell>
          <cell r="M4439" t="str">
            <v>ROSJ580426HCSBLL04</v>
          </cell>
        </row>
        <row r="4440">
          <cell r="B4440">
            <v>7840</v>
          </cell>
          <cell r="C4440" t="str">
            <v>CANCÚN</v>
          </cell>
          <cell r="D4440" t="str">
            <v>ORTIZ OCAMPO XOCHIQUETZAL</v>
          </cell>
          <cell r="E4440">
            <v>3000</v>
          </cell>
          <cell r="F4440" t="str">
            <v>DD</v>
          </cell>
          <cell r="G4440" t="str">
            <v xml:space="preserve">Depósito en Efectivo _x000D_
</v>
          </cell>
          <cell r="H4440" t="str">
            <v>02/10/2024</v>
          </cell>
          <cell r="I4440" t="str">
            <v>COLEGIATURA</v>
          </cell>
          <cell r="J4440" t="str">
            <v>MODULO 3 DE 20</v>
          </cell>
          <cell r="K4440" t="str">
            <v>DOCTORADO EN DERECHO</v>
          </cell>
          <cell r="L4440" t="str">
            <v xml:space="preserve"> 293458    </v>
          </cell>
          <cell r="M4440" t="str">
            <v>OIOX890708MMSRCC08</v>
          </cell>
        </row>
        <row r="4441">
          <cell r="B4441">
            <v>7841</v>
          </cell>
          <cell r="C4441" t="str">
            <v>CANCÚN</v>
          </cell>
          <cell r="D4441" t="str">
            <v>SALAS CONTRERAS LUCIANO</v>
          </cell>
          <cell r="E4441">
            <v>5200</v>
          </cell>
          <cell r="F4441" t="str">
            <v>DD</v>
          </cell>
          <cell r="G4441" t="str">
            <v>SPEI</v>
          </cell>
          <cell r="H4441" t="str">
            <v>02/10/2024</v>
          </cell>
          <cell r="I4441" t="str">
            <v>COLEGIATURA</v>
          </cell>
          <cell r="J4441" t="str">
            <v>MOD. 18 DE 20</v>
          </cell>
          <cell r="K4441" t="str">
            <v>DOCTORADO EN DERECHO</v>
          </cell>
          <cell r="L4441" t="str">
            <v xml:space="preserve"> 150215_x000D_
</v>
          </cell>
          <cell r="M4441" t="str">
            <v>SACL640107HVZLNC02</v>
          </cell>
        </row>
        <row r="4442">
          <cell r="B4442">
            <v>7842</v>
          </cell>
          <cell r="C4442" t="str">
            <v>CANCÚN</v>
          </cell>
          <cell r="D4442" t="str">
            <v>LOPEZ HIDALGO ARMANDO</v>
          </cell>
          <cell r="E4442">
            <v>1000</v>
          </cell>
          <cell r="F4442" t="str">
            <v>MD</v>
          </cell>
          <cell r="G4442" t="str">
            <v xml:space="preserve">Abono por cobranza_x000D_
</v>
          </cell>
          <cell r="H4442" t="str">
            <v>03/10/2024</v>
          </cell>
          <cell r="I4442" t="str">
            <v>COLEGIATURA</v>
          </cell>
          <cell r="J4442" t="str">
            <v>ABONO A COLEGIATURAS</v>
          </cell>
          <cell r="K4442" t="str">
            <v>MAESTRIA EN DERECHO</v>
          </cell>
          <cell r="L4442" t="str">
            <v xml:space="preserve"> 4744</v>
          </cell>
          <cell r="M4442" t="str">
            <v>LOHA740820HTCPDR03</v>
          </cell>
        </row>
        <row r="4443">
          <cell r="B4443">
            <v>7843</v>
          </cell>
          <cell r="C4443" t="str">
            <v>CANCÚN</v>
          </cell>
          <cell r="D4443" t="str">
            <v>MENDOZA GANDARIA IGNACIO</v>
          </cell>
          <cell r="E4443">
            <v>5200</v>
          </cell>
          <cell r="F4443" t="str">
            <v>DIAP</v>
          </cell>
          <cell r="G4443" t="str">
            <v>SPEI</v>
          </cell>
          <cell r="H4443" t="str">
            <v>03/10/2024</v>
          </cell>
          <cell r="I4443" t="str">
            <v>COLEGIATURA</v>
          </cell>
          <cell r="J4443" t="str">
            <v xml:space="preserve">MOD 20 DE 20 </v>
          </cell>
          <cell r="K4443" t="str">
            <v>DOCTORADO EN INNOVACION, ADMON Y POLITICAS PUBLICAS</v>
          </cell>
          <cell r="L4443" t="str">
            <v xml:space="preserve"> 285887_x000D_
</v>
          </cell>
          <cell r="M4443" t="str">
            <v>MEGI710505HDFNNG07</v>
          </cell>
        </row>
        <row r="4444">
          <cell r="B4444">
            <v>7844</v>
          </cell>
          <cell r="C4444" t="str">
            <v>CANCÚN</v>
          </cell>
          <cell r="D4444" t="str">
            <v>MUÑOZ MARTINEZ MARCELA</v>
          </cell>
          <cell r="E4444">
            <v>5200</v>
          </cell>
          <cell r="F4444" t="str">
            <v>DD</v>
          </cell>
          <cell r="G4444" t="str">
            <v xml:space="preserve">Depósito en Efectivo _x000D_
</v>
          </cell>
          <cell r="H4444" t="str">
            <v>03/10/2024</v>
          </cell>
          <cell r="I4444" t="str">
            <v>COLEGIATURA</v>
          </cell>
          <cell r="J4444" t="str">
            <v>MOD. 8 DE 20</v>
          </cell>
          <cell r="K4444" t="str">
            <v>DOCTORADO EN DERECHO</v>
          </cell>
          <cell r="L4444" t="str">
            <v xml:space="preserve"> 86755 </v>
          </cell>
          <cell r="M4444" t="str">
            <v>MUMM710101MGTXRR00</v>
          </cell>
        </row>
        <row r="4445">
          <cell r="B4445">
            <v>7845</v>
          </cell>
          <cell r="C4445" t="str">
            <v>TOLUCA</v>
          </cell>
          <cell r="D4445" t="str">
            <v>HERNANDEZ ALCANTARA LORENA MIREYA</v>
          </cell>
          <cell r="E4445">
            <v>20000</v>
          </cell>
          <cell r="F4445" t="str">
            <v>MD</v>
          </cell>
          <cell r="G4445" t="str">
            <v xml:space="preserve">Depósito en Efectivo _x000D_
</v>
          </cell>
          <cell r="H4445" t="str">
            <v>03/10/2024</v>
          </cell>
          <cell r="I4445" t="str">
            <v>TITULACION</v>
          </cell>
          <cell r="J4445" t="str">
            <v>TITULACION</v>
          </cell>
          <cell r="K4445" t="str">
            <v>MAESTRIA EN DERECHO</v>
          </cell>
          <cell r="L4445" t="str">
            <v xml:space="preserve"> 102200 </v>
          </cell>
          <cell r="M4445" t="str">
            <v>HEAL760705MMCRLR03</v>
          </cell>
        </row>
        <row r="4446">
          <cell r="B4446">
            <v>7846</v>
          </cell>
          <cell r="C4446" t="str">
            <v>CANCÚN</v>
          </cell>
          <cell r="D4446" t="str">
            <v>CABALLERO VANEGAS ESTEFANIA CAROLINA</v>
          </cell>
          <cell r="E4446">
            <v>2800</v>
          </cell>
          <cell r="F4446" t="str">
            <v>DD</v>
          </cell>
          <cell r="G4446" t="str">
            <v>SPEI</v>
          </cell>
          <cell r="H4446" t="str">
            <v>08/01/2024</v>
          </cell>
          <cell r="I4446" t="str">
            <v>COLEGIATURA</v>
          </cell>
          <cell r="J4446" t="str">
            <v>MOD. 12 DE 24</v>
          </cell>
          <cell r="K4446" t="str">
            <v>DOCTORADO EN DERECHO</v>
          </cell>
          <cell r="L4446" t="str">
            <v xml:space="preserve"> 602463_x000D_
</v>
          </cell>
          <cell r="M4446" t="str">
            <v>CAVE910116MQRBNS01</v>
          </cell>
        </row>
        <row r="4447">
          <cell r="B4447">
            <v>7847</v>
          </cell>
          <cell r="C4447" t="str">
            <v>CANCUN</v>
          </cell>
          <cell r="D4447" t="str">
            <v>RAMIREZ CASTRO SANDRA</v>
          </cell>
          <cell r="E4447">
            <v>5200</v>
          </cell>
          <cell r="F4447" t="str">
            <v>DIAP</v>
          </cell>
          <cell r="G4447" t="str">
            <v>SPEI</v>
          </cell>
          <cell r="H4447" t="str">
            <v>03/10/2024</v>
          </cell>
          <cell r="I4447" t="str">
            <v>COLEGIATURA</v>
          </cell>
          <cell r="J4447" t="str">
            <v>MOD 9 DE 20</v>
          </cell>
          <cell r="K4447" t="str">
            <v>DOCTORADO EN INNOVACION, ADMON Y POLITICAS PUBLICAS</v>
          </cell>
          <cell r="L4447" t="str">
            <v xml:space="preserve"> 531293_x000D_
</v>
          </cell>
          <cell r="M4447" t="str">
            <v>RACS820401MQRMSN00</v>
          </cell>
        </row>
        <row r="4448">
          <cell r="B4448">
            <v>7848</v>
          </cell>
          <cell r="C4448" t="str">
            <v>CANCÚN</v>
          </cell>
          <cell r="D4448" t="str">
            <v>ANGELES REYNOSO MARIA EUGENIA</v>
          </cell>
          <cell r="E4448">
            <v>3497</v>
          </cell>
          <cell r="F4448" t="str">
            <v>DD</v>
          </cell>
          <cell r="G4448" t="str">
            <v xml:space="preserve">Depósito en Efectivo _x000D_
</v>
          </cell>
          <cell r="H4448" t="str">
            <v>04/10/2024</v>
          </cell>
          <cell r="I4448" t="str">
            <v>COLEGIATURA</v>
          </cell>
          <cell r="J4448" t="str">
            <v xml:space="preserve">MOD 16 DE 20 </v>
          </cell>
          <cell r="K4448" t="str">
            <v>DOCTORADO EN DERECHO</v>
          </cell>
          <cell r="L4448" t="str">
            <v xml:space="preserve"> 00320689    </v>
          </cell>
          <cell r="M4448" t="str">
            <v>AERE550710MDFNYG02</v>
          </cell>
        </row>
        <row r="4449">
          <cell r="B4449">
            <v>7849</v>
          </cell>
          <cell r="C4449" t="str">
            <v>SALTILLO</v>
          </cell>
          <cell r="D4449" t="str">
            <v>DIEZ DE URDANIVIA DEL VALLE FRANCISCO JAVIER</v>
          </cell>
          <cell r="E4449">
            <v>3472</v>
          </cell>
          <cell r="F4449" t="str">
            <v>JTDD</v>
          </cell>
          <cell r="G4449" t="str">
            <v>SPEI</v>
          </cell>
          <cell r="H4449" t="str">
            <v>04/10/2024</v>
          </cell>
          <cell r="I4449" t="str">
            <v>COLEGIATURA</v>
          </cell>
          <cell r="J4449" t="str">
            <v xml:space="preserve">MOD 4 DE 6 </v>
          </cell>
          <cell r="K4449" t="str">
            <v>JT DOCTORADO EN DERECHO</v>
          </cell>
          <cell r="L4449" t="str">
            <v xml:space="preserve"> 00435617_x000D_
</v>
          </cell>
          <cell r="M4449" t="str">
            <v>DIVF800518HDFZLR09</v>
          </cell>
        </row>
        <row r="4450">
          <cell r="B4450">
            <v>7850</v>
          </cell>
          <cell r="C4450" t="str">
            <v>CANCÚN</v>
          </cell>
          <cell r="D4450" t="str">
            <v>ROBLES HIGUERA ALMA BEATRIZ</v>
          </cell>
          <cell r="E4450">
            <v>2520</v>
          </cell>
          <cell r="F4450" t="str">
            <v>DIP IA</v>
          </cell>
          <cell r="G4450" t="str">
            <v>SPEI</v>
          </cell>
          <cell r="H4450" t="str">
            <v>04/10/2024</v>
          </cell>
          <cell r="I4450" t="str">
            <v>COLEGIATURA</v>
          </cell>
          <cell r="J4450" t="str">
            <v>MOD 6 DE 6</v>
          </cell>
          <cell r="K4450" t="str">
            <v>DIPLOMADO INT ARTIFICIAL</v>
          </cell>
          <cell r="L4450" t="str">
            <v xml:space="preserve"> 00668092_x000D_
</v>
          </cell>
          <cell r="M4450" t="str">
            <v>ROHA830104MCSBGL05</v>
          </cell>
        </row>
        <row r="4451">
          <cell r="B4451">
            <v>7851</v>
          </cell>
          <cell r="C4451" t="str">
            <v>TOLUCA</v>
          </cell>
          <cell r="D4451" t="str">
            <v>LOPEZ MONTES DE OCA ALEJANDRA IRAIS</v>
          </cell>
          <cell r="E4451">
            <v>3497</v>
          </cell>
          <cell r="F4451" t="str">
            <v>DD</v>
          </cell>
          <cell r="G4451" t="str">
            <v>SPEI</v>
          </cell>
          <cell r="H4451" t="str">
            <v>04/10/2024</v>
          </cell>
          <cell r="I4451" t="str">
            <v>COLEGIATURA</v>
          </cell>
          <cell r="J4451" t="str">
            <v>MOD 10 DE 20</v>
          </cell>
          <cell r="K4451" t="str">
            <v>DOCTORADO EN DERECHO</v>
          </cell>
          <cell r="L4451" t="str">
            <v xml:space="preserve"> 00779913_x000D_
</v>
          </cell>
          <cell r="M4451" t="str">
            <v>LOMA831210MMCPNL03</v>
          </cell>
        </row>
        <row r="4452">
          <cell r="B4452">
            <v>7852</v>
          </cell>
          <cell r="C4452" t="str">
            <v>SALTILLO</v>
          </cell>
          <cell r="D4452" t="str">
            <v>DIAZ VALENCIA SYLVIA MARISOL</v>
          </cell>
          <cell r="E4452">
            <v>3472</v>
          </cell>
          <cell r="F4452" t="str">
            <v>JTDD</v>
          </cell>
          <cell r="G4452" t="str">
            <v>SPEI</v>
          </cell>
          <cell r="H4452" t="str">
            <v>04/10/2024</v>
          </cell>
          <cell r="I4452" t="str">
            <v>COLEGIATURA</v>
          </cell>
          <cell r="J4452" t="str">
            <v xml:space="preserve">MOD 4 DE 6 </v>
          </cell>
          <cell r="K4452" t="str">
            <v>JT DOCTORADO EN DERECHO</v>
          </cell>
          <cell r="L4452" t="str">
            <v xml:space="preserve"> 00835581_x000D_
</v>
          </cell>
          <cell r="M4452" t="str">
            <v>DIVS740403MNLZLY00</v>
          </cell>
        </row>
        <row r="4453">
          <cell r="B4453">
            <v>7853</v>
          </cell>
          <cell r="C4453" t="str">
            <v>SALTILLO</v>
          </cell>
          <cell r="D4453" t="str">
            <v>CAMPOS OLIVO ALBERTO</v>
          </cell>
          <cell r="E4453">
            <v>3472</v>
          </cell>
          <cell r="F4453" t="str">
            <v>JTDD</v>
          </cell>
          <cell r="G4453" t="str">
            <v>SPEI</v>
          </cell>
          <cell r="H4453" t="str">
            <v>04/10/2024</v>
          </cell>
          <cell r="I4453" t="str">
            <v>COLEGIATURA</v>
          </cell>
          <cell r="J4453" t="str">
            <v xml:space="preserve">MOD 4 DE 6 </v>
          </cell>
          <cell r="K4453" t="str">
            <v>JT DOCTORADO EN DERECHO</v>
          </cell>
          <cell r="L4453" t="str">
            <v xml:space="preserve"> 00879036_x000D_
</v>
          </cell>
          <cell r="M4453" t="str">
            <v>CAOA720601HCLMLL02</v>
          </cell>
        </row>
        <row r="4454">
          <cell r="B4454">
            <v>7854</v>
          </cell>
          <cell r="C4454" t="str">
            <v>SALTILLO</v>
          </cell>
          <cell r="D4454" t="str">
            <v>MATA HERRERA JESUS</v>
          </cell>
          <cell r="E4454">
            <v>3472</v>
          </cell>
          <cell r="F4454" t="str">
            <v>JTDD</v>
          </cell>
          <cell r="G4454" t="str">
            <v>SPEI</v>
          </cell>
          <cell r="H4454" t="str">
            <v>04/10/2024</v>
          </cell>
          <cell r="I4454" t="str">
            <v>COLEGIATURA</v>
          </cell>
          <cell r="J4454" t="str">
            <v xml:space="preserve">MOD 5 DE 6 </v>
          </cell>
          <cell r="K4454" t="str">
            <v>JT DOCTORADO EN DERECHO</v>
          </cell>
          <cell r="L4454" t="str">
            <v xml:space="preserve"> 00910250_x000D_
</v>
          </cell>
          <cell r="M4454" t="str">
            <v>MAHJ860808HCLTRS02</v>
          </cell>
        </row>
        <row r="4455">
          <cell r="B4455">
            <v>7855</v>
          </cell>
          <cell r="C4455" t="str">
            <v>SALTILLO</v>
          </cell>
          <cell r="D4455" t="str">
            <v>BORREGO MURILLO DAVID FERNANDO</v>
          </cell>
          <cell r="E4455">
            <v>3472</v>
          </cell>
          <cell r="F4455" t="str">
            <v>JTDD</v>
          </cell>
          <cell r="G4455" t="str">
            <v>SPEI</v>
          </cell>
          <cell r="H4455" t="str">
            <v>04/10/2024</v>
          </cell>
          <cell r="I4455" t="str">
            <v>COLEGIATURA</v>
          </cell>
          <cell r="J4455" t="str">
            <v xml:space="preserve">MOD 4 DE 6 </v>
          </cell>
          <cell r="K4455" t="str">
            <v>JT DOCTORADO EN DERECHO</v>
          </cell>
          <cell r="L4455" t="str">
            <v xml:space="preserve"> 00919632_x000D_
</v>
          </cell>
          <cell r="M4455" t="str">
            <v>BOMD801122HCLRRV03</v>
          </cell>
        </row>
        <row r="4456">
          <cell r="B4456">
            <v>7856</v>
          </cell>
          <cell r="C4456" t="str">
            <v>SALTILLO</v>
          </cell>
          <cell r="D4456" t="str">
            <v>GUERRERO GARCIA BALTAZAR</v>
          </cell>
          <cell r="E4456">
            <v>3472</v>
          </cell>
          <cell r="F4456" t="str">
            <v>JTDD</v>
          </cell>
          <cell r="G4456" t="str">
            <v>SPEI</v>
          </cell>
          <cell r="H4456" t="str">
            <v>04/10/2024</v>
          </cell>
          <cell r="I4456" t="str">
            <v>COLEGIATURA</v>
          </cell>
          <cell r="J4456" t="str">
            <v>MOD 4 DE 6</v>
          </cell>
          <cell r="K4456" t="str">
            <v>JT DOCTORADO EN DERECHO</v>
          </cell>
          <cell r="L4456" t="str">
            <v xml:space="preserve"> 01075433_x000D_
</v>
          </cell>
          <cell r="M4456" t="str">
            <v>GUGB681012HCLRRL05</v>
          </cell>
        </row>
        <row r="4457">
          <cell r="B4457">
            <v>7857</v>
          </cell>
          <cell r="C4457" t="str">
            <v>SALTILLO</v>
          </cell>
          <cell r="D4457" t="str">
            <v>FRAUSTO PEREZ EFRAIN</v>
          </cell>
          <cell r="E4457">
            <v>5000</v>
          </cell>
          <cell r="F4457" t="str">
            <v>JTDD</v>
          </cell>
          <cell r="G4457" t="str">
            <v>SPEI</v>
          </cell>
          <cell r="H4457" t="str">
            <v>04/10/2024</v>
          </cell>
          <cell r="I4457" t="str">
            <v>COLEGIATURA</v>
          </cell>
          <cell r="J4457" t="str">
            <v>MOD 1 Y ABONO A 2</v>
          </cell>
          <cell r="K4457" t="str">
            <v>JT DOCTORADO EN DERECHO</v>
          </cell>
          <cell r="L4457" t="str">
            <v xml:space="preserve"> 01340488_x000D_
</v>
          </cell>
          <cell r="M4457" t="str">
            <v>FAPE700915HGTRRF07</v>
          </cell>
        </row>
        <row r="4458">
          <cell r="B4458">
            <v>7858</v>
          </cell>
          <cell r="C4458" t="str">
            <v>SALTILLO</v>
          </cell>
          <cell r="D4458" t="str">
            <v>FRAUSTO PEREZ EFRAIN</v>
          </cell>
          <cell r="E4458">
            <v>5416</v>
          </cell>
          <cell r="F4458" t="str">
            <v>JTDD</v>
          </cell>
          <cell r="G4458" t="str">
            <v>SPEI</v>
          </cell>
          <cell r="H4458" t="str">
            <v>04/10/2024</v>
          </cell>
          <cell r="I4458" t="str">
            <v>COLEGIATURA</v>
          </cell>
          <cell r="J4458" t="str">
            <v xml:space="preserve">SALDO MOD 2, PAGO MOD 3 </v>
          </cell>
          <cell r="K4458" t="str">
            <v>JT DOCTORADO EN DERECHO</v>
          </cell>
          <cell r="L4458" t="str">
            <v xml:space="preserve"> 01346476_x000D_
</v>
          </cell>
          <cell r="M4458" t="str">
            <v>FAPE700915HGTRRF07</v>
          </cell>
        </row>
        <row r="4459">
          <cell r="B4459">
            <v>7859</v>
          </cell>
          <cell r="C4459" t="str">
            <v>SALTILLO</v>
          </cell>
          <cell r="D4459" t="str">
            <v>RIVERA NAVA HECTOR</v>
          </cell>
          <cell r="E4459">
            <v>3472</v>
          </cell>
          <cell r="F4459" t="str">
            <v>JTDD</v>
          </cell>
          <cell r="G4459" t="str">
            <v>SPEI</v>
          </cell>
          <cell r="H4459" t="str">
            <v>04/10/2024</v>
          </cell>
          <cell r="I4459" t="str">
            <v>COLEGIATURA</v>
          </cell>
          <cell r="J4459" t="str">
            <v xml:space="preserve">MOD. 4 DE 6 </v>
          </cell>
          <cell r="K4459" t="str">
            <v>JT DOCTORADO EN DERECHO</v>
          </cell>
          <cell r="L4459" t="str">
            <v xml:space="preserve"> 01360694_x000D_
</v>
          </cell>
          <cell r="M4459" t="str">
            <v>RINH670127HCLVVC08</v>
          </cell>
        </row>
        <row r="4460">
          <cell r="B4460">
            <v>7860</v>
          </cell>
          <cell r="C4460" t="str">
            <v>SALTILLO</v>
          </cell>
          <cell r="D4460" t="str">
            <v>MONTEMAYOR VILLELA DAVID</v>
          </cell>
          <cell r="E4460">
            <v>3472</v>
          </cell>
          <cell r="F4460" t="str">
            <v>JTDD</v>
          </cell>
          <cell r="G4460" t="str">
            <v>SPEI</v>
          </cell>
          <cell r="H4460" t="str">
            <v>07/10/2024</v>
          </cell>
          <cell r="I4460" t="str">
            <v>COLEGIATURA</v>
          </cell>
          <cell r="J4460" t="str">
            <v xml:space="preserve">MOD 4 DE 6 </v>
          </cell>
          <cell r="K4460" t="str">
            <v>JT DOCTORADO EN DERECHO</v>
          </cell>
          <cell r="L4460" t="str">
            <v xml:space="preserve"> 930934_x000D_
</v>
          </cell>
          <cell r="M4460" t="str">
            <v>MOVD570209HNLNLV00</v>
          </cell>
        </row>
        <row r="4461">
          <cell r="B4461">
            <v>7861</v>
          </cell>
          <cell r="C4461" t="str">
            <v>SALTILLO</v>
          </cell>
          <cell r="D4461" t="str">
            <v>ARROYO DIAZ MARTINA</v>
          </cell>
          <cell r="E4461">
            <v>3472</v>
          </cell>
          <cell r="F4461" t="str">
            <v>JTDD</v>
          </cell>
          <cell r="G4461" t="str">
            <v>SPEI</v>
          </cell>
          <cell r="H4461" t="str">
            <v>07/10/2024</v>
          </cell>
          <cell r="I4461" t="str">
            <v>COLEGIATURA</v>
          </cell>
          <cell r="J4461" t="str">
            <v>MOD 4 DE 6</v>
          </cell>
          <cell r="K4461" t="str">
            <v>JT DOCTORADO EN DERECHO</v>
          </cell>
          <cell r="L4461" t="str">
            <v xml:space="preserve"> 923669_x000D_
</v>
          </cell>
          <cell r="M4461" t="str">
            <v>AODM631030MNLRZR01</v>
          </cell>
        </row>
        <row r="4462">
          <cell r="B4462">
            <v>7862</v>
          </cell>
          <cell r="C4462" t="str">
            <v>SALTILLO</v>
          </cell>
          <cell r="D4462" t="str">
            <v>RUIZ FERNANDEZ JOSE DE JESUS</v>
          </cell>
          <cell r="E4462">
            <v>3500</v>
          </cell>
          <cell r="F4462" t="str">
            <v>JTDD</v>
          </cell>
          <cell r="G4462" t="str">
            <v xml:space="preserve">Depósito en Efectivo _x000D_
</v>
          </cell>
          <cell r="H4462" t="str">
            <v>07/10/2024</v>
          </cell>
          <cell r="I4462" t="str">
            <v>COLEGIATURA</v>
          </cell>
          <cell r="J4462" t="str">
            <v xml:space="preserve">MOD 4 DE 6 </v>
          </cell>
          <cell r="K4462" t="str">
            <v>JT DOCTORADO EN DERECHO</v>
          </cell>
          <cell r="L4462" t="str">
            <v xml:space="preserve">754497     </v>
          </cell>
          <cell r="M4462" t="str">
            <v>RUFJ810407HMCZRS01</v>
          </cell>
        </row>
        <row r="4463">
          <cell r="B4463">
            <v>7863</v>
          </cell>
          <cell r="C4463" t="str">
            <v>CANCÚN</v>
          </cell>
          <cell r="D4463" t="str">
            <v>RAMIREZ BLANCO CONNY</v>
          </cell>
          <cell r="E4463">
            <v>2275</v>
          </cell>
          <cell r="F4463" t="str">
            <v>MD</v>
          </cell>
          <cell r="G4463" t="str">
            <v>SPEI</v>
          </cell>
          <cell r="H4463" t="str">
            <v>07/10/2024</v>
          </cell>
          <cell r="I4463" t="str">
            <v>COLEGIATURA</v>
          </cell>
          <cell r="J4463" t="str">
            <v>MOD 10 DE 20</v>
          </cell>
          <cell r="K4463" t="str">
            <v>MAESTRIA EN DERECHO</v>
          </cell>
          <cell r="L4463" t="str">
            <v xml:space="preserve"> 586597_x000D_
</v>
          </cell>
          <cell r="M4463" t="str">
            <v>RABC910224MGRMLN04</v>
          </cell>
        </row>
        <row r="4464">
          <cell r="B4464" t="str">
            <v>18F</v>
          </cell>
          <cell r="C4464" t="str">
            <v>CANCÚN</v>
          </cell>
          <cell r="D4464" t="str">
            <v>PEREZ LOEZA EDGARDO NICOLAS</v>
          </cell>
          <cell r="E4464">
            <v>10000</v>
          </cell>
          <cell r="F4464" t="str">
            <v>DD</v>
          </cell>
          <cell r="G4464" t="str">
            <v xml:space="preserve">Depósito en Efectivo _x000D_
</v>
          </cell>
          <cell r="H4464" t="str">
            <v>07/10/2024</v>
          </cell>
          <cell r="I4464" t="str">
            <v>COLEGIATURA</v>
          </cell>
          <cell r="J4464" t="str">
            <v>SALDO 22, ABONO 23 Y 24, ABONO TITULACION</v>
          </cell>
          <cell r="K4464" t="str">
            <v>DOCTORADO EN DERECHO</v>
          </cell>
          <cell r="L4464" t="str">
            <v xml:space="preserve"> 750720    </v>
          </cell>
          <cell r="M4464" t="str">
            <v>PELE761206HQRRZD08</v>
          </cell>
        </row>
        <row r="4465">
          <cell r="B4465">
            <v>7864</v>
          </cell>
          <cell r="C4465" t="str">
            <v>CANCÚN</v>
          </cell>
          <cell r="D4465" t="str">
            <v>PEREZ LOEZA EDGARDO NICOLAS</v>
          </cell>
          <cell r="E4465">
            <v>1200</v>
          </cell>
          <cell r="F4465" t="str">
            <v>DD</v>
          </cell>
          <cell r="G4465" t="str">
            <v xml:space="preserve">Depósito en Efectivo _x000D_
</v>
          </cell>
          <cell r="H4465" t="str">
            <v>07/10/2024</v>
          </cell>
          <cell r="I4465" t="str">
            <v>COLEGIATURA</v>
          </cell>
          <cell r="J4465" t="str">
            <v xml:space="preserve">ABONO A TITULACION </v>
          </cell>
          <cell r="K4465" t="str">
            <v>DOCTORADO EN DERECHO</v>
          </cell>
          <cell r="L4465" t="str">
            <v xml:space="preserve">750720     </v>
          </cell>
          <cell r="M4465" t="str">
            <v>PELE761206HQRRZD08</v>
          </cell>
        </row>
        <row r="4466">
          <cell r="B4466">
            <v>7865</v>
          </cell>
          <cell r="C4466" t="str">
            <v>SALTILLO</v>
          </cell>
          <cell r="D4466" t="str">
            <v>FLORES VELAZQUEZ ELSA MARIA DEL PILAR</v>
          </cell>
          <cell r="E4466">
            <v>3472</v>
          </cell>
          <cell r="F4466" t="str">
            <v>JTDD</v>
          </cell>
          <cell r="G4466" t="str">
            <v xml:space="preserve">Abono por cobranza_x000D_
</v>
          </cell>
          <cell r="H4466" t="str">
            <v>07/10/2024</v>
          </cell>
          <cell r="I4466" t="str">
            <v>COLEGIATURA</v>
          </cell>
          <cell r="J4466" t="str">
            <v xml:space="preserve">MOD 4 DE 6 </v>
          </cell>
          <cell r="K4466" t="str">
            <v>JT DOCTORADO EN DERECHO</v>
          </cell>
          <cell r="L4466" t="str">
            <v xml:space="preserve"> 43887</v>
          </cell>
          <cell r="M4466" t="str">
            <v>FOVE750929MCLLLL02</v>
          </cell>
        </row>
        <row r="4467">
          <cell r="B4467">
            <v>7866</v>
          </cell>
          <cell r="C4467" t="str">
            <v>SALTILLO</v>
          </cell>
          <cell r="D4467" t="str">
            <v>DEL BOSQUE MARTINEZ CESAR ALEJANDRO</v>
          </cell>
          <cell r="E4467">
            <v>3472</v>
          </cell>
          <cell r="F4467" t="str">
            <v>JTDD</v>
          </cell>
          <cell r="G4467" t="str">
            <v>SPEI</v>
          </cell>
          <cell r="H4467" t="str">
            <v>07/10/2024</v>
          </cell>
          <cell r="I4467" t="str">
            <v>COLEGIATURA</v>
          </cell>
          <cell r="J4467" t="str">
            <v xml:space="preserve">MOD 4 DE 6 </v>
          </cell>
          <cell r="K4467" t="str">
            <v>JT DOCTORADO EN DERECHO</v>
          </cell>
          <cell r="L4467" t="str">
            <v xml:space="preserve"> 2104856_x000D_
</v>
          </cell>
          <cell r="M4467" t="str">
            <v>BOMC710403HNLSRS06</v>
          </cell>
        </row>
        <row r="4468">
          <cell r="B4468">
            <v>7867</v>
          </cell>
          <cell r="C4468" t="str">
            <v>SALTILLO</v>
          </cell>
          <cell r="D4468" t="str">
            <v>DIEZ DE URDANIVIA DEL VALLE LUZ MARIA</v>
          </cell>
          <cell r="E4468">
            <v>3742</v>
          </cell>
          <cell r="F4468" t="str">
            <v>JTDD</v>
          </cell>
          <cell r="G4468" t="str">
            <v>SPEI</v>
          </cell>
          <cell r="H4468" t="str">
            <v>07/10/2024</v>
          </cell>
          <cell r="I4468" t="str">
            <v>COLEGIATURA</v>
          </cell>
          <cell r="J4468" t="str">
            <v xml:space="preserve">MOD 4 DE 6 </v>
          </cell>
          <cell r="K4468" t="str">
            <v>JT DOCTORADO EN DERECHO</v>
          </cell>
          <cell r="L4468" t="str">
            <v xml:space="preserve"> 239272_x000D_
</v>
          </cell>
          <cell r="M4468" t="str">
            <v>DIVL740104MDFZLZ06</v>
          </cell>
        </row>
        <row r="4469">
          <cell r="B4469">
            <v>7868</v>
          </cell>
          <cell r="C4469" t="str">
            <v>SALTILLO</v>
          </cell>
          <cell r="D4469" t="str">
            <v>ESPARZA FUENTES LARISSA ESTEFANIA</v>
          </cell>
          <cell r="E4469">
            <v>3472</v>
          </cell>
          <cell r="F4469" t="str">
            <v>JTDD</v>
          </cell>
          <cell r="G4469" t="str">
            <v>SPEI</v>
          </cell>
          <cell r="H4469">
            <v>45572</v>
          </cell>
          <cell r="I4469" t="str">
            <v>COLEGIATURA</v>
          </cell>
          <cell r="J4469" t="str">
            <v xml:space="preserve">MOD 4 DE 6 </v>
          </cell>
          <cell r="K4469" t="str">
            <v>JT DOCTORADO EN DERECHO</v>
          </cell>
          <cell r="L4469">
            <v>2880661</v>
          </cell>
          <cell r="M4469" t="str">
            <v>EAFL870810MDFSNR04</v>
          </cell>
        </row>
        <row r="4470">
          <cell r="B4470">
            <v>7869</v>
          </cell>
          <cell r="C4470" t="str">
            <v>CANCÚN</v>
          </cell>
          <cell r="D4470" t="str">
            <v>DOMINGUEZ JAIN EVA</v>
          </cell>
          <cell r="E4470">
            <v>2000</v>
          </cell>
          <cell r="F4470" t="str">
            <v>MD</v>
          </cell>
          <cell r="G4470" t="str">
            <v>SPEI</v>
          </cell>
          <cell r="H4470" t="str">
            <v>07/10/2024</v>
          </cell>
          <cell r="I4470" t="str">
            <v>COLEGIATURA</v>
          </cell>
          <cell r="J4470" t="str">
            <v xml:space="preserve">MOD 7 DE 20 </v>
          </cell>
          <cell r="K4470" t="str">
            <v>MAESTRIA EN DERECHO</v>
          </cell>
          <cell r="L4470" t="str">
            <v xml:space="preserve"> 201863_x000D_
</v>
          </cell>
          <cell r="M4470" t="str">
            <v>DOJE770528MDFMNV06</v>
          </cell>
        </row>
        <row r="4471">
          <cell r="B4471">
            <v>7870</v>
          </cell>
          <cell r="C4471" t="str">
            <v>CANCÚN</v>
          </cell>
          <cell r="D4471" t="str">
            <v>SILERA MEDRANO HERIBERTO</v>
          </cell>
          <cell r="E4471">
            <v>3500</v>
          </cell>
          <cell r="F4471" t="str">
            <v>MDP</v>
          </cell>
          <cell r="G4471" t="str">
            <v>SPEI</v>
          </cell>
          <cell r="H4471" t="str">
            <v>08/10/2024</v>
          </cell>
          <cell r="I4471" t="str">
            <v>COLEGIATURA</v>
          </cell>
          <cell r="J4471" t="str">
            <v>MOD. 11 Y 12</v>
          </cell>
          <cell r="K4471" t="str">
            <v>MAESTRIA EN DERECHO PROCESAL PENAL Y JUICIOS ORALES</v>
          </cell>
          <cell r="L4471" t="str">
            <v xml:space="preserve"> 00432209_x000D_
</v>
          </cell>
          <cell r="M4471" t="str">
            <v>SIMH781112HVZLDR05</v>
          </cell>
        </row>
        <row r="4472">
          <cell r="B4472">
            <v>7871</v>
          </cell>
          <cell r="C4472" t="str">
            <v>CANCÚN</v>
          </cell>
          <cell r="D4472" t="str">
            <v>TAPIERO QUEVEDO DUPERLY</v>
          </cell>
          <cell r="E4472">
            <v>3350.97</v>
          </cell>
          <cell r="F4472" t="str">
            <v>DD</v>
          </cell>
          <cell r="G4472" t="str">
            <v>SPEI</v>
          </cell>
          <cell r="H4472" t="str">
            <v>08/10/2024</v>
          </cell>
          <cell r="I4472" t="str">
            <v>COLEGIATURA</v>
          </cell>
          <cell r="J4472" t="str">
            <v>MOD. 9 DE 20</v>
          </cell>
          <cell r="K4472" t="str">
            <v>DOCTORADO EN DERECHO</v>
          </cell>
          <cell r="L4472" t="str">
            <v xml:space="preserve"> 02218869_x000D_
</v>
          </cell>
          <cell r="M4472" t="str">
            <v>TAQD811116MCCTQ22</v>
          </cell>
        </row>
        <row r="4473">
          <cell r="B4473">
            <v>7872</v>
          </cell>
          <cell r="C4473" t="str">
            <v>CANCÚN</v>
          </cell>
          <cell r="D4473" t="str">
            <v>ORTIZ OCAMPO XOCHIQUETZAL</v>
          </cell>
          <cell r="E4473">
            <v>650</v>
          </cell>
          <cell r="F4473" t="str">
            <v>DD</v>
          </cell>
          <cell r="G4473" t="str">
            <v>SPEI</v>
          </cell>
          <cell r="H4473" t="str">
            <v>09/10/2024</v>
          </cell>
          <cell r="I4473" t="str">
            <v>COLEGIATURA</v>
          </cell>
          <cell r="J4473" t="str">
            <v>CONSTANCIA</v>
          </cell>
          <cell r="K4473" t="str">
            <v>DOCTORADO EN DERECHO</v>
          </cell>
          <cell r="L4473" t="str">
            <v xml:space="preserve"> 00460003_x000D_
</v>
          </cell>
          <cell r="M4473" t="str">
            <v>OIOX890708MMSRCC08</v>
          </cell>
        </row>
        <row r="4474">
          <cell r="B4474">
            <v>7873</v>
          </cell>
          <cell r="C4474" t="str">
            <v>CANCÚN</v>
          </cell>
          <cell r="D4474" t="str">
            <v>LOPEZ HERNANDEZ VICTORIA</v>
          </cell>
          <cell r="E4474">
            <v>5200</v>
          </cell>
          <cell r="F4474" t="str">
            <v>DD</v>
          </cell>
          <cell r="G4474" t="str">
            <v xml:space="preserve">Depósito en Efectivo _x000D_
</v>
          </cell>
          <cell r="H4474" t="str">
            <v>09/10/2024</v>
          </cell>
          <cell r="I4474" t="str">
            <v>COLEGIATURA</v>
          </cell>
          <cell r="J4474" t="str">
            <v>MOD 6</v>
          </cell>
          <cell r="K4474" t="str">
            <v>DOCTORADO EN DERECHO</v>
          </cell>
          <cell r="L4474" t="str">
            <v xml:space="preserve"> 00806951   </v>
          </cell>
          <cell r="M4474" t="str">
            <v>LOHV800529MTCPRC01</v>
          </cell>
        </row>
        <row r="4475">
          <cell r="B4475">
            <v>7874</v>
          </cell>
          <cell r="C4475" t="str">
            <v>CANCÚN</v>
          </cell>
          <cell r="D4475" t="str">
            <v>JIMENEZ VERA HERNANDEZ ROCIO GUADALUPE</v>
          </cell>
          <cell r="E4475">
            <v>2000</v>
          </cell>
          <cell r="F4475" t="str">
            <v>MD</v>
          </cell>
          <cell r="G4475" t="str">
            <v>SPEI</v>
          </cell>
          <cell r="H4475" t="str">
            <v>09/10/2024</v>
          </cell>
          <cell r="I4475" t="str">
            <v>COLEGIATURA</v>
          </cell>
          <cell r="J4475" t="str">
            <v>MOD 11 DE 20</v>
          </cell>
          <cell r="K4475" t="str">
            <v>MAESTRIA EN DERECHO</v>
          </cell>
          <cell r="L4475" t="str">
            <v xml:space="preserve"> 01117836_x000D_
</v>
          </cell>
          <cell r="M4475" t="str">
            <v>JIVR720628MCCMRC16</v>
          </cell>
        </row>
        <row r="4476">
          <cell r="B4476">
            <v>7875</v>
          </cell>
          <cell r="C4476" t="str">
            <v>CANCÚN</v>
          </cell>
          <cell r="D4476" t="str">
            <v>GARAMENDI CELIS MIRIAM</v>
          </cell>
          <cell r="E4476">
            <v>3497</v>
          </cell>
          <cell r="F4476" t="str">
            <v>DD</v>
          </cell>
          <cell r="G4476" t="str">
            <v>SPEI</v>
          </cell>
          <cell r="H4476" t="str">
            <v>16/10/2024</v>
          </cell>
          <cell r="I4476" t="str">
            <v>COLEGIATURA</v>
          </cell>
          <cell r="J4476" t="str">
            <v xml:space="preserve">MOD 17 DE 20 </v>
          </cell>
          <cell r="K4476" t="str">
            <v>DOCTORADO EN DERECHO</v>
          </cell>
          <cell r="L4476" t="str">
            <v xml:space="preserve"> 00857307_x000D_
</v>
          </cell>
          <cell r="M4476" t="str">
            <v>GACM710917MDFRLL02</v>
          </cell>
        </row>
        <row r="4477">
          <cell r="B4477">
            <v>7876</v>
          </cell>
          <cell r="C4477" t="str">
            <v>CANCÚN</v>
          </cell>
          <cell r="D4477" t="str">
            <v>LARA CAMPOS MARIA ELENA</v>
          </cell>
          <cell r="E4477">
            <v>1500</v>
          </cell>
          <cell r="F4477" t="str">
            <v>MDP</v>
          </cell>
          <cell r="G4477" t="str">
            <v>SPEI</v>
          </cell>
          <cell r="H4477" t="str">
            <v>11/10/2024</v>
          </cell>
          <cell r="I4477" t="str">
            <v>COLEGIATURA</v>
          </cell>
          <cell r="J4477" t="str">
            <v xml:space="preserve">SALDO 11 ABONO A 12 </v>
          </cell>
          <cell r="K4477" t="str">
            <v>MAESTRIA EN DERECHO PROCESAL PENAL Y JUICIOS ORALES</v>
          </cell>
          <cell r="L4477" t="str">
            <v xml:space="preserve"> 00094394_x000D_
</v>
          </cell>
          <cell r="M4477" t="str">
            <v>LACE720626MYNRML06</v>
          </cell>
        </row>
        <row r="4478">
          <cell r="B4478">
            <v>7877</v>
          </cell>
          <cell r="C4478" t="str">
            <v>TOLUCA</v>
          </cell>
          <cell r="D4478" t="str">
            <v>HERNANDEZ ALCANTARA ANABEL</v>
          </cell>
          <cell r="E4478">
            <v>5000</v>
          </cell>
          <cell r="F4478" t="str">
            <v>MD</v>
          </cell>
          <cell r="G4478" t="str">
            <v>SPEI</v>
          </cell>
          <cell r="H4478" t="str">
            <v>25/10/2024</v>
          </cell>
          <cell r="I4478" t="str">
            <v>COLEGIATURA</v>
          </cell>
          <cell r="J4478" t="str">
            <v>MOD. 9 SALDO, ABONO 10</v>
          </cell>
          <cell r="K4478" t="str">
            <v>MAESTRIA EN DERECHO</v>
          </cell>
          <cell r="L4478" t="str">
            <v xml:space="preserve"> 01205710_x000D_
</v>
          </cell>
          <cell r="M4478" t="str">
            <v>HEAA781001MMCRLN08</v>
          </cell>
        </row>
        <row r="4479">
          <cell r="B4479">
            <v>7878</v>
          </cell>
          <cell r="C4479" t="str">
            <v>TOLUCA</v>
          </cell>
          <cell r="D4479" t="str">
            <v>GARCIA SUAREZ SERGIO ALEJANDRO</v>
          </cell>
          <cell r="E4479">
            <v>10000</v>
          </cell>
          <cell r="F4479" t="str">
            <v>DD</v>
          </cell>
          <cell r="G4479" t="str">
            <v xml:space="preserve">Depósito en Efectivo _x000D_
</v>
          </cell>
          <cell r="H4479" t="str">
            <v>10/10/2024</v>
          </cell>
          <cell r="I4479" t="str">
            <v>COLEGIATURA</v>
          </cell>
          <cell r="J4479" t="str">
            <v>SALDO 9 ABONO 10,11,12</v>
          </cell>
          <cell r="K4479" t="str">
            <v>DOCTORADO EN DERECHO</v>
          </cell>
          <cell r="L4479" t="str">
            <v xml:space="preserve"> 00384989  </v>
          </cell>
          <cell r="M4479" t="str">
            <v>GASS760909HMCRRR09</v>
          </cell>
        </row>
        <row r="4480">
          <cell r="B4480">
            <v>7879</v>
          </cell>
          <cell r="C4480" t="str">
            <v>CANCÚN</v>
          </cell>
          <cell r="D4480" t="str">
            <v>GARAMENDI CELIS MIRIAM</v>
          </cell>
          <cell r="E4480">
            <v>650</v>
          </cell>
          <cell r="F4480" t="str">
            <v>DD</v>
          </cell>
          <cell r="G4480" t="str">
            <v>SPEI</v>
          </cell>
          <cell r="H4480" t="str">
            <v>21/10/2024</v>
          </cell>
          <cell r="I4480" t="str">
            <v>CONSTANCIA</v>
          </cell>
          <cell r="J4480" t="str">
            <v xml:space="preserve">UNICO </v>
          </cell>
          <cell r="K4480" t="str">
            <v>DOCTORADO EN DERECHO</v>
          </cell>
          <cell r="L4480" t="str">
            <v xml:space="preserve"> 00143455_x000D_
</v>
          </cell>
          <cell r="M4480" t="str">
            <v>GACM710917MDFRLL02</v>
          </cell>
        </row>
        <row r="4481">
          <cell r="B4481">
            <v>7880</v>
          </cell>
          <cell r="C4481" t="str">
            <v>CANCÚN</v>
          </cell>
          <cell r="D4481" t="str">
            <v>ZELAYA IBARRA JOSE VIRGILIO</v>
          </cell>
          <cell r="E4481">
            <v>3500</v>
          </cell>
          <cell r="F4481" t="str">
            <v>LD</v>
          </cell>
          <cell r="G4481" t="str">
            <v>SPEI</v>
          </cell>
          <cell r="H4481" t="str">
            <v>21/10/2024</v>
          </cell>
          <cell r="I4481" t="str">
            <v>TITULACION</v>
          </cell>
          <cell r="J4481" t="str">
            <v>3 PAGO DE TITULACION</v>
          </cell>
          <cell r="K4481" t="str">
            <v>LICENCIATURA EN DERECHO</v>
          </cell>
          <cell r="L4481" t="str">
            <v xml:space="preserve"> 01883083_x000D_
</v>
          </cell>
          <cell r="M4481" t="str">
            <v>ZEIV030316HQRLBRA4</v>
          </cell>
        </row>
        <row r="4482">
          <cell r="B4482">
            <v>7881</v>
          </cell>
          <cell r="C4482" t="str">
            <v>CANCÚN</v>
          </cell>
          <cell r="D4482" t="str">
            <v>MARTELL GOMEZ MARIO ALBERTO</v>
          </cell>
          <cell r="E4482">
            <v>2000</v>
          </cell>
          <cell r="F4482" t="str">
            <v>MDP</v>
          </cell>
          <cell r="G4482" t="str">
            <v>SPEI</v>
          </cell>
          <cell r="H4482" t="str">
            <v>21/10/2024</v>
          </cell>
          <cell r="I4482" t="str">
            <v>COLEGIATURA</v>
          </cell>
          <cell r="J4482" t="str">
            <v xml:space="preserve">REINCRIPCION </v>
          </cell>
          <cell r="K4482" t="str">
            <v>MAESTRIA EN DERECHO PROCESAL PENAL Y JUICIOS ORALES</v>
          </cell>
          <cell r="L4482" t="str">
            <v xml:space="preserve"> 00112058_x000D_
</v>
          </cell>
          <cell r="M4482" t="str">
            <v>MAGM601017HDFRMR00</v>
          </cell>
        </row>
        <row r="4483">
          <cell r="B4483">
            <v>7882</v>
          </cell>
          <cell r="C4483" t="str">
            <v>CANCÚN</v>
          </cell>
          <cell r="D4483" t="str">
            <v>BRINGAS ESTRADA SALVADOR</v>
          </cell>
          <cell r="E4483">
            <v>2800</v>
          </cell>
          <cell r="F4483" t="str">
            <v>DD</v>
          </cell>
          <cell r="G4483" t="str">
            <v>SPEI</v>
          </cell>
          <cell r="H4483" t="str">
            <v>18/10/2024</v>
          </cell>
          <cell r="I4483" t="str">
            <v>COLEGIATURA</v>
          </cell>
          <cell r="J4483" t="str">
            <v>MOD 18 DE 24</v>
          </cell>
          <cell r="K4483" t="str">
            <v>DOCTORADO EN DERECHO</v>
          </cell>
          <cell r="L4483" t="str">
            <v xml:space="preserve"> 00303768_x000D_
</v>
          </cell>
          <cell r="M4483" t="str">
            <v>BIES551007HDFRSL01</v>
          </cell>
        </row>
        <row r="4484">
          <cell r="B4484">
            <v>7883</v>
          </cell>
          <cell r="C4484" t="str">
            <v>CANCÚN</v>
          </cell>
          <cell r="D4484" t="str">
            <v>GUILLEN LOPEZ YONNI JOSUE</v>
          </cell>
          <cell r="E4484">
            <v>2000</v>
          </cell>
          <cell r="F4484" t="str">
            <v>DIP IA</v>
          </cell>
          <cell r="G4484" t="str">
            <v xml:space="preserve">Abono por cobranza _x000D_
</v>
          </cell>
          <cell r="H4484" t="str">
            <v>18/10/2024</v>
          </cell>
          <cell r="I4484" t="str">
            <v>COLEGIATURA</v>
          </cell>
          <cell r="J4484" t="str">
            <v>MOD 6 DE 6</v>
          </cell>
          <cell r="K4484" t="str">
            <v>DOCTORADO EN DERECHO</v>
          </cell>
          <cell r="L4484" t="str">
            <v xml:space="preserve"> 00462398   </v>
          </cell>
          <cell r="M4484" t="str">
            <v>GULY811203HCSLPN06</v>
          </cell>
        </row>
        <row r="4485">
          <cell r="B4485">
            <v>7884</v>
          </cell>
          <cell r="C4485" t="str">
            <v>CHIAPAS</v>
          </cell>
          <cell r="D4485" t="str">
            <v>AGUILAR ARGUELLO MARISELA</v>
          </cell>
          <cell r="E4485">
            <v>2000</v>
          </cell>
          <cell r="F4485" t="str">
            <v>DIP IA</v>
          </cell>
          <cell r="G4485" t="str">
            <v xml:space="preserve">Abono por cobranza _x000D_
</v>
          </cell>
          <cell r="H4485" t="str">
            <v>18/10/2024</v>
          </cell>
          <cell r="I4485" t="str">
            <v>OTROS</v>
          </cell>
          <cell r="J4485" t="str">
            <v>CONSTANCIA</v>
          </cell>
          <cell r="K4485" t="str">
            <v>DIPLOMADO INT ARTIFICIAL</v>
          </cell>
          <cell r="L4485" t="str">
            <v xml:space="preserve"> 00462442   </v>
          </cell>
          <cell r="M4485" t="str">
            <v>AUAM870124MCSGRR03</v>
          </cell>
        </row>
        <row r="4486">
          <cell r="B4486">
            <v>7885</v>
          </cell>
          <cell r="C4486" t="str">
            <v>CANCÚN</v>
          </cell>
          <cell r="D4486" t="str">
            <v>NARVAEZ NARVAEZ CIELITO AIDA</v>
          </cell>
          <cell r="E4486">
            <v>2000</v>
          </cell>
          <cell r="F4486" t="str">
            <v>DIP IA</v>
          </cell>
          <cell r="G4486" t="str">
            <v xml:space="preserve">Abono por cobranza _x000D_
</v>
          </cell>
          <cell r="H4486" t="str">
            <v>18/10/2024</v>
          </cell>
          <cell r="I4486" t="str">
            <v>COLEGIATURA</v>
          </cell>
          <cell r="J4486" t="str">
            <v>MOD 6 DE 6</v>
          </cell>
          <cell r="K4486" t="str">
            <v>DIPLOMADO INT ARTIFICIAL</v>
          </cell>
          <cell r="L4486" t="str">
            <v xml:space="preserve"> 00462452   </v>
          </cell>
          <cell r="M4486" t="str">
            <v>NANC850806MCSRRL00</v>
          </cell>
        </row>
        <row r="4487">
          <cell r="B4487">
            <v>7886</v>
          </cell>
          <cell r="C4487" t="str">
            <v>CHIAPAS</v>
          </cell>
          <cell r="D4487" t="str">
            <v>RAC PEREZ YARA IVONNE</v>
          </cell>
          <cell r="E4487">
            <v>2000</v>
          </cell>
          <cell r="F4487" t="str">
            <v>DIP IA</v>
          </cell>
          <cell r="G4487" t="str">
            <v xml:space="preserve">Abono por cobranza _x000D_
</v>
          </cell>
          <cell r="H4487" t="str">
            <v>18/10/2024</v>
          </cell>
          <cell r="I4487" t="str">
            <v>COLEGIATURA</v>
          </cell>
          <cell r="J4487" t="str">
            <v>MOD 5 DE 6</v>
          </cell>
          <cell r="K4487" t="str">
            <v>DIPLOMADO INT ARTIFICIAL</v>
          </cell>
          <cell r="L4487" t="str">
            <v xml:space="preserve"> 00462454   </v>
          </cell>
          <cell r="M4487" t="str">
            <v>RAPY920623MCSCRR00</v>
          </cell>
        </row>
        <row r="4488">
          <cell r="B4488">
            <v>7887</v>
          </cell>
          <cell r="C4488" t="str">
            <v>CHIAPAS</v>
          </cell>
          <cell r="D4488" t="str">
            <v>SILICEO ROMAN VIOLETA</v>
          </cell>
          <cell r="E4488">
            <v>2000</v>
          </cell>
          <cell r="F4488" t="str">
            <v>DIP IA</v>
          </cell>
          <cell r="G4488" t="str">
            <v xml:space="preserve">Abono por cobranza _x000D_
</v>
          </cell>
          <cell r="H4488" t="str">
            <v>18/10/2024</v>
          </cell>
          <cell r="I4488" t="str">
            <v>COLEGIATURA</v>
          </cell>
          <cell r="J4488" t="str">
            <v xml:space="preserve">MOD 6 DE 6 </v>
          </cell>
          <cell r="K4488" t="str">
            <v>DIPLOMADO INT ARTIFICIAL</v>
          </cell>
          <cell r="L4488" t="str">
            <v xml:space="preserve"> 00466700   </v>
          </cell>
          <cell r="M4488" t="str">
            <v>SIRV801005MCSLML05</v>
          </cell>
        </row>
        <row r="4489">
          <cell r="B4489">
            <v>7888</v>
          </cell>
          <cell r="C4489" t="str">
            <v>CANCÚN</v>
          </cell>
          <cell r="D4489" t="str">
            <v>SANCHEZ CAÑEDO ROGELIO</v>
          </cell>
          <cell r="E4489">
            <v>25000</v>
          </cell>
          <cell r="F4489" t="str">
            <v>JTDD</v>
          </cell>
          <cell r="G4489" t="str">
            <v>SPEI</v>
          </cell>
          <cell r="H4489" t="str">
            <v>18/10/2024</v>
          </cell>
          <cell r="I4489" t="str">
            <v>COLEGIATURA</v>
          </cell>
          <cell r="J4489" t="str">
            <v xml:space="preserve">TITULACION </v>
          </cell>
          <cell r="K4489" t="str">
            <v>JT DOCTORADO EN DERECHO</v>
          </cell>
          <cell r="L4489" t="str">
            <v xml:space="preserve"> 00755500_x000D_
</v>
          </cell>
          <cell r="M4489" t="str">
            <v>SACR591211HGTNXG09</v>
          </cell>
        </row>
        <row r="4490">
          <cell r="B4490">
            <v>7889</v>
          </cell>
          <cell r="C4490" t="str">
            <v>CANCÚN</v>
          </cell>
          <cell r="D4490" t="str">
            <v>eliminado por duplicidad</v>
          </cell>
          <cell r="M4490" t="str">
            <v>QUVA801218MCC</v>
          </cell>
        </row>
        <row r="4491">
          <cell r="B4491">
            <v>7890</v>
          </cell>
          <cell r="C4491" t="str">
            <v>CANCUN</v>
          </cell>
          <cell r="D4491" t="str">
            <v>POR IDENTIFICAR</v>
          </cell>
          <cell r="E4491">
            <v>2275</v>
          </cell>
          <cell r="F4491" t="str">
            <v>POR IDENTIFICAR</v>
          </cell>
          <cell r="G4491" t="str">
            <v>SPEI</v>
          </cell>
          <cell r="H4491" t="str">
            <v>28/10/2024</v>
          </cell>
          <cell r="I4491" t="str">
            <v>COLEGIATURA</v>
          </cell>
          <cell r="K4491" t="str">
            <v>JT DOCTORADO EN INNOVACION ADMON Y POLITICAS PUBLICAS</v>
          </cell>
          <cell r="L4491" t="str">
            <v xml:space="preserve"> 01732038_x000D_
</v>
          </cell>
          <cell r="M4491" t="str">
            <v>XOXO981231XXXXXX01</v>
          </cell>
        </row>
        <row r="4492">
          <cell r="B4492">
            <v>7891</v>
          </cell>
          <cell r="C4492" t="str">
            <v>CANCÚN</v>
          </cell>
          <cell r="D4492" t="str">
            <v>BARRON MALDONADO MARIA LUISA</v>
          </cell>
          <cell r="E4492">
            <v>3497</v>
          </cell>
          <cell r="F4492" t="str">
            <v>DIAP</v>
          </cell>
          <cell r="G4492" t="str">
            <v>SPEI</v>
          </cell>
          <cell r="H4492" t="str">
            <v>28/10/2024</v>
          </cell>
          <cell r="I4492" t="str">
            <v>COLEGIATURA</v>
          </cell>
          <cell r="J4492" t="str">
            <v>MOD. 6 DE 20</v>
          </cell>
          <cell r="K4492" t="str">
            <v>DOCTORADO EN INNOVACION, ADMON Y POLITICAS PUBLICAS</v>
          </cell>
          <cell r="L4492" t="str">
            <v xml:space="preserve"> 02546768_x000D_
</v>
          </cell>
          <cell r="M4492" t="str">
            <v>BAML750727MMCRLS09</v>
          </cell>
        </row>
        <row r="4493">
          <cell r="B4493">
            <v>7892</v>
          </cell>
          <cell r="C4493" t="str">
            <v>TOLUCA</v>
          </cell>
          <cell r="D4493" t="str">
            <v xml:space="preserve">MONDRAGON PEREZ LUZ AMERICA </v>
          </cell>
          <cell r="E4493">
            <v>2275</v>
          </cell>
          <cell r="F4493" t="str">
            <v>JTLD</v>
          </cell>
          <cell r="G4493" t="str">
            <v>SPEI</v>
          </cell>
          <cell r="H4493" t="str">
            <v>28/10/2024</v>
          </cell>
          <cell r="I4493" t="str">
            <v>COLEGIATURA</v>
          </cell>
          <cell r="J4493" t="str">
            <v>MOD. 8 DE 8</v>
          </cell>
          <cell r="K4493" t="str">
            <v>JT EN LICENCIATURA EN DERECHO</v>
          </cell>
          <cell r="L4493" t="str">
            <v xml:space="preserve"> 02924763_x000D_
</v>
          </cell>
          <cell r="M4493" t="str">
            <v>MOPL000413MMCNRZA0</v>
          </cell>
        </row>
        <row r="4494">
          <cell r="B4494">
            <v>7893</v>
          </cell>
          <cell r="C4494" t="str">
            <v>CANCÚN</v>
          </cell>
          <cell r="D4494" t="str">
            <v>LARA CAMPOS MARIA ELENA</v>
          </cell>
          <cell r="E4494">
            <v>1000</v>
          </cell>
          <cell r="F4494" t="str">
            <v>MDP</v>
          </cell>
          <cell r="G4494" t="str">
            <v>SPEI</v>
          </cell>
          <cell r="H4494" t="str">
            <v>28/10/2024</v>
          </cell>
          <cell r="I4494" t="str">
            <v>COLEGIATURA</v>
          </cell>
          <cell r="J4494" t="str">
            <v xml:space="preserve">ABONO A MOD , 13 </v>
          </cell>
          <cell r="K4494" t="str">
            <v>MAESTRIA EN DERECHO PROCESAL PENAL Y JUICIOS ORALES</v>
          </cell>
          <cell r="L4494" t="str">
            <v xml:space="preserve"> 00647409_x000D_
</v>
          </cell>
          <cell r="M4494" t="str">
            <v>LACE720626MYNRML06</v>
          </cell>
        </row>
        <row r="4495">
          <cell r="B4495">
            <v>7894</v>
          </cell>
          <cell r="C4495" t="str">
            <v>CANCÚN</v>
          </cell>
          <cell r="D4495" t="str">
            <v>SILERA MEDRANO HERIBERTO</v>
          </cell>
          <cell r="E4495">
            <v>1650</v>
          </cell>
          <cell r="F4495" t="str">
            <v>MDP</v>
          </cell>
          <cell r="G4495" t="str">
            <v xml:space="preserve">Depósito en Efectivo _x000D_
</v>
          </cell>
          <cell r="H4495" t="str">
            <v>30/10/2024</v>
          </cell>
          <cell r="I4495" t="str">
            <v>COLEGIATURA</v>
          </cell>
          <cell r="J4495" t="str">
            <v>MOD. 13 DE 16</v>
          </cell>
          <cell r="K4495" t="str">
            <v>MAESTRIA EN DERECHO PROCESAL PENAL Y JUICIOS ORALES</v>
          </cell>
          <cell r="L4495" t="str">
            <v xml:space="preserve"> 50123 </v>
          </cell>
          <cell r="M4495" t="str">
            <v>SIMH781112HVZLDR05</v>
          </cell>
        </row>
        <row r="4496">
          <cell r="B4496">
            <v>7895</v>
          </cell>
          <cell r="C4496" t="str">
            <v>SALTILLO</v>
          </cell>
          <cell r="D4496" t="str">
            <v>RIOS HURTADO MARIA JOSE</v>
          </cell>
          <cell r="E4496">
            <v>3472</v>
          </cell>
          <cell r="F4496" t="str">
            <v>JTDD</v>
          </cell>
          <cell r="G4496" t="str">
            <v>SPEI</v>
          </cell>
          <cell r="H4496" t="str">
            <v>30/10/2024</v>
          </cell>
          <cell r="I4496" t="str">
            <v>COLEGIATURA</v>
          </cell>
          <cell r="J4496" t="str">
            <v xml:space="preserve">MOD.5 DE 6 </v>
          </cell>
          <cell r="K4496" t="str">
            <v>JT DOCTORADO EN DERECHO</v>
          </cell>
          <cell r="L4496" t="str">
            <v xml:space="preserve"> 306569_x000D_
</v>
          </cell>
          <cell r="M4496" t="str">
            <v>RIHJ800719MCLSRS03</v>
          </cell>
        </row>
        <row r="4497">
          <cell r="B4497">
            <v>7896</v>
          </cell>
          <cell r="C4497" t="str">
            <v>TOLUCA</v>
          </cell>
          <cell r="D4497" t="str">
            <v>GARDUÑO ORGANISTA ELISA DE LOS ANGELES</v>
          </cell>
          <cell r="E4497">
            <v>47200</v>
          </cell>
          <cell r="F4497" t="str">
            <v>JTLD</v>
          </cell>
          <cell r="G4497" t="str">
            <v>SPEI</v>
          </cell>
          <cell r="H4497" t="str">
            <v>25/10/2024</v>
          </cell>
          <cell r="I4497" t="str">
            <v>COLEGIATURA</v>
          </cell>
          <cell r="J4497" t="str">
            <v>JORNADA DE TITULACION</v>
          </cell>
          <cell r="K4497" t="str">
            <v>JT EN LICENCIATURA EN DERECHO</v>
          </cell>
          <cell r="L4497" t="str">
            <v xml:space="preserve"> 391334_x000D_
</v>
          </cell>
          <cell r="M4497" t="str">
            <v>GAOE750502MJCRRL18</v>
          </cell>
        </row>
        <row r="4498">
          <cell r="B4498">
            <v>7897</v>
          </cell>
          <cell r="C4498" t="str">
            <v>TOLUCA</v>
          </cell>
          <cell r="D4498" t="str">
            <v>CANTU GARZA CANTALICIA</v>
          </cell>
          <cell r="E4498">
            <v>1600</v>
          </cell>
          <cell r="F4498" t="str">
            <v>LD</v>
          </cell>
          <cell r="G4498" t="str">
            <v>SPEI</v>
          </cell>
          <cell r="H4498" t="str">
            <v>30/10/2024</v>
          </cell>
          <cell r="I4498" t="str">
            <v>COLEGIATURA</v>
          </cell>
          <cell r="J4498" t="str">
            <v>MOD 30 DE 36</v>
          </cell>
          <cell r="K4498" t="str">
            <v>LICENCIATURA EN DERECHO</v>
          </cell>
          <cell r="L4498" t="str">
            <v xml:space="preserve"> 00995659_x000D_
</v>
          </cell>
          <cell r="M4498" t="str">
            <v>CAGC870715MNENRN06</v>
          </cell>
        </row>
        <row r="4499">
          <cell r="B4499">
            <v>7898</v>
          </cell>
          <cell r="C4499" t="str">
            <v>SALTILLO</v>
          </cell>
          <cell r="D4499" t="str">
            <v>MATA HERRERA JESUS</v>
          </cell>
          <cell r="E4499">
            <v>3472</v>
          </cell>
          <cell r="F4499" t="str">
            <v>JTDD</v>
          </cell>
          <cell r="G4499" t="str">
            <v>SPEI</v>
          </cell>
          <cell r="H4499" t="str">
            <v>30/10/2024</v>
          </cell>
          <cell r="I4499" t="str">
            <v>COLEGIATURA</v>
          </cell>
          <cell r="J4499" t="str">
            <v>MOD. 6 DE 6</v>
          </cell>
          <cell r="K4499" t="str">
            <v>JT DOCTORADO EN DERECHO</v>
          </cell>
          <cell r="L4499" t="str">
            <v xml:space="preserve"> 01283768_x000D_
</v>
          </cell>
          <cell r="M4499" t="str">
            <v>MAHJ860808HCLTRS02</v>
          </cell>
        </row>
        <row r="4500">
          <cell r="B4500">
            <v>7899</v>
          </cell>
          <cell r="C4500" t="str">
            <v>CANCÚN</v>
          </cell>
          <cell r="D4500" t="str">
            <v>MUÑOZ MARTINEZ MARCELA</v>
          </cell>
          <cell r="E4500">
            <v>5200</v>
          </cell>
          <cell r="F4500" t="str">
            <v>DD</v>
          </cell>
          <cell r="G4500" t="str">
            <v xml:space="preserve">Depósito en Efectivo _x000D_
</v>
          </cell>
          <cell r="H4500" t="str">
            <v>04/11/2024</v>
          </cell>
          <cell r="I4500" t="str">
            <v>COLEGIATURA</v>
          </cell>
          <cell r="J4500" t="str">
            <v>MOD. 9 DE 20</v>
          </cell>
          <cell r="K4500" t="str">
            <v>DOCTORADO EN DERECHO</v>
          </cell>
          <cell r="L4500" t="str">
            <v xml:space="preserve"> 00119882 </v>
          </cell>
          <cell r="M4500" t="str">
            <v>MUMM710101MGTXRR00</v>
          </cell>
        </row>
        <row r="4501">
          <cell r="B4501">
            <v>7900</v>
          </cell>
          <cell r="C4501" t="str">
            <v>CANCÚN</v>
          </cell>
          <cell r="D4501" t="str">
            <v>BRAVO MUÑOZ SAMANTHA</v>
          </cell>
          <cell r="E4501">
            <v>5400</v>
          </cell>
          <cell r="F4501" t="str">
            <v>DD</v>
          </cell>
          <cell r="G4501" t="str">
            <v>SPEI</v>
          </cell>
          <cell r="H4501" t="str">
            <v>04/11/2024</v>
          </cell>
          <cell r="I4501" t="str">
            <v>COLEGIATURA</v>
          </cell>
          <cell r="J4501" t="str">
            <v>MOD.-9 DE 20</v>
          </cell>
          <cell r="K4501" t="str">
            <v>DOCTORADO EN DERECHO</v>
          </cell>
          <cell r="L4501" t="str">
            <v xml:space="preserve"> 272268_x000D_
</v>
          </cell>
          <cell r="M4501" t="str">
            <v>BAMS921103MMNRXM03</v>
          </cell>
        </row>
        <row r="4502">
          <cell r="B4502">
            <v>7901</v>
          </cell>
          <cell r="C4502" t="str">
            <v>CANCÚN</v>
          </cell>
          <cell r="D4502" t="str">
            <v>ORTIZ OCAMPO XOCHIQUETZAL</v>
          </cell>
          <cell r="E4502">
            <v>3000</v>
          </cell>
          <cell r="F4502" t="str">
            <v>DD</v>
          </cell>
          <cell r="G4502" t="str">
            <v xml:space="preserve">Depósito en Efectivo _x000D_
</v>
          </cell>
          <cell r="H4502" t="str">
            <v>04/11/2024</v>
          </cell>
          <cell r="I4502" t="str">
            <v>COLEGIATURA</v>
          </cell>
          <cell r="J4502" t="str">
            <v>MOD. 4 DE 20</v>
          </cell>
          <cell r="K4502" t="str">
            <v>DOCTORADO EN DERECHO</v>
          </cell>
          <cell r="L4502" t="str">
            <v xml:space="preserve">  141421 </v>
          </cell>
          <cell r="M4502" t="str">
            <v>OIOX890708MMSRCC08</v>
          </cell>
        </row>
        <row r="4503">
          <cell r="B4503">
            <v>7902</v>
          </cell>
          <cell r="C4503" t="str">
            <v>CANCÚN</v>
          </cell>
          <cell r="D4503" t="str">
            <v>CABALLERO VANEGAS ESTEFANIA CAROLINA</v>
          </cell>
          <cell r="E4503">
            <v>2800</v>
          </cell>
          <cell r="F4503" t="str">
            <v>DD</v>
          </cell>
          <cell r="G4503" t="str">
            <v>SPEI</v>
          </cell>
          <cell r="H4503" t="str">
            <v>06/01/2025</v>
          </cell>
          <cell r="I4503" t="str">
            <v>COLEGIATURA</v>
          </cell>
          <cell r="J4503" t="str">
            <v>MOD 24 DE 24</v>
          </cell>
          <cell r="K4503" t="str">
            <v>DOCTORADO EN DERECHO</v>
          </cell>
          <cell r="L4503" t="str">
            <v xml:space="preserve"> 1264866_x000D_
</v>
          </cell>
          <cell r="M4503" t="str">
            <v>CAVE910116MQRBNS01</v>
          </cell>
        </row>
        <row r="4504">
          <cell r="B4504">
            <v>7903</v>
          </cell>
          <cell r="C4504" t="str">
            <v>CHIAPAS</v>
          </cell>
          <cell r="D4504" t="str">
            <v>ROBLES SOLIS JULIO CESAR</v>
          </cell>
          <cell r="E4504">
            <v>2275</v>
          </cell>
          <cell r="F4504" t="str">
            <v>MD</v>
          </cell>
          <cell r="G4504" t="str">
            <v xml:space="preserve">Depósito en Efectivo _x000D_
</v>
          </cell>
          <cell r="H4504" t="str">
            <v>01/11/2024</v>
          </cell>
          <cell r="I4504" t="str">
            <v>COLEGIATURA</v>
          </cell>
          <cell r="J4504" t="str">
            <v>MOD. 8 DE 20</v>
          </cell>
          <cell r="K4504" t="str">
            <v>MAESTRIA EN DERECHO</v>
          </cell>
          <cell r="L4504" t="str">
            <v xml:space="preserve"> 00119012 </v>
          </cell>
          <cell r="M4504" t="str">
            <v>ROSJ580426HCSBLL04</v>
          </cell>
        </row>
        <row r="4505">
          <cell r="B4505">
            <v>7904</v>
          </cell>
          <cell r="C4505" t="str">
            <v>CANCÚN</v>
          </cell>
          <cell r="D4505" t="str">
            <v>BRISEÑO CORTES MARCO ANTONIO</v>
          </cell>
          <cell r="E4505">
            <v>3497</v>
          </cell>
          <cell r="F4505" t="str">
            <v>DD</v>
          </cell>
          <cell r="G4505" t="str">
            <v>SPEI</v>
          </cell>
          <cell r="H4505" t="str">
            <v>01/11/2024</v>
          </cell>
          <cell r="I4505" t="str">
            <v>COLEGIATURA</v>
          </cell>
          <cell r="J4505" t="str">
            <v>MOD. 18 DE 20</v>
          </cell>
          <cell r="K4505" t="str">
            <v>DOCTORADO EN DERECHO</v>
          </cell>
          <cell r="L4505" t="str">
            <v xml:space="preserve"> 00263563_x000D_
</v>
          </cell>
          <cell r="M4505" t="str">
            <v>COBM860618HDFRRR02</v>
          </cell>
        </row>
        <row r="4506">
          <cell r="B4506" t="str">
            <v>ENL1</v>
          </cell>
          <cell r="C4506" t="str">
            <v>CANCÚN</v>
          </cell>
          <cell r="D4506" t="str">
            <v>SALAS CONTRERAS LUCIANO</v>
          </cell>
          <cell r="E4506">
            <v>5200</v>
          </cell>
          <cell r="F4506" t="str">
            <v>DD</v>
          </cell>
          <cell r="G4506" t="str">
            <v>SPEI</v>
          </cell>
          <cell r="H4506" t="str">
            <v>01/11/2024</v>
          </cell>
          <cell r="I4506" t="str">
            <v>COLEGIATURA</v>
          </cell>
          <cell r="J4506" t="str">
            <v xml:space="preserve">MOD. 19 DE 20 </v>
          </cell>
          <cell r="K4506" t="str">
            <v>DOCTORADO EN DERECHO</v>
          </cell>
          <cell r="L4506" t="str">
            <v xml:space="preserve"> 00519309_x000D_
</v>
          </cell>
          <cell r="M4506" t="str">
            <v>SACL640107HVZLNC02</v>
          </cell>
        </row>
        <row r="4507">
          <cell r="B4507" t="str">
            <v>ENL2</v>
          </cell>
          <cell r="C4507" t="str">
            <v>CANCÚN</v>
          </cell>
          <cell r="D4507" t="str">
            <v>LARIOS CHAVEZ RAMON ADRIAN</v>
          </cell>
          <cell r="E4507">
            <v>2275</v>
          </cell>
          <cell r="F4507" t="str">
            <v>MD</v>
          </cell>
          <cell r="G4507" t="str">
            <v>SPEI</v>
          </cell>
          <cell r="H4507" t="str">
            <v>01/11/2024</v>
          </cell>
          <cell r="I4507" t="str">
            <v>COLEGIATURA</v>
          </cell>
          <cell r="J4507" t="str">
            <v>MOD. 13 DE 20</v>
          </cell>
          <cell r="K4507" t="str">
            <v>MAESTRIA EN DERECHO</v>
          </cell>
          <cell r="L4507" t="str">
            <v xml:space="preserve"> 00688588_x000D_
</v>
          </cell>
          <cell r="M4507" t="str">
            <v>LACR831029HCMRHM18</v>
          </cell>
        </row>
        <row r="4508">
          <cell r="B4508" t="str">
            <v>7904B</v>
          </cell>
          <cell r="C4508" t="str">
            <v>CANCÚN</v>
          </cell>
          <cell r="D4508" t="str">
            <v>QUINTERO VILLAMIZAR AHALIA ROCIO DEL PILAR</v>
          </cell>
          <cell r="E4508">
            <v>7150</v>
          </cell>
          <cell r="F4508" t="str">
            <v>DD</v>
          </cell>
          <cell r="G4508" t="str">
            <v>SPEI</v>
          </cell>
          <cell r="H4508" t="str">
            <v>29/10/2024</v>
          </cell>
          <cell r="I4508" t="str">
            <v>COLEGIATURA</v>
          </cell>
          <cell r="J4508" t="str">
            <v>MOD. 15 CON DR FERNANDO</v>
          </cell>
          <cell r="K4508" t="str">
            <v>DOCTORADO EN DERECHO</v>
          </cell>
          <cell r="L4508" t="str">
            <v xml:space="preserve"> 2281323_x000D_
</v>
          </cell>
          <cell r="M4508" t="str">
            <v>QUVA801218MCC</v>
          </cell>
        </row>
        <row r="4509">
          <cell r="B4509">
            <v>7905</v>
          </cell>
          <cell r="C4509" t="str">
            <v>SALTILLO</v>
          </cell>
          <cell r="D4509" t="str">
            <v>RODRIGUEZ WONG SANDRA LUZ</v>
          </cell>
          <cell r="E4509">
            <v>3472</v>
          </cell>
          <cell r="F4509" t="str">
            <v>JTDD</v>
          </cell>
          <cell r="G4509" t="str">
            <v>SPEI</v>
          </cell>
          <cell r="H4509" t="str">
            <v>01/11/2024</v>
          </cell>
          <cell r="I4509" t="str">
            <v>COLEGIATURA</v>
          </cell>
          <cell r="J4509" t="str">
            <v>MOD. 5 DE 6</v>
          </cell>
          <cell r="K4509" t="str">
            <v>JT DOCTORADO EN DERECHO</v>
          </cell>
          <cell r="L4509" t="str">
            <v xml:space="preserve"> 01124947_x000D_
</v>
          </cell>
          <cell r="M4509" t="str">
            <v>ROWS691129MDFDNN00</v>
          </cell>
        </row>
        <row r="4510">
          <cell r="B4510">
            <v>7906</v>
          </cell>
          <cell r="C4510" t="str">
            <v>SALTILLO</v>
          </cell>
          <cell r="D4510" t="str">
            <v>NEIRA HERNANDEZ RAUL DANIEL</v>
          </cell>
          <cell r="E4510">
            <v>3472</v>
          </cell>
          <cell r="F4510" t="str">
            <v>JTDD</v>
          </cell>
          <cell r="G4510" t="str">
            <v>SPEI</v>
          </cell>
          <cell r="H4510" t="str">
            <v>01/11/2024</v>
          </cell>
          <cell r="I4510" t="str">
            <v>COLEGIATURA</v>
          </cell>
          <cell r="J4510" t="str">
            <v>MOD. 5 FR 6</v>
          </cell>
          <cell r="K4510" t="str">
            <v>JT DOCTORADO EN DERECHO</v>
          </cell>
          <cell r="L4510" t="str">
            <v xml:space="preserve"> 01622811_x000D_
</v>
          </cell>
          <cell r="M4510" t="str">
            <v>NEHR931006HCLRRL04</v>
          </cell>
        </row>
        <row r="4511">
          <cell r="B4511">
            <v>7907</v>
          </cell>
          <cell r="C4511" t="str">
            <v>CANCÚN</v>
          </cell>
          <cell r="D4511" t="str">
            <v>ANGELES REYNOSO MARIA EUGENIA</v>
          </cell>
          <cell r="E4511">
            <v>3497</v>
          </cell>
          <cell r="F4511" t="str">
            <v>DD</v>
          </cell>
          <cell r="G4511" t="str">
            <v xml:space="preserve">Depósito en Efectivo _x000D_
</v>
          </cell>
          <cell r="H4511" t="str">
            <v>01/11/2024</v>
          </cell>
          <cell r="I4511" t="str">
            <v>COLEGIATURA</v>
          </cell>
          <cell r="J4511" t="str">
            <v>MOD. 17 DE 20</v>
          </cell>
          <cell r="K4511" t="str">
            <v>DOCTORADO EN DERECHO</v>
          </cell>
          <cell r="L4511" t="str">
            <v xml:space="preserve"> 00118512 </v>
          </cell>
          <cell r="M4511" t="str">
            <v>AERE550710MDFNYG02</v>
          </cell>
        </row>
        <row r="4512">
          <cell r="B4512">
            <v>7908</v>
          </cell>
          <cell r="C4512" t="str">
            <v>CANCÚN</v>
          </cell>
          <cell r="D4512" t="str">
            <v>YAÑEZ GONZALEZ DANIEL PAUL</v>
          </cell>
          <cell r="E4512">
            <v>29000</v>
          </cell>
          <cell r="F4512" t="str">
            <v>DIAP</v>
          </cell>
          <cell r="G4512" t="str">
            <v xml:space="preserve">spei
</v>
          </cell>
          <cell r="H4512">
            <v>45595</v>
          </cell>
          <cell r="I4512" t="str">
            <v>COLEGIATURA</v>
          </cell>
          <cell r="J4512" t="str">
            <v>MOD 20 Y ABONO A TITULACION</v>
          </cell>
          <cell r="K4512" t="str">
            <v>DOCTORADO EN INNOVACION, ADMON Y POLITICAS PUBLICAS</v>
          </cell>
          <cell r="L4512">
            <v>2222</v>
          </cell>
          <cell r="M4512" t="str">
            <v>YAGD681010HJCXNN07</v>
          </cell>
        </row>
        <row r="4513">
          <cell r="B4513">
            <v>7909</v>
          </cell>
          <cell r="C4513" t="str">
            <v xml:space="preserve">CANCÚN </v>
          </cell>
          <cell r="D4513" t="str">
            <v>OCEGUEDA MARTINEZ ALFONSO</v>
          </cell>
          <cell r="E4513">
            <v>5667</v>
          </cell>
          <cell r="F4513" t="str">
            <v>DD</v>
          </cell>
          <cell r="G4513" t="str">
            <v>SPEI</v>
          </cell>
          <cell r="H4513">
            <v>45577</v>
          </cell>
          <cell r="I4513" t="str">
            <v>TITULACIÓN</v>
          </cell>
          <cell r="J4513" t="str">
            <v>TITULACIÓN</v>
          </cell>
          <cell r="K4513" t="str">
            <v>DOCTORADO EN DERECHO</v>
          </cell>
          <cell r="L4513">
            <v>5293711</v>
          </cell>
          <cell r="M4513" t="str">
            <v>OEMA931224HBCCRL05</v>
          </cell>
        </row>
        <row r="4514">
          <cell r="B4514">
            <v>7910</v>
          </cell>
          <cell r="C4514" t="str">
            <v>CANCÚN</v>
          </cell>
          <cell r="D4514" t="str">
            <v>RAMIREZ BLANCO CONNY</v>
          </cell>
          <cell r="E4514">
            <v>2275</v>
          </cell>
          <cell r="F4514" t="str">
            <v>MD</v>
          </cell>
          <cell r="G4514" t="str">
            <v>SPEI</v>
          </cell>
          <cell r="H4514" t="str">
            <v>07/11/2024</v>
          </cell>
          <cell r="I4514" t="str">
            <v>COLEGIATURA</v>
          </cell>
          <cell r="J4514" t="str">
            <v>MOD. 11 DE 20</v>
          </cell>
          <cell r="K4514" t="str">
            <v>MAESTRIA EN DERECHO</v>
          </cell>
          <cell r="L4514" t="str">
            <v xml:space="preserve"> 703846_x000D_
</v>
          </cell>
          <cell r="M4514" t="str">
            <v>RABC910224MGRMLN04</v>
          </cell>
        </row>
        <row r="4515">
          <cell r="B4515">
            <v>7911</v>
          </cell>
          <cell r="C4515" t="str">
            <v>SALTILLO</v>
          </cell>
          <cell r="D4515" t="str">
            <v>RUIZ FERNANDEZ JOSE DE JESUS</v>
          </cell>
          <cell r="E4515">
            <v>3472</v>
          </cell>
          <cell r="F4515" t="str">
            <v>JTDD</v>
          </cell>
          <cell r="G4515" t="str">
            <v xml:space="preserve">Depósito en Efectivo _x000D_
</v>
          </cell>
          <cell r="H4515" t="str">
            <v>06/11/2024</v>
          </cell>
          <cell r="I4515" t="str">
            <v>COLEGIATURA</v>
          </cell>
          <cell r="J4515" t="str">
            <v>MOD. 5 DE 6</v>
          </cell>
          <cell r="K4515" t="str">
            <v>JT DOCTORADO EN DERECHO</v>
          </cell>
          <cell r="L4515" t="str">
            <v xml:space="preserve"> 0027824   </v>
          </cell>
          <cell r="M4515" t="str">
            <v>RUFJ810407HMCZRS01</v>
          </cell>
        </row>
        <row r="4516">
          <cell r="B4516">
            <v>7912</v>
          </cell>
          <cell r="C4516" t="str">
            <v>CANCÚN</v>
          </cell>
          <cell r="D4516" t="str">
            <v>DOMINGUEZ JAIN EVA</v>
          </cell>
          <cell r="E4516">
            <v>2000</v>
          </cell>
          <cell r="F4516" t="str">
            <v>MD</v>
          </cell>
          <cell r="G4516" t="str">
            <v>SPEI</v>
          </cell>
          <cell r="H4516" t="str">
            <v>06/11/2024</v>
          </cell>
          <cell r="I4516" t="str">
            <v>COLEGIATURA</v>
          </cell>
          <cell r="J4516" t="str">
            <v>MOD. 8 DE 20</v>
          </cell>
          <cell r="K4516" t="str">
            <v>MAESTRIA EN DERECHO</v>
          </cell>
          <cell r="L4516" t="str">
            <v xml:space="preserve"> 00052060_x000D_
</v>
          </cell>
          <cell r="M4516" t="str">
            <v>DOJE770528MDFMNV06</v>
          </cell>
        </row>
        <row r="4517">
          <cell r="B4517">
            <v>7913</v>
          </cell>
          <cell r="C4517" t="str">
            <v>SALTILLO</v>
          </cell>
          <cell r="D4517" t="str">
            <v>FRAUSTO PEREZ EFRAIN</v>
          </cell>
          <cell r="E4517">
            <v>3472</v>
          </cell>
          <cell r="F4517" t="str">
            <v>JTDD</v>
          </cell>
          <cell r="G4517" t="str">
            <v>SPEI</v>
          </cell>
          <cell r="H4517" t="str">
            <v>06/11/2024</v>
          </cell>
          <cell r="I4517" t="str">
            <v>COLEGIATURA</v>
          </cell>
          <cell r="J4517" t="str">
            <v>MOD. 4 DE 6</v>
          </cell>
          <cell r="K4517" t="str">
            <v>JT DOCTORADO EN DERECHO</v>
          </cell>
          <cell r="L4517" t="str">
            <v xml:space="preserve"> 00119837_x000D_
</v>
          </cell>
          <cell r="M4517" t="str">
            <v>FAPE700915HGTRRF07</v>
          </cell>
        </row>
        <row r="4518">
          <cell r="B4518">
            <v>7914</v>
          </cell>
          <cell r="C4518" t="str">
            <v>SALTILLO</v>
          </cell>
          <cell r="D4518" t="str">
            <v>BORREGO MURILLO DAVID FERNANDO</v>
          </cell>
          <cell r="E4518">
            <v>3472</v>
          </cell>
          <cell r="F4518" t="str">
            <v>JTDD</v>
          </cell>
          <cell r="G4518" t="str">
            <v>SPEI</v>
          </cell>
          <cell r="H4518" t="str">
            <v>06/11/2024</v>
          </cell>
          <cell r="I4518" t="str">
            <v>COLEGIATURA</v>
          </cell>
          <cell r="J4518" t="str">
            <v>MOD. 5 DE 6</v>
          </cell>
          <cell r="K4518" t="str">
            <v>JT DOCTORADO EN DERECHO</v>
          </cell>
          <cell r="L4518" t="str">
            <v xml:space="preserve"> 00278435_x000D_
</v>
          </cell>
          <cell r="M4518" t="str">
            <v>BOMD801122HCLRRV03</v>
          </cell>
        </row>
        <row r="4519">
          <cell r="B4519">
            <v>7915</v>
          </cell>
          <cell r="C4519" t="str">
            <v>SALTILLO</v>
          </cell>
          <cell r="D4519" t="str">
            <v>MONTEMAYOR VILLELA DAVID</v>
          </cell>
          <cell r="E4519">
            <v>3472</v>
          </cell>
          <cell r="F4519" t="str">
            <v>JTDD</v>
          </cell>
          <cell r="G4519" t="str">
            <v>SPEI</v>
          </cell>
          <cell r="H4519" t="str">
            <v>06/11/2024</v>
          </cell>
          <cell r="I4519" t="str">
            <v>COLEGIATURA</v>
          </cell>
          <cell r="J4519" t="str">
            <v xml:space="preserve">MOD. 5 DE 6 </v>
          </cell>
          <cell r="K4519" t="str">
            <v>JT DOCTORADO EN DERECHO</v>
          </cell>
          <cell r="L4519" t="str">
            <v xml:space="preserve"> 00452564_x000D_
</v>
          </cell>
          <cell r="M4519" t="str">
            <v>MOVD570209HNLNLV00</v>
          </cell>
        </row>
        <row r="4520">
          <cell r="B4520">
            <v>7916</v>
          </cell>
          <cell r="C4520" t="str">
            <v>SALTILLO</v>
          </cell>
          <cell r="D4520" t="str">
            <v>GUERRERO GARCIA BALTAZAR</v>
          </cell>
          <cell r="E4520">
            <v>3472</v>
          </cell>
          <cell r="F4520" t="str">
            <v>JTDD</v>
          </cell>
          <cell r="G4520" t="str">
            <v>SPEI</v>
          </cell>
          <cell r="H4520" t="str">
            <v>06/11/2024</v>
          </cell>
          <cell r="I4520" t="str">
            <v>COLEGIATURA</v>
          </cell>
          <cell r="J4520" t="str">
            <v>MOD. 5 DE 6</v>
          </cell>
          <cell r="K4520" t="str">
            <v>JT DOCTORADO EN DERECHO</v>
          </cell>
          <cell r="L4520" t="str">
            <v xml:space="preserve"> 00607420_x000D_
</v>
          </cell>
          <cell r="M4520" t="str">
            <v>GUGB681012HCLRRL05</v>
          </cell>
        </row>
        <row r="4521">
          <cell r="B4521">
            <v>7917</v>
          </cell>
          <cell r="C4521" t="str">
            <v>SALTILLO</v>
          </cell>
          <cell r="D4521" t="str">
            <v>ARROYO DIAZ MARTINA</v>
          </cell>
          <cell r="E4521">
            <v>3472</v>
          </cell>
          <cell r="F4521" t="str">
            <v>JTDD</v>
          </cell>
          <cell r="G4521" t="str">
            <v>SPEI</v>
          </cell>
          <cell r="H4521" t="str">
            <v>06/11/2024</v>
          </cell>
          <cell r="I4521" t="str">
            <v>COLEGIATURA</v>
          </cell>
          <cell r="J4521" t="str">
            <v xml:space="preserve">MOD. 5 DE 6 </v>
          </cell>
          <cell r="K4521" t="str">
            <v>JT DOCTORADO EN DERECHO</v>
          </cell>
          <cell r="L4521" t="str">
            <v xml:space="preserve"> 00815066_x000D_
</v>
          </cell>
          <cell r="M4521" t="str">
            <v>AODM631030MNLRZR01</v>
          </cell>
        </row>
        <row r="4522">
          <cell r="B4522">
            <v>7918</v>
          </cell>
          <cell r="C4522" t="str">
            <v>SALTILLO</v>
          </cell>
          <cell r="D4522" t="str">
            <v>PALACIO RAMIREZ KATIA ELENA</v>
          </cell>
          <cell r="E4522">
            <v>3472</v>
          </cell>
          <cell r="F4522" t="str">
            <v>JTDD</v>
          </cell>
          <cell r="G4522" t="str">
            <v>SPEI</v>
          </cell>
          <cell r="H4522" t="str">
            <v>06/11/2024</v>
          </cell>
          <cell r="I4522" t="str">
            <v>COLEGIATURA</v>
          </cell>
          <cell r="J4522" t="str">
            <v xml:space="preserve">MOD. 5 DE 6 </v>
          </cell>
          <cell r="K4522" t="str">
            <v>JT DOCTORADO EN DERECHO</v>
          </cell>
          <cell r="L4522" t="str">
            <v xml:space="preserve"> 00981340_x000D_
</v>
          </cell>
          <cell r="M4522" t="str">
            <v>PARK680108MDFLMT03</v>
          </cell>
        </row>
        <row r="4523">
          <cell r="B4523">
            <v>7919</v>
          </cell>
          <cell r="C4523" t="str">
            <v>CANCUN</v>
          </cell>
          <cell r="D4523" t="str">
            <v>RAMIREZ CASTRO SANDRA</v>
          </cell>
          <cell r="E4523">
            <v>5200</v>
          </cell>
          <cell r="F4523" t="str">
            <v>DIAP</v>
          </cell>
          <cell r="G4523" t="str">
            <v>SPEI</v>
          </cell>
          <cell r="H4523" t="str">
            <v>05/11/2024</v>
          </cell>
          <cell r="I4523" t="str">
            <v>COLEGIATURA</v>
          </cell>
          <cell r="J4523" t="str">
            <v>MOD. 10 DE 20</v>
          </cell>
          <cell r="K4523" t="str">
            <v>DOCTORADO EN INNOVACION, ADMON Y POLITICAS PUBLICAS</v>
          </cell>
          <cell r="L4523" t="str">
            <v xml:space="preserve"> 00157881_x000D_
</v>
          </cell>
          <cell r="M4523" t="str">
            <v>RACS820401MQRMSN00</v>
          </cell>
        </row>
        <row r="4524">
          <cell r="B4524">
            <v>7920</v>
          </cell>
          <cell r="C4524" t="str">
            <v>SALTILLO</v>
          </cell>
          <cell r="D4524" t="str">
            <v>DIAZ VALENCIA SYLVIA MARISOL</v>
          </cell>
          <cell r="E4524">
            <v>3472</v>
          </cell>
          <cell r="F4524" t="str">
            <v>JTDD</v>
          </cell>
          <cell r="G4524" t="str">
            <v>SPEI</v>
          </cell>
          <cell r="H4524" t="str">
            <v>05/11/2024</v>
          </cell>
          <cell r="I4524" t="str">
            <v>COLEGIATURA</v>
          </cell>
          <cell r="J4524" t="str">
            <v>MOD. 5 DE 6</v>
          </cell>
          <cell r="K4524" t="str">
            <v>JT DOCTORADO EN DERECHO</v>
          </cell>
          <cell r="L4524" t="str">
            <v xml:space="preserve"> 00317726_x000D_
</v>
          </cell>
          <cell r="M4524" t="str">
            <v>DIVS740403MNLZLY00</v>
          </cell>
        </row>
        <row r="4525">
          <cell r="B4525">
            <v>7921</v>
          </cell>
          <cell r="C4525" t="str">
            <v>SALTILLO</v>
          </cell>
          <cell r="D4525" t="str">
            <v>DIEZ DE URDANIVIA DEL VALLE FRANCISCO JAVIER</v>
          </cell>
          <cell r="E4525">
            <v>3472</v>
          </cell>
          <cell r="F4525" t="str">
            <v>JTDD</v>
          </cell>
          <cell r="G4525" t="str">
            <v>SPEI</v>
          </cell>
          <cell r="H4525" t="str">
            <v>05/11/2024</v>
          </cell>
          <cell r="I4525" t="str">
            <v>COLEGIATURA</v>
          </cell>
          <cell r="J4525" t="str">
            <v xml:space="preserve">MOD. 5 DE 6 </v>
          </cell>
          <cell r="K4525" t="str">
            <v>JT DOCTORADO EN DERECHO</v>
          </cell>
          <cell r="L4525" t="str">
            <v xml:space="preserve"> 00552168_x000D_
</v>
          </cell>
          <cell r="M4525" t="str">
            <v>DIVF800518HDFZLR09</v>
          </cell>
        </row>
        <row r="4526">
          <cell r="B4526">
            <v>7922</v>
          </cell>
          <cell r="C4526" t="str">
            <v>TOLUCA</v>
          </cell>
          <cell r="D4526" t="str">
            <v>LOPEZ MONTES DE OCA ALEJANDRA IRAIS</v>
          </cell>
          <cell r="E4526">
            <v>3497</v>
          </cell>
          <cell r="F4526" t="str">
            <v>DD</v>
          </cell>
          <cell r="G4526" t="str">
            <v>SPEI</v>
          </cell>
          <cell r="H4526" t="str">
            <v>05/11/2024</v>
          </cell>
          <cell r="I4526" t="str">
            <v>COLEGIATURA</v>
          </cell>
          <cell r="J4526" t="str">
            <v>MOD. 11 DE 20</v>
          </cell>
          <cell r="K4526" t="str">
            <v>DOCTORADO EN DERECHO</v>
          </cell>
          <cell r="L4526" t="str">
            <v xml:space="preserve"> 00567608_x000D_
</v>
          </cell>
          <cell r="M4526" t="str">
            <v>LOMA831210MMCPNL03</v>
          </cell>
        </row>
        <row r="4527">
          <cell r="B4527">
            <v>7923</v>
          </cell>
          <cell r="C4527" t="str">
            <v>SALTILLO</v>
          </cell>
          <cell r="D4527" t="str">
            <v>DIEZ DE URDANIVIA DEL VALLE LUZ MARIA</v>
          </cell>
          <cell r="E4527">
            <v>3472</v>
          </cell>
          <cell r="F4527" t="str">
            <v>JTDD</v>
          </cell>
          <cell r="G4527" t="str">
            <v>SPEI</v>
          </cell>
          <cell r="H4527" t="str">
            <v>05/11/2024</v>
          </cell>
          <cell r="I4527" t="str">
            <v>COLEGIATURA</v>
          </cell>
          <cell r="J4527" t="str">
            <v>MOD. 5 DE 6</v>
          </cell>
          <cell r="K4527" t="str">
            <v>JT DOCTORADO EN DERECHO</v>
          </cell>
          <cell r="L4527" t="str">
            <v xml:space="preserve"> 00596349_x000D_
</v>
          </cell>
          <cell r="M4527" t="str">
            <v>DIVL740104MDFZLZ06</v>
          </cell>
        </row>
        <row r="4528">
          <cell r="B4528">
            <v>7924</v>
          </cell>
          <cell r="C4528" t="str">
            <v>SALTILLO</v>
          </cell>
          <cell r="D4528" t="str">
            <v>ESPARZA FUENTES LARISSA ESTEFANIA</v>
          </cell>
          <cell r="E4528">
            <v>3472</v>
          </cell>
          <cell r="F4528" t="str">
            <v>JTDD</v>
          </cell>
          <cell r="G4528" t="str">
            <v>SPEI</v>
          </cell>
          <cell r="H4528" t="str">
            <v>05/11/2024</v>
          </cell>
          <cell r="I4528" t="str">
            <v>COLEGIATURA</v>
          </cell>
          <cell r="J4528" t="str">
            <v>MOD. 5 DE 6</v>
          </cell>
          <cell r="K4528" t="str">
            <v>JT DOCTORADO EN DERECHO</v>
          </cell>
          <cell r="L4528" t="str">
            <v xml:space="preserve"> 00602316_x000D_
</v>
          </cell>
          <cell r="M4528" t="str">
            <v>EAFL870810MDFSNR04</v>
          </cell>
        </row>
        <row r="4529">
          <cell r="B4529">
            <v>7925</v>
          </cell>
          <cell r="C4529" t="str">
            <v>CANCÚN</v>
          </cell>
          <cell r="D4529" t="str">
            <v>POR IDENTIFICAR</v>
          </cell>
          <cell r="E4529">
            <v>5200</v>
          </cell>
          <cell r="F4529" t="str">
            <v>POR IDENTIFICAR</v>
          </cell>
          <cell r="G4529" t="str">
            <v xml:space="preserve">Depósito en Efectivo _x000D_
</v>
          </cell>
          <cell r="H4529" t="str">
            <v>08/11/2024</v>
          </cell>
          <cell r="I4529" t="str">
            <v>COLEGIATURA</v>
          </cell>
          <cell r="K4529" t="str">
            <v>POR IDENTIFICAR</v>
          </cell>
          <cell r="L4529" t="str">
            <v xml:space="preserve"> 00178374 </v>
          </cell>
          <cell r="M4529" t="str">
            <v>XOXO981231XXXXXX01</v>
          </cell>
        </row>
        <row r="4530">
          <cell r="B4530">
            <v>7926</v>
          </cell>
          <cell r="C4530" t="str">
            <v>SALTILLO</v>
          </cell>
          <cell r="D4530" t="str">
            <v>RIVERA NAVA HECTOR</v>
          </cell>
          <cell r="E4530">
            <v>3472</v>
          </cell>
          <cell r="F4530" t="str">
            <v>JTDD</v>
          </cell>
          <cell r="G4530" t="str">
            <v>SPEI</v>
          </cell>
          <cell r="H4530" t="str">
            <v>08/11/2024</v>
          </cell>
          <cell r="I4530" t="str">
            <v>COLEGIATURA</v>
          </cell>
          <cell r="J4530" t="str">
            <v>MOD. 5 DE 6</v>
          </cell>
          <cell r="K4530" t="str">
            <v>JT DOCTORADO EN DERECHO</v>
          </cell>
          <cell r="L4530" t="str">
            <v xml:space="preserve"> 00279933_x000D_
</v>
          </cell>
          <cell r="M4530" t="str">
            <v>RINH670127HCLVVC08</v>
          </cell>
        </row>
        <row r="4531">
          <cell r="B4531">
            <v>7926</v>
          </cell>
          <cell r="C4531" t="str">
            <v>CANCÚN</v>
          </cell>
          <cell r="D4531" t="str">
            <v>LOPEZ HERNANDEZ VICTORIA</v>
          </cell>
          <cell r="E4531">
            <v>5200</v>
          </cell>
          <cell r="F4531" t="str">
            <v>DD</v>
          </cell>
          <cell r="G4531" t="str">
            <v xml:space="preserve">Depósito en Efectivo _x000D_
</v>
          </cell>
          <cell r="H4531">
            <v>45604</v>
          </cell>
          <cell r="I4531" t="str">
            <v>COLEGIATURA</v>
          </cell>
          <cell r="J4531" t="str">
            <v>MOD 7</v>
          </cell>
          <cell r="K4531" t="str">
            <v>DOCTORADO EN DERECHO</v>
          </cell>
          <cell r="M4531" t="str">
            <v>LOHV800529MTCPRC01</v>
          </cell>
        </row>
        <row r="4532">
          <cell r="B4532">
            <v>7927</v>
          </cell>
          <cell r="C4532" t="str">
            <v>SALTILLO</v>
          </cell>
          <cell r="D4532" t="str">
            <v>CAMPOS OLIVO ALBERTO</v>
          </cell>
          <cell r="E4532">
            <v>3472</v>
          </cell>
          <cell r="F4532" t="str">
            <v>JTDD</v>
          </cell>
          <cell r="G4532" t="str">
            <v>SPEI</v>
          </cell>
          <cell r="H4532" t="str">
            <v>07/11/2024</v>
          </cell>
          <cell r="I4532" t="str">
            <v>COLEGIATURA</v>
          </cell>
          <cell r="J4532" t="str">
            <v>mod 5 DE 6</v>
          </cell>
          <cell r="K4532" t="str">
            <v>JT DOCTORADO EN DERECHO</v>
          </cell>
          <cell r="L4532" t="str">
            <v xml:space="preserve"> 00698878_x000D_
</v>
          </cell>
          <cell r="M4532" t="str">
            <v>CAOA720601HCLMLL02</v>
          </cell>
        </row>
        <row r="4533">
          <cell r="B4533">
            <v>7928</v>
          </cell>
          <cell r="C4533" t="str">
            <v>GUATEMALA</v>
          </cell>
          <cell r="D4533" t="str">
            <v>ACADEMIA GUATEMALTECA DE DERECHO AC</v>
          </cell>
          <cell r="E4533">
            <v>150385.99</v>
          </cell>
          <cell r="F4533" t="str">
            <v>DD</v>
          </cell>
          <cell r="G4533" t="str">
            <v>SPEI</v>
          </cell>
          <cell r="H4533" t="str">
            <v>07/11/2024</v>
          </cell>
          <cell r="I4533" t="str">
            <v>COLEGIATURA</v>
          </cell>
          <cell r="J4533" t="str">
            <v>GRUPO 2023</v>
          </cell>
          <cell r="K4533" t="str">
            <v>DOCTORADO EN DERECHO</v>
          </cell>
          <cell r="L4533" t="str">
            <v xml:space="preserve"> 00021100_x000D_
</v>
          </cell>
          <cell r="M4533" t="str">
            <v>XOXO981231XXXXXX01</v>
          </cell>
        </row>
        <row r="4534">
          <cell r="B4534">
            <v>7929</v>
          </cell>
          <cell r="C4534" t="str">
            <v>GUATEMALA</v>
          </cell>
          <cell r="D4534" t="str">
            <v>ACADEMIA GUATEMALTECA DE DERECHO AC</v>
          </cell>
          <cell r="E4534">
            <v>127892.73</v>
          </cell>
          <cell r="F4534" t="str">
            <v>DD</v>
          </cell>
          <cell r="G4534" t="str">
            <v>SPEI</v>
          </cell>
          <cell r="H4534" t="str">
            <v>07/11/2024</v>
          </cell>
          <cell r="I4534" t="str">
            <v>TITULACION</v>
          </cell>
          <cell r="J4534" t="str">
            <v>8 MEDIAS TITULACIONES</v>
          </cell>
          <cell r="K4534" t="str">
            <v>DOCTORADO EN DERECHO</v>
          </cell>
          <cell r="L4534" t="str">
            <v xml:space="preserve"> 00021120_x000D_
</v>
          </cell>
          <cell r="M4534" t="str">
            <v>XOXO981231XXXXXX01</v>
          </cell>
        </row>
        <row r="4535">
          <cell r="B4535">
            <v>7930</v>
          </cell>
          <cell r="C4535" t="str">
            <v>SALTILLO</v>
          </cell>
          <cell r="D4535" t="str">
            <v>FLORES VELAZQUEZ ELSA MARIA DEL PILAR</v>
          </cell>
          <cell r="E4535">
            <v>3472</v>
          </cell>
          <cell r="F4535" t="str">
            <v>JTDD</v>
          </cell>
          <cell r="G4535" t="str">
            <v xml:space="preserve">Depósito en Efectivo _x000D_
</v>
          </cell>
          <cell r="H4535" t="str">
            <v>07/11/2024</v>
          </cell>
          <cell r="I4535" t="str">
            <v>COLEGIATURA</v>
          </cell>
          <cell r="J4535" t="str">
            <v xml:space="preserve">MOD 5 DE 6 </v>
          </cell>
          <cell r="K4535" t="str">
            <v>JT DOCTORADO EN DERECHO</v>
          </cell>
          <cell r="L4535" t="str">
            <v xml:space="preserve"> 00045258 </v>
          </cell>
          <cell r="M4535" t="str">
            <v>FOVE750929MCLLLL02</v>
          </cell>
        </row>
        <row r="4536">
          <cell r="B4536">
            <v>7931</v>
          </cell>
          <cell r="C4536" t="str">
            <v>CANCÚN</v>
          </cell>
          <cell r="D4536" t="str">
            <v>eliminado por duplicidad</v>
          </cell>
          <cell r="E4536">
            <v>2275</v>
          </cell>
          <cell r="F4536" t="str">
            <v>POR IDENTIFICAR</v>
          </cell>
          <cell r="G4536" t="str">
            <v>SPEI</v>
          </cell>
          <cell r="H4536" t="str">
            <v>07/11/2024</v>
          </cell>
          <cell r="I4536" t="str">
            <v>CEREMONIA</v>
          </cell>
          <cell r="K4536" t="str">
            <v>POR IDENTIFICAR</v>
          </cell>
          <cell r="L4536" t="str">
            <v xml:space="preserve"> 703846_x000D_
</v>
          </cell>
          <cell r="M4536" t="str">
            <v>XOXO981231XXXXXX01</v>
          </cell>
        </row>
        <row r="4537">
          <cell r="B4537">
            <v>7932</v>
          </cell>
          <cell r="C4537" t="str">
            <v>CANCÚN</v>
          </cell>
          <cell r="D4537" t="str">
            <v>CUEVAS GONZALEZ DAVID ELIO</v>
          </cell>
          <cell r="E4537">
            <v>16192.29</v>
          </cell>
          <cell r="F4537" t="str">
            <v>DD</v>
          </cell>
          <cell r="G4537" t="str">
            <v>SPEI</v>
          </cell>
          <cell r="H4537" t="str">
            <v>12/11/2024</v>
          </cell>
          <cell r="I4537" t="str">
            <v>COLEGIATURA</v>
          </cell>
          <cell r="J4537" t="str">
            <v>TERCER CUATRIMESTRE</v>
          </cell>
          <cell r="K4537" t="str">
            <v>DOCTORADO EN DERECHO</v>
          </cell>
          <cell r="L4537" t="str">
            <v xml:space="preserve"> 147679_x000D_
</v>
          </cell>
          <cell r="M4537" t="str">
            <v>CUGD710220HPCMNS00</v>
          </cell>
        </row>
        <row r="4538">
          <cell r="B4538">
            <v>7933</v>
          </cell>
          <cell r="C4538" t="str">
            <v>CANCÚN</v>
          </cell>
          <cell r="D4538" t="str">
            <v>CHAIN GONZALEZ MARIA</v>
          </cell>
          <cell r="E4538">
            <v>27600</v>
          </cell>
          <cell r="F4538" t="str">
            <v>LD</v>
          </cell>
          <cell r="G4538" t="str">
            <v>SPEI</v>
          </cell>
          <cell r="H4538" t="str">
            <v>11/11/2024</v>
          </cell>
          <cell r="I4538" t="str">
            <v>COLEGIATURA</v>
          </cell>
          <cell r="J4538" t="str">
            <v>MOD TOTAL Y TITULACION</v>
          </cell>
          <cell r="K4538" t="str">
            <v>LICENCIATURA EN DERECHO</v>
          </cell>
          <cell r="L4538" t="str">
            <v xml:space="preserve"> 00137043_x000D_
</v>
          </cell>
          <cell r="M4538" t="str">
            <v>CAGM010321MVZHNRA6</v>
          </cell>
        </row>
        <row r="4539">
          <cell r="B4539">
            <v>7934</v>
          </cell>
          <cell r="C4539" t="str">
            <v>CANCÚN</v>
          </cell>
          <cell r="D4539" t="str">
            <v>JIMENEZ VERA HERNANDEZ ROCIO GUADALUPE</v>
          </cell>
          <cell r="E4539">
            <v>2000</v>
          </cell>
          <cell r="F4539" t="str">
            <v>MD</v>
          </cell>
          <cell r="G4539" t="str">
            <v>SPEI</v>
          </cell>
          <cell r="H4539" t="str">
            <v>11/11/2024</v>
          </cell>
          <cell r="I4539" t="str">
            <v>COLEGIATURA</v>
          </cell>
          <cell r="J4539" t="str">
            <v xml:space="preserve">mod. 12 de 20 </v>
          </cell>
          <cell r="K4539" t="str">
            <v>MAESTRIA EN DERECHO</v>
          </cell>
          <cell r="L4539" t="str">
            <v xml:space="preserve"> 00139517_x000D_
</v>
          </cell>
          <cell r="M4539" t="str">
            <v>JIVR720628MCCMRC16</v>
          </cell>
        </row>
        <row r="4540">
          <cell r="B4540">
            <v>7935</v>
          </cell>
          <cell r="C4540" t="str">
            <v>CANCÚN</v>
          </cell>
          <cell r="D4540" t="str">
            <v>BRAVO MUÑOZ SAMANTHA</v>
          </cell>
          <cell r="E4540">
            <v>5000</v>
          </cell>
          <cell r="F4540" t="str">
            <v>DD</v>
          </cell>
          <cell r="G4540" t="str">
            <v>SPEI</v>
          </cell>
          <cell r="H4540" t="str">
            <v>11/11/2024</v>
          </cell>
          <cell r="I4540" t="str">
            <v>COLEGIATURA</v>
          </cell>
          <cell r="J4540" t="str">
            <v>MOD. 10 DE 20</v>
          </cell>
          <cell r="K4540" t="str">
            <v>DOCTORADO EN DERECHO</v>
          </cell>
          <cell r="L4540" t="str">
            <v xml:space="preserve"> 00408107_x000D_
</v>
          </cell>
          <cell r="M4540" t="str">
            <v>BAMS921103MMNRXM03</v>
          </cell>
        </row>
        <row r="4541">
          <cell r="B4541">
            <v>7936</v>
          </cell>
          <cell r="C4541" t="str">
            <v>CANCÚN</v>
          </cell>
          <cell r="D4541" t="str">
            <v>GARAMENDI CELIS MIRIAM</v>
          </cell>
          <cell r="E4541">
            <v>3497</v>
          </cell>
          <cell r="F4541" t="str">
            <v>DD</v>
          </cell>
          <cell r="G4541" t="str">
            <v>SPEI</v>
          </cell>
          <cell r="H4541" t="str">
            <v>19/11/2024</v>
          </cell>
          <cell r="I4541" t="str">
            <v>COLEGIATURA</v>
          </cell>
          <cell r="J4541" t="str">
            <v>MOD. 18 DE 20</v>
          </cell>
          <cell r="K4541" t="str">
            <v>DOCTORADO EN DERECHO</v>
          </cell>
          <cell r="L4541" t="str">
            <v xml:space="preserve"> 199285_x000D_
</v>
          </cell>
          <cell r="M4541" t="str">
            <v>GACM710917MDFRLL02</v>
          </cell>
        </row>
        <row r="4542">
          <cell r="B4542">
            <v>7937</v>
          </cell>
          <cell r="C4542" t="str">
            <v>CANCÚN</v>
          </cell>
          <cell r="D4542" t="str">
            <v>TAPIERO QUEVEDO DUPERLY</v>
          </cell>
          <cell r="E4542">
            <v>3545.49</v>
          </cell>
          <cell r="F4542" t="str">
            <v>DD</v>
          </cell>
          <cell r="G4542" t="str">
            <v>SPEI</v>
          </cell>
          <cell r="H4542" t="str">
            <v>19/11/2024</v>
          </cell>
          <cell r="I4542" t="str">
            <v>COLEGIATURA</v>
          </cell>
          <cell r="J4542" t="str">
            <v>mod. 10 de 20</v>
          </cell>
          <cell r="K4542" t="str">
            <v>DOCTORADO EN DERECHO</v>
          </cell>
          <cell r="L4542" t="str">
            <v xml:space="preserve"> 1464485_x000D_
</v>
          </cell>
          <cell r="M4542" t="str">
            <v>TAQD811116MCCTQ22</v>
          </cell>
        </row>
        <row r="4543">
          <cell r="B4543">
            <v>7938</v>
          </cell>
          <cell r="C4543" t="str">
            <v>CANCÚN</v>
          </cell>
          <cell r="D4543" t="str">
            <v>REYES TREJO LUIS ALONSO</v>
          </cell>
          <cell r="E4543">
            <v>5200</v>
          </cell>
          <cell r="F4543" t="str">
            <v>DD</v>
          </cell>
          <cell r="G4543" t="str">
            <v>SPEI</v>
          </cell>
          <cell r="H4543" t="str">
            <v>26/11/2024</v>
          </cell>
          <cell r="I4543" t="str">
            <v>COLEGIATURA</v>
          </cell>
          <cell r="J4543" t="str">
            <v>MOD. 14 DE 20</v>
          </cell>
          <cell r="K4543" t="str">
            <v>DOCTORADO EN DERECHO</v>
          </cell>
          <cell r="L4543" t="str">
            <v xml:space="preserve"> 601579_x000D_
</v>
          </cell>
          <cell r="M4543" t="str">
            <v>RETL840311HDFYRS06</v>
          </cell>
        </row>
        <row r="4544">
          <cell r="B4544">
            <v>7939</v>
          </cell>
          <cell r="C4544" t="str">
            <v>CANCÚN</v>
          </cell>
          <cell r="D4544" t="str">
            <v>ACADEMIA GUATEMALTECA DE DERECHO AC</v>
          </cell>
          <cell r="E4544">
            <v>39143.47</v>
          </cell>
          <cell r="F4544" t="str">
            <v>POR IDENTIFICAR</v>
          </cell>
          <cell r="G4544" t="str">
            <v>SPEI</v>
          </cell>
          <cell r="H4544" t="str">
            <v>26/11/2024</v>
          </cell>
          <cell r="I4544" t="str">
            <v>COLEGIATURA</v>
          </cell>
          <cell r="K4544" t="str">
            <v>POR IDENTIFICAR</v>
          </cell>
          <cell r="L4544" t="str">
            <v xml:space="preserve"> 21220_x000D_
</v>
          </cell>
          <cell r="M4544" t="str">
            <v>XOXO981231XXXXXX01</v>
          </cell>
        </row>
        <row r="4545">
          <cell r="B4545">
            <v>7940</v>
          </cell>
          <cell r="C4545" t="str">
            <v>CANCÚN</v>
          </cell>
          <cell r="D4545" t="str">
            <v>ACADEMIA GUATEMALTECA DE DERECHO AC</v>
          </cell>
          <cell r="E4545">
            <v>51294.43</v>
          </cell>
          <cell r="F4545" t="str">
            <v>POR IDENTIFICAR</v>
          </cell>
          <cell r="G4545" t="str">
            <v>SPEI</v>
          </cell>
          <cell r="H4545" t="str">
            <v>26/11/2024</v>
          </cell>
          <cell r="I4545" t="str">
            <v>COLEGIATURA</v>
          </cell>
          <cell r="K4545" t="str">
            <v>POR IDENTIFICAR</v>
          </cell>
          <cell r="L4545" t="str">
            <v xml:space="preserve"> 21211_x000D_
</v>
          </cell>
          <cell r="M4545" t="str">
            <v>XOXO981231XXXXXX01</v>
          </cell>
        </row>
        <row r="4546">
          <cell r="B4546">
            <v>7941</v>
          </cell>
          <cell r="C4546" t="str">
            <v>CANCÚN</v>
          </cell>
          <cell r="D4546" t="str">
            <v>ACADEMIA GUATEMALTECA DE DERECHO AC</v>
          </cell>
          <cell r="E4546">
            <v>107943</v>
          </cell>
          <cell r="F4546" t="str">
            <v>POR IDENTIFICAR</v>
          </cell>
          <cell r="G4546" t="str">
            <v>SPEI</v>
          </cell>
          <cell r="H4546" t="str">
            <v>26/11/2024</v>
          </cell>
          <cell r="I4546" t="str">
            <v>COLEGIATURA</v>
          </cell>
          <cell r="K4546" t="str">
            <v>POR IDENTIFICAR</v>
          </cell>
          <cell r="L4546" t="str">
            <v xml:space="preserve"> 21163_x000D_
</v>
          </cell>
          <cell r="M4546" t="str">
            <v>XOXO981231XXXXXX01</v>
          </cell>
        </row>
        <row r="4547">
          <cell r="B4547">
            <v>7942</v>
          </cell>
          <cell r="C4547" t="str">
            <v>CANCÚN</v>
          </cell>
          <cell r="D4547" t="str">
            <v>SANCHEZ RODRIGUEZ JOSE RAFAEL</v>
          </cell>
          <cell r="E4547">
            <v>4335</v>
          </cell>
          <cell r="F4547" t="str">
            <v>DD</v>
          </cell>
          <cell r="G4547" t="str">
            <v xml:space="preserve">Depósito en Efectivo _x000D_
</v>
          </cell>
          <cell r="H4547" t="str">
            <v>25/11/2024</v>
          </cell>
          <cell r="I4547" t="str">
            <v>COLEGIATURA</v>
          </cell>
          <cell r="J4547" t="str">
            <v>MOD. 21 DE 24</v>
          </cell>
          <cell r="K4547" t="str">
            <v>DOCTORADO EN DERECHO</v>
          </cell>
          <cell r="L4547" t="str">
            <v xml:space="preserve"> 00387168  </v>
          </cell>
          <cell r="M4547" t="str">
            <v>SARR600502HYNNDF02</v>
          </cell>
        </row>
        <row r="4548">
          <cell r="B4548">
            <v>7943</v>
          </cell>
          <cell r="C4548" t="str">
            <v>CANCÚN</v>
          </cell>
          <cell r="D4548" t="str">
            <v>ABREU GIRALT JUANA  MARIA</v>
          </cell>
          <cell r="E4548">
            <v>3497</v>
          </cell>
          <cell r="F4548" t="str">
            <v>DIAP</v>
          </cell>
          <cell r="G4548" t="str">
            <v>SPEI</v>
          </cell>
          <cell r="H4548" t="str">
            <v>22/11/2024</v>
          </cell>
          <cell r="I4548" t="str">
            <v>COLEGIATURA</v>
          </cell>
          <cell r="J4548" t="str">
            <v xml:space="preserve">MOD. 1 DE 20 </v>
          </cell>
          <cell r="K4548" t="str">
            <v>DOCTORADO EN INNOVACION, ADMON Y POLITICAS PUBLICAS</v>
          </cell>
          <cell r="L4548" t="str">
            <v xml:space="preserve"> 01191530_x000D_
</v>
          </cell>
          <cell r="M4548" t="str">
            <v>AEGJ590712MDFBRN06</v>
          </cell>
        </row>
        <row r="4549">
          <cell r="B4549">
            <v>7944</v>
          </cell>
          <cell r="C4549" t="str">
            <v>CANCÚN</v>
          </cell>
          <cell r="D4549" t="str">
            <v>VELARDE GOMEZ JORGE</v>
          </cell>
          <cell r="E4549">
            <v>3450</v>
          </cell>
          <cell r="F4549" t="str">
            <v>DD</v>
          </cell>
          <cell r="G4549" t="str">
            <v>SPEI</v>
          </cell>
          <cell r="H4549" t="str">
            <v>22/11/2024</v>
          </cell>
          <cell r="I4549" t="str">
            <v>COLEGIATURA</v>
          </cell>
          <cell r="J4549" t="str">
            <v>MOD. 11 DE 20</v>
          </cell>
          <cell r="K4549" t="str">
            <v>DOCTORADO EN DERECHO</v>
          </cell>
          <cell r="L4549" t="str">
            <v xml:space="preserve"> 00632628_x000D_
</v>
          </cell>
          <cell r="M4549" t="str">
            <v>VEGJ530126HVZLMR08</v>
          </cell>
        </row>
        <row r="4550">
          <cell r="B4550">
            <v>7945</v>
          </cell>
          <cell r="C4550" t="str">
            <v>CANCUN</v>
          </cell>
          <cell r="D4550" t="str">
            <v>BALAN BURGOS JAVIER ERNESTO</v>
          </cell>
          <cell r="E4550">
            <v>2275</v>
          </cell>
          <cell r="F4550" t="str">
            <v>MDP</v>
          </cell>
          <cell r="G4550" t="str">
            <v>SPEI</v>
          </cell>
          <cell r="H4550" t="str">
            <v>28/11/2024</v>
          </cell>
          <cell r="I4550" t="str">
            <v>COLEGIATURA</v>
          </cell>
          <cell r="J4550" t="str">
            <v>MOD. 1 DE 16</v>
          </cell>
          <cell r="K4550" t="str">
            <v>MAESTRIA EN DERECHO PROCESAL PENAL Y JUICIOS ORALES</v>
          </cell>
          <cell r="L4550" t="str">
            <v xml:space="preserve"> 01557994_x000D_
</v>
          </cell>
          <cell r="M4550" t="str">
            <v>BABJ910131HCCLRV07</v>
          </cell>
        </row>
        <row r="4551">
          <cell r="B4551">
            <v>7946</v>
          </cell>
          <cell r="C4551" t="str">
            <v>CANCÚN</v>
          </cell>
          <cell r="D4551" t="str">
            <v>LARA CAMPOS ESTHER GUADALUPE</v>
          </cell>
          <cell r="E4551">
            <v>3000</v>
          </cell>
          <cell r="F4551" t="str">
            <v>MDP</v>
          </cell>
          <cell r="G4551" t="str">
            <v>SPEI</v>
          </cell>
          <cell r="H4551" t="str">
            <v>28/11/2024</v>
          </cell>
          <cell r="I4551" t="str">
            <v>COLEGIATURA</v>
          </cell>
          <cell r="J4551" t="str">
            <v>MOD. 11  ABONO AL 12 Y AL 13</v>
          </cell>
          <cell r="K4551" t="str">
            <v>MAESTRIA EN DERECHO PROCESAL PENAL Y JUICIOS ORALES</v>
          </cell>
          <cell r="L4551" t="str">
            <v xml:space="preserve"> 535097_x000D_
</v>
          </cell>
          <cell r="M4551" t="str">
            <v>LACE680229MCCRMS02</v>
          </cell>
        </row>
        <row r="4552">
          <cell r="B4552">
            <v>7947</v>
          </cell>
          <cell r="C4552" t="str">
            <v>SALTILLO</v>
          </cell>
          <cell r="D4552" t="str">
            <v>RUIZ FERNANDEZ JOSE DE JESUS</v>
          </cell>
          <cell r="E4552">
            <v>29000</v>
          </cell>
          <cell r="F4552" t="str">
            <v>JTDD</v>
          </cell>
          <cell r="G4552" t="str">
            <v>SPEI</v>
          </cell>
          <cell r="H4552" t="str">
            <v>02/12/2024</v>
          </cell>
          <cell r="I4552" t="str">
            <v>TITULACION</v>
          </cell>
          <cell r="J4552" t="str">
            <v xml:space="preserve">TITULACION </v>
          </cell>
          <cell r="K4552" t="str">
            <v>JT DOCTORADO EN DERECHO</v>
          </cell>
          <cell r="L4552" t="str">
            <v xml:space="preserve"> 568399_x000D_
</v>
          </cell>
          <cell r="M4552" t="str">
            <v>RUFJ810407HMCZRS01</v>
          </cell>
        </row>
        <row r="4553">
          <cell r="B4553" t="str">
            <v>7947A</v>
          </cell>
          <cell r="C4553" t="str">
            <v>SALTILLO</v>
          </cell>
          <cell r="D4553" t="str">
            <v>RUIZ FERNANDEZ JOSE DE JESUS</v>
          </cell>
          <cell r="E4553">
            <v>8000</v>
          </cell>
          <cell r="F4553" t="str">
            <v>JTDD</v>
          </cell>
          <cell r="G4553" t="str">
            <v>SPEI</v>
          </cell>
          <cell r="H4553" t="str">
            <v>02/12/2024</v>
          </cell>
          <cell r="I4553" t="str">
            <v>COLEGIATURA</v>
          </cell>
          <cell r="J4553" t="str">
            <v>equivalencia de DD</v>
          </cell>
          <cell r="K4553" t="str">
            <v>JT DOCTORADO EN DERECHO</v>
          </cell>
          <cell r="L4553" t="str">
            <v xml:space="preserve"> 546675_x000D_
</v>
          </cell>
          <cell r="M4553" t="str">
            <v>RUFJ810407HMCZRS01</v>
          </cell>
        </row>
        <row r="4554">
          <cell r="B4554">
            <v>7948</v>
          </cell>
          <cell r="C4554" t="str">
            <v>SALTILLO</v>
          </cell>
          <cell r="D4554" t="str">
            <v>RUIZ FERNANDEZ JOSE DE JESUS</v>
          </cell>
          <cell r="E4554">
            <v>3472</v>
          </cell>
          <cell r="F4554" t="str">
            <v>JTDD</v>
          </cell>
          <cell r="G4554" t="str">
            <v>SPEI</v>
          </cell>
          <cell r="H4554" t="str">
            <v>02/12/2024</v>
          </cell>
          <cell r="I4554" t="str">
            <v>COLEGIATURA</v>
          </cell>
          <cell r="J4554" t="str">
            <v xml:space="preserve">mod 6 de 6 </v>
          </cell>
          <cell r="K4554" t="str">
            <v>JT DOCTORADO EN DERECHO</v>
          </cell>
          <cell r="L4554" t="str">
            <v xml:space="preserve"> 544127_x000D_
</v>
          </cell>
          <cell r="M4554" t="str">
            <v>RUFJ810407HMCZRS01</v>
          </cell>
        </row>
        <row r="4555">
          <cell r="B4555">
            <v>7949</v>
          </cell>
          <cell r="C4555" t="str">
            <v>CHIAPAS</v>
          </cell>
          <cell r="D4555" t="str">
            <v>ROBLES SOLIS JULIO CESAR</v>
          </cell>
          <cell r="E4555">
            <v>2275</v>
          </cell>
          <cell r="F4555" t="str">
            <v>MD</v>
          </cell>
          <cell r="G4555" t="str">
            <v xml:space="preserve">Depósito en Efectivo _x000D_
</v>
          </cell>
          <cell r="H4555" t="str">
            <v>02/12/2024</v>
          </cell>
          <cell r="I4555" t="str">
            <v>COLEGIATURA</v>
          </cell>
          <cell r="J4555" t="str">
            <v>MOD. 9 DE 20</v>
          </cell>
          <cell r="K4555" t="str">
            <v>MAESTRIA EN DERECHO</v>
          </cell>
          <cell r="L4555" t="str">
            <v xml:space="preserve">426924   </v>
          </cell>
          <cell r="M4555" t="str">
            <v>ROSJ580426HCSBLL04</v>
          </cell>
        </row>
        <row r="4556">
          <cell r="B4556">
            <v>7950</v>
          </cell>
          <cell r="C4556" t="str">
            <v>SALTILLO</v>
          </cell>
          <cell r="D4556" t="str">
            <v>RIOS HURTADO MARIA JOSE</v>
          </cell>
          <cell r="E4556">
            <v>3472</v>
          </cell>
          <cell r="F4556" t="str">
            <v>JTDD</v>
          </cell>
          <cell r="G4556" t="str">
            <v>SPEI</v>
          </cell>
          <cell r="H4556" t="str">
            <v>02/12/2024</v>
          </cell>
          <cell r="I4556" t="str">
            <v>COLEGIATURA</v>
          </cell>
          <cell r="J4556" t="str">
            <v xml:space="preserve">MOD. 6 DE 6 </v>
          </cell>
          <cell r="K4556" t="str">
            <v>JT DOCTORADO EN DERECHO</v>
          </cell>
          <cell r="L4556" t="str">
            <v xml:space="preserve"> 2764339_x000D_
</v>
          </cell>
          <cell r="M4556" t="str">
            <v>RIHJ800719MCLSRS03</v>
          </cell>
        </row>
        <row r="4557">
          <cell r="B4557">
            <v>7951</v>
          </cell>
          <cell r="C4557" t="str">
            <v>CANCUN</v>
          </cell>
          <cell r="D4557" t="str">
            <v>RAMIREZ CASTRO SANDRA</v>
          </cell>
          <cell r="E4557">
            <v>5200</v>
          </cell>
          <cell r="F4557" t="str">
            <v>DIAP</v>
          </cell>
          <cell r="G4557" t="str">
            <v>SPEI</v>
          </cell>
          <cell r="H4557" t="str">
            <v>03/12/2024</v>
          </cell>
          <cell r="I4557" t="str">
            <v>COLEGIATURA</v>
          </cell>
          <cell r="J4557" t="str">
            <v>MOD 11 DE 20</v>
          </cell>
          <cell r="K4557" t="str">
            <v>DOCTORADO EN INNOVACION, ADMON Y POLITICAS PUBLICAS</v>
          </cell>
          <cell r="L4557" t="str">
            <v xml:space="preserve"> 566211_x000D_
</v>
          </cell>
          <cell r="M4557" t="str">
            <v>RACS820401MQRMSN00</v>
          </cell>
        </row>
        <row r="4558">
          <cell r="B4558">
            <v>7952</v>
          </cell>
          <cell r="C4558" t="str">
            <v>SALTILLO</v>
          </cell>
          <cell r="D4558" t="str">
            <v>NEIRA HERNANDEZ RAUL DANIEL</v>
          </cell>
          <cell r="E4558">
            <v>3472</v>
          </cell>
          <cell r="F4558" t="str">
            <v>JTDD</v>
          </cell>
          <cell r="G4558" t="str">
            <v>SPEI</v>
          </cell>
          <cell r="H4558">
            <v>45629</v>
          </cell>
          <cell r="I4558" t="str">
            <v>COLEGIATURA</v>
          </cell>
          <cell r="J4558" t="str">
            <v>MOD. 6 DE 6</v>
          </cell>
          <cell r="K4558" t="str">
            <v>JT DOCTORADO EN DERECHO</v>
          </cell>
          <cell r="L4558">
            <v>167420</v>
          </cell>
          <cell r="M4558" t="str">
            <v>NEHR931006HCLRRL04</v>
          </cell>
        </row>
        <row r="4559">
          <cell r="B4559">
            <v>7953</v>
          </cell>
          <cell r="C4559" t="str">
            <v>CANCÚN</v>
          </cell>
          <cell r="D4559" t="str">
            <v>LARIOS CHAVEZ RAMON ADRIAN</v>
          </cell>
          <cell r="E4559">
            <v>2275</v>
          </cell>
          <cell r="F4559" t="str">
            <v>MD</v>
          </cell>
          <cell r="G4559" t="str">
            <v>SPEI</v>
          </cell>
          <cell r="H4559" t="str">
            <v>03/12/2024</v>
          </cell>
          <cell r="I4559" t="str">
            <v>COLEGIATURA</v>
          </cell>
          <cell r="J4559" t="str">
            <v>MOD 14 DE 20</v>
          </cell>
          <cell r="K4559" t="str">
            <v>MAESTRIA EN DERECHO</v>
          </cell>
          <cell r="L4559" t="str">
            <v xml:space="preserve"> 880296_x000D_
</v>
          </cell>
          <cell r="M4559" t="str">
            <v>LACR831029HCMRHM18</v>
          </cell>
        </row>
        <row r="4560">
          <cell r="B4560">
            <v>7954</v>
          </cell>
          <cell r="C4560" t="str">
            <v>CANCÚN</v>
          </cell>
          <cell r="D4560" t="str">
            <v>MUÑOZ MARTINEZ MARCELA</v>
          </cell>
          <cell r="E4560">
            <v>5200</v>
          </cell>
          <cell r="F4560" t="str">
            <v>DD</v>
          </cell>
          <cell r="G4560" t="str">
            <v xml:space="preserve">Depósito en Efectivo _x000D_
</v>
          </cell>
          <cell r="H4560" t="str">
            <v>03/12/2024</v>
          </cell>
          <cell r="I4560" t="str">
            <v>COLEGIATURA</v>
          </cell>
          <cell r="J4560" t="str">
            <v>MOD. 10 DE 20</v>
          </cell>
          <cell r="K4560" t="str">
            <v>DOCTORADO EN DERECHO</v>
          </cell>
          <cell r="L4560" t="str">
            <v xml:space="preserve"> 92029 </v>
          </cell>
          <cell r="M4560" t="str">
            <v>MUMM710101MGTXRR00</v>
          </cell>
        </row>
        <row r="4561">
          <cell r="B4561">
            <v>7955</v>
          </cell>
          <cell r="C4561" t="str">
            <v>CANCÚN</v>
          </cell>
          <cell r="D4561" t="str">
            <v>ZELAYA IBARRA JOSE VIRGILIO</v>
          </cell>
          <cell r="E4561">
            <v>3500</v>
          </cell>
          <cell r="F4561" t="str">
            <v>LD</v>
          </cell>
          <cell r="G4561" t="str">
            <v>SPEI</v>
          </cell>
          <cell r="H4561" t="str">
            <v>03/12/2024</v>
          </cell>
          <cell r="I4561" t="str">
            <v>TITULACION</v>
          </cell>
          <cell r="J4561" t="str">
            <v>PAGO 4 DE TITULACION</v>
          </cell>
          <cell r="K4561" t="str">
            <v>LICENCIATURA EN DERECHO</v>
          </cell>
          <cell r="L4561" t="str">
            <v xml:space="preserve"> 467251_x000D_
</v>
          </cell>
          <cell r="M4561" t="str">
            <v>ZEIV030316HQRLBRA4</v>
          </cell>
        </row>
        <row r="4562">
          <cell r="B4562" t="str">
            <v>ENL3</v>
          </cell>
          <cell r="C4562" t="str">
            <v>CANCÚN</v>
          </cell>
          <cell r="D4562" t="str">
            <v>ORTIZ OCAMPO XOCHIQUETZAL</v>
          </cell>
          <cell r="E4562">
            <v>3000</v>
          </cell>
          <cell r="F4562" t="str">
            <v>DD</v>
          </cell>
          <cell r="G4562" t="str">
            <v xml:space="preserve">Depósito en Efectivo _x000D_
</v>
          </cell>
          <cell r="H4562" t="str">
            <v>03/12/2024</v>
          </cell>
          <cell r="I4562" t="str">
            <v>COLEGIATURA</v>
          </cell>
          <cell r="J4562" t="str">
            <v>MOD 5 DE 20</v>
          </cell>
          <cell r="K4562" t="str">
            <v>DOCTORADO EN DERECHO</v>
          </cell>
          <cell r="L4562" t="str">
            <v xml:space="preserve"> 443410 </v>
          </cell>
          <cell r="M4562" t="str">
            <v>OIOX890708MMSRCC08</v>
          </cell>
        </row>
        <row r="4563">
          <cell r="B4563">
            <v>7956</v>
          </cell>
          <cell r="C4563" t="str">
            <v>CANCÚN</v>
          </cell>
          <cell r="D4563" t="str">
            <v>ANGELES REYNOSO MARIA EUGENIA</v>
          </cell>
          <cell r="E4563">
            <v>3497</v>
          </cell>
          <cell r="F4563" t="str">
            <v>DD</v>
          </cell>
          <cell r="G4563" t="str">
            <v xml:space="preserve">Depósito en Efectivo _x000D_
</v>
          </cell>
          <cell r="H4563" t="str">
            <v>03/12/2024</v>
          </cell>
          <cell r="I4563" t="str">
            <v>COLEGIATURA</v>
          </cell>
          <cell r="J4563" t="str">
            <v>MOD, 18 DE 20</v>
          </cell>
          <cell r="K4563" t="str">
            <v>DOCTORADO EN DERECHO</v>
          </cell>
          <cell r="L4563" t="str">
            <v xml:space="preserve"> 443098 </v>
          </cell>
          <cell r="M4563" t="str">
            <v>AERE550710MDFNYG02</v>
          </cell>
        </row>
        <row r="4564">
          <cell r="B4564">
            <v>7957</v>
          </cell>
          <cell r="C4564" t="str">
            <v>CANCÚN</v>
          </cell>
          <cell r="D4564" t="str">
            <v>CABALLERO VANEGAS ESTEFANIA CAROLINA</v>
          </cell>
          <cell r="E4564">
            <v>2800</v>
          </cell>
          <cell r="F4564" t="str">
            <v>DD</v>
          </cell>
          <cell r="G4564" t="str">
            <v>SPEI</v>
          </cell>
          <cell r="H4564" t="str">
            <v>10/09/2024</v>
          </cell>
          <cell r="I4564" t="str">
            <v>COLEGIATURA</v>
          </cell>
          <cell r="J4564" t="str">
            <v>MOD 20 DE 24</v>
          </cell>
          <cell r="K4564" t="str">
            <v>DOCTORADO EN DERECHO</v>
          </cell>
          <cell r="L4564" t="str">
            <v xml:space="preserve"> 01084464_x000D_
</v>
          </cell>
          <cell r="M4564" t="str">
            <v>CAVE910116MQRBNS01</v>
          </cell>
        </row>
        <row r="4565">
          <cell r="B4565">
            <v>7958</v>
          </cell>
          <cell r="C4565" t="str">
            <v>CANCÚN</v>
          </cell>
          <cell r="D4565" t="str">
            <v>BRISEÑO CORTES MARCO ANTONIO</v>
          </cell>
          <cell r="E4565">
            <v>3497</v>
          </cell>
          <cell r="F4565" t="str">
            <v>DD</v>
          </cell>
          <cell r="G4565" t="str">
            <v>SPEI</v>
          </cell>
          <cell r="H4565" t="str">
            <v>02/12/2024</v>
          </cell>
          <cell r="I4565" t="str">
            <v>COLEGIATURA</v>
          </cell>
          <cell r="J4565" t="str">
            <v xml:space="preserve">MOD, 19 DE 20 </v>
          </cell>
          <cell r="K4565" t="str">
            <v>DOCTORADO EN DERECHO</v>
          </cell>
          <cell r="L4565" t="str">
            <v xml:space="preserve"> 03189329_x000D_
</v>
          </cell>
          <cell r="M4565" t="str">
            <v>COBM860618HDFRRR02</v>
          </cell>
        </row>
        <row r="4566">
          <cell r="B4566">
            <v>7959</v>
          </cell>
          <cell r="C4566" t="str">
            <v>CANCUN</v>
          </cell>
          <cell r="D4566" t="str">
            <v>ROMERO MEDINA YAZMIN ESMERALDA</v>
          </cell>
          <cell r="E4566">
            <v>3497</v>
          </cell>
          <cell r="F4566" t="str">
            <v>DD</v>
          </cell>
          <cell r="G4566" t="str">
            <v>SPEI</v>
          </cell>
          <cell r="H4566" t="str">
            <v>04/12/2024</v>
          </cell>
          <cell r="I4566" t="str">
            <v>COLEGIATURA</v>
          </cell>
          <cell r="J4566" t="str">
            <v xml:space="preserve">MOD. 1 DE 20 </v>
          </cell>
          <cell r="K4566" t="str">
            <v>DOCTORADO EN DERECHO</v>
          </cell>
          <cell r="L4566" t="str">
            <v xml:space="preserve"> 769067_x000D_
</v>
          </cell>
          <cell r="M4566" t="str">
            <v>ROMY850216MMCMDZ09</v>
          </cell>
        </row>
        <row r="4567">
          <cell r="B4567">
            <v>7960</v>
          </cell>
          <cell r="C4567" t="str">
            <v xml:space="preserve">CANCÚN </v>
          </cell>
          <cell r="D4567" t="str">
            <v>OCEGUEDA MARTINEZ ALFONSO</v>
          </cell>
          <cell r="E4567">
            <v>5667</v>
          </cell>
          <cell r="F4567" t="str">
            <v>DD</v>
          </cell>
          <cell r="G4567" t="str">
            <v>SPEI</v>
          </cell>
          <cell r="H4567">
            <v>45626</v>
          </cell>
          <cell r="I4567" t="str">
            <v>TITULACIÓN</v>
          </cell>
          <cell r="J4567" t="str">
            <v>TITULACIÓN</v>
          </cell>
          <cell r="K4567" t="str">
            <v>DOCTORADO EN DERECHO</v>
          </cell>
          <cell r="L4567">
            <v>3974914</v>
          </cell>
          <cell r="M4567" t="str">
            <v>OEMA931224HBCCRL05</v>
          </cell>
        </row>
        <row r="4568">
          <cell r="B4568">
            <v>7961</v>
          </cell>
          <cell r="C4568" t="str">
            <v>SALTILLO</v>
          </cell>
          <cell r="D4568" t="str">
            <v>MONTEMAYOR VILLELA DAVID</v>
          </cell>
          <cell r="E4568">
            <v>3472</v>
          </cell>
          <cell r="F4568" t="str">
            <v>JTDD</v>
          </cell>
          <cell r="G4568" t="str">
            <v>SPEI</v>
          </cell>
          <cell r="H4568" t="str">
            <v>09/12/2024</v>
          </cell>
          <cell r="I4568" t="str">
            <v>COLEGIATURA</v>
          </cell>
          <cell r="J4568" t="str">
            <v>mod. 6 DE 6</v>
          </cell>
          <cell r="K4568" t="str">
            <v>JT DOCTORADO EN DERECHO</v>
          </cell>
          <cell r="L4568" t="str">
            <v xml:space="preserve"> 8844_x000D_
</v>
          </cell>
          <cell r="M4568" t="str">
            <v>MOVD570209HNLNLV00</v>
          </cell>
        </row>
        <row r="4569">
          <cell r="B4569">
            <v>7962</v>
          </cell>
          <cell r="C4569" t="str">
            <v>SALTILLO</v>
          </cell>
          <cell r="D4569" t="str">
            <v>FRAUSTO PEREZ EFRAIN</v>
          </cell>
          <cell r="E4569">
            <v>3472</v>
          </cell>
          <cell r="F4569" t="str">
            <v>JTDD</v>
          </cell>
          <cell r="G4569" t="str">
            <v>SPEI</v>
          </cell>
          <cell r="H4569" t="str">
            <v>09/12/2024</v>
          </cell>
          <cell r="I4569" t="str">
            <v>COLEGIATURA</v>
          </cell>
          <cell r="J4569" t="str">
            <v>MOD. 5 DE 6</v>
          </cell>
          <cell r="K4569" t="str">
            <v>JT DOCTORADO EN DERECHO</v>
          </cell>
          <cell r="L4569" t="str">
            <v xml:space="preserve"> 729372_x000D_
</v>
          </cell>
          <cell r="M4569" t="str">
            <v>FAPE700915HGTRRF07</v>
          </cell>
        </row>
        <row r="4570">
          <cell r="B4570">
            <v>7963</v>
          </cell>
          <cell r="C4570" t="str">
            <v>CANCÚN</v>
          </cell>
          <cell r="D4570" t="str">
            <v>VILLANUEVA TUN ARACELI GUADALUPE</v>
          </cell>
          <cell r="E4570">
            <v>3350</v>
          </cell>
          <cell r="F4570" t="str">
            <v>DIP IA</v>
          </cell>
          <cell r="G4570" t="str">
            <v>SPEI</v>
          </cell>
          <cell r="H4570" t="str">
            <v>09/12/2024</v>
          </cell>
          <cell r="I4570" t="str">
            <v>COLEGIATURA</v>
          </cell>
          <cell r="J4570" t="str">
            <v>MOD NOVIEMBRE</v>
          </cell>
          <cell r="K4570" t="str">
            <v>DIPLOMADO INT ARTIFICIAL</v>
          </cell>
          <cell r="L4570" t="str">
            <v xml:space="preserve"> 2735633_x000D_
</v>
          </cell>
          <cell r="M4570" t="str">
            <v>VITA851202MQRLNR05</v>
          </cell>
        </row>
        <row r="4571">
          <cell r="B4571">
            <v>7964</v>
          </cell>
          <cell r="C4571" t="str">
            <v>CANCÚN</v>
          </cell>
          <cell r="D4571" t="str">
            <v>VILLANUEVA TUN ARACELI GUADALUPE</v>
          </cell>
          <cell r="E4571">
            <v>3350</v>
          </cell>
          <cell r="F4571" t="str">
            <v>DIP IA</v>
          </cell>
          <cell r="G4571" t="str">
            <v>SPEI</v>
          </cell>
          <cell r="H4571" t="str">
            <v>09/12/2024</v>
          </cell>
          <cell r="I4571" t="str">
            <v>COLEGIATURA</v>
          </cell>
          <cell r="J4571" t="str">
            <v>MOD. DICIEMBRE</v>
          </cell>
          <cell r="K4571" t="str">
            <v>DIPLOMADO INT ARTIFICIAL</v>
          </cell>
          <cell r="L4571" t="str">
            <v xml:space="preserve"> 2735513_x000D_
</v>
          </cell>
          <cell r="M4571" t="str">
            <v>VITA851202MQRLNR05</v>
          </cell>
        </row>
        <row r="4572">
          <cell r="B4572">
            <v>7965</v>
          </cell>
          <cell r="C4572" t="str">
            <v>CANCÚN</v>
          </cell>
          <cell r="D4572" t="str">
            <v>RAMIREZ BLANCO CONNY</v>
          </cell>
          <cell r="E4572">
            <v>2275</v>
          </cell>
          <cell r="F4572" t="str">
            <v>MD</v>
          </cell>
          <cell r="G4572" t="str">
            <v>SPEI</v>
          </cell>
          <cell r="H4572" t="str">
            <v>09/12/2024</v>
          </cell>
          <cell r="I4572" t="str">
            <v>COLEGIATURA</v>
          </cell>
          <cell r="J4572" t="str">
            <v>MOD. 12 DE 20</v>
          </cell>
          <cell r="K4572" t="str">
            <v>MAESTRIA EN DERECHO</v>
          </cell>
          <cell r="L4572" t="str">
            <v xml:space="preserve"> 54807_x000D_
</v>
          </cell>
          <cell r="M4572" t="str">
            <v>RABC910224MGRMLN04</v>
          </cell>
        </row>
        <row r="4573">
          <cell r="B4573">
            <v>7966</v>
          </cell>
          <cell r="C4573" t="str">
            <v>CANCÚN</v>
          </cell>
          <cell r="D4573" t="str">
            <v>LOPEZ HERNANDEZ VICTORIA</v>
          </cell>
          <cell r="E4573">
            <v>4700</v>
          </cell>
          <cell r="F4573" t="str">
            <v>DD</v>
          </cell>
          <cell r="G4573" t="str">
            <v xml:space="preserve">Depósito en Efectivo _x000D_
</v>
          </cell>
          <cell r="H4573" t="str">
            <v>06/12/2024</v>
          </cell>
          <cell r="I4573" t="str">
            <v>COLEGIATURA</v>
          </cell>
          <cell r="J4573" t="str">
            <v>MOD 8 ABONO</v>
          </cell>
          <cell r="K4573" t="str">
            <v>DOCTORADO EN DERECHO</v>
          </cell>
          <cell r="L4573" t="str">
            <v xml:space="preserve">  00552832  </v>
          </cell>
          <cell r="M4573" t="str">
            <v>LOHV800529MTCPRC01</v>
          </cell>
        </row>
        <row r="4574">
          <cell r="B4574">
            <v>7967</v>
          </cell>
          <cell r="C4574" t="str">
            <v>CANCÚN</v>
          </cell>
          <cell r="D4574" t="str">
            <v>LOPEZ HERNANDEZ VICTORIA</v>
          </cell>
          <cell r="E4574">
            <v>500</v>
          </cell>
          <cell r="F4574" t="str">
            <v>DD</v>
          </cell>
          <cell r="G4574" t="str">
            <v xml:space="preserve">Depósito en Efectivo _x000D_
</v>
          </cell>
          <cell r="H4574" t="str">
            <v>06/12/2024</v>
          </cell>
          <cell r="I4574" t="str">
            <v>COLEGIATURA</v>
          </cell>
          <cell r="J4574" t="str">
            <v>MOD. 8 LIQUIDACIÓN</v>
          </cell>
          <cell r="K4574" t="str">
            <v>DOCTORADO EN DERECHO</v>
          </cell>
          <cell r="L4574" t="str">
            <v xml:space="preserve">  00552912  </v>
          </cell>
          <cell r="M4574" t="str">
            <v>LOHV800529MTCPRC01</v>
          </cell>
        </row>
        <row r="4575">
          <cell r="B4575">
            <v>7968</v>
          </cell>
          <cell r="C4575" t="str">
            <v>SALTILLO</v>
          </cell>
          <cell r="D4575" t="str">
            <v>BORREGO MURILLO DAVID FERNANDO</v>
          </cell>
          <cell r="E4575">
            <v>3472</v>
          </cell>
          <cell r="F4575" t="str">
            <v>JTDD</v>
          </cell>
          <cell r="G4575" t="str">
            <v>SPEI</v>
          </cell>
          <cell r="H4575" t="str">
            <v>06/12/2024</v>
          </cell>
          <cell r="I4575" t="str">
            <v>COLEGIATURA</v>
          </cell>
          <cell r="J4575" t="str">
            <v>MOD. 6 DE 6</v>
          </cell>
          <cell r="K4575" t="str">
            <v>JT DOCTORADO EN DERECHO</v>
          </cell>
          <cell r="L4575" t="str">
            <v xml:space="preserve"> 01092267_x000D_
</v>
          </cell>
          <cell r="M4575" t="str">
            <v>BOMD801122HCLRRV03</v>
          </cell>
        </row>
        <row r="4576">
          <cell r="B4576">
            <v>7969</v>
          </cell>
          <cell r="C4576" t="str">
            <v>SALTILLO</v>
          </cell>
          <cell r="D4576" t="str">
            <v>GUERRERO GARCIA BALTAZAR</v>
          </cell>
          <cell r="E4576">
            <v>3472</v>
          </cell>
          <cell r="F4576" t="str">
            <v>JTDD</v>
          </cell>
          <cell r="G4576" t="str">
            <v>SPEI</v>
          </cell>
          <cell r="H4576" t="str">
            <v>06/12/2024</v>
          </cell>
          <cell r="I4576" t="str">
            <v>COLEGIATURA</v>
          </cell>
          <cell r="J4576" t="str">
            <v>MOD 6 DE 6</v>
          </cell>
          <cell r="K4576" t="str">
            <v>JT DOCTORADO EN DERECHO</v>
          </cell>
          <cell r="L4576" t="str">
            <v xml:space="preserve"> 01138211_x000D_
</v>
          </cell>
          <cell r="M4576" t="str">
            <v>GUGB681012HCLRRL05</v>
          </cell>
        </row>
        <row r="4577">
          <cell r="B4577">
            <v>7970</v>
          </cell>
          <cell r="C4577" t="str">
            <v>SALTILLO</v>
          </cell>
          <cell r="D4577" t="str">
            <v>FLORES VELAZQUEZ ELSA MARIA DEL PILAR</v>
          </cell>
          <cell r="E4577">
            <v>3472</v>
          </cell>
          <cell r="F4577" t="str">
            <v>JTDD</v>
          </cell>
          <cell r="G4577" t="str">
            <v xml:space="preserve">Depósito en Efectivo _x000D_
</v>
          </cell>
          <cell r="H4577" t="str">
            <v>06/12/2024</v>
          </cell>
          <cell r="I4577" t="str">
            <v>COLEGIATURA</v>
          </cell>
          <cell r="J4577" t="str">
            <v>MOD 6 DE 6</v>
          </cell>
          <cell r="K4577" t="str">
            <v>JT DOCTORADO EN DERECHO</v>
          </cell>
          <cell r="L4577" t="str">
            <v xml:space="preserve">   00046452  </v>
          </cell>
          <cell r="M4577" t="str">
            <v>FOVE750929MCLLLL02</v>
          </cell>
        </row>
        <row r="4578">
          <cell r="B4578">
            <v>7971</v>
          </cell>
          <cell r="C4578" t="str">
            <v>SALTILLO</v>
          </cell>
          <cell r="D4578" t="str">
            <v>DIAZ VALENCIA SYLVIA MARISOL</v>
          </cell>
          <cell r="E4578">
            <v>3472</v>
          </cell>
          <cell r="F4578" t="str">
            <v>JTDD</v>
          </cell>
          <cell r="G4578" t="str">
            <v>SPEI</v>
          </cell>
          <cell r="H4578" t="str">
            <v>05/12/2024</v>
          </cell>
          <cell r="I4578" t="str">
            <v>COLEGIATURA</v>
          </cell>
          <cell r="J4578" t="str">
            <v>MOD. 6 DE 6</v>
          </cell>
          <cell r="K4578" t="str">
            <v>JT DOCTORADO EN DERECHO</v>
          </cell>
          <cell r="L4578" t="str">
            <v xml:space="preserve"> 00613348_x000D_
</v>
          </cell>
          <cell r="M4578" t="str">
            <v>DIVS740403MNLZLY00</v>
          </cell>
        </row>
        <row r="4579">
          <cell r="B4579">
            <v>7972</v>
          </cell>
          <cell r="C4579" t="str">
            <v>SALTILLO</v>
          </cell>
          <cell r="D4579" t="str">
            <v>ESPARZA FUENTES LARISSA ESTEFANIA</v>
          </cell>
          <cell r="E4579">
            <v>3472</v>
          </cell>
          <cell r="F4579" t="str">
            <v>JTDD</v>
          </cell>
          <cell r="G4579" t="str">
            <v>SPEI</v>
          </cell>
          <cell r="H4579" t="str">
            <v>05/12/2024</v>
          </cell>
          <cell r="I4579" t="str">
            <v>COLEGIATURA</v>
          </cell>
          <cell r="J4579" t="str">
            <v>MOD. 6 DE 6</v>
          </cell>
          <cell r="K4579" t="str">
            <v>JT DOCTORADO EN DERECHO</v>
          </cell>
          <cell r="L4579" t="str">
            <v xml:space="preserve"> 00622322_x000D_
</v>
          </cell>
          <cell r="M4579" t="str">
            <v>EAFL870810MDFSNR04</v>
          </cell>
        </row>
        <row r="4580">
          <cell r="B4580">
            <v>7973</v>
          </cell>
          <cell r="C4580" t="str">
            <v>SALTILLO</v>
          </cell>
          <cell r="D4580" t="str">
            <v>RIVERA NAVA HECTOR</v>
          </cell>
          <cell r="E4580">
            <v>3472</v>
          </cell>
          <cell r="F4580" t="str">
            <v>JTDD</v>
          </cell>
          <cell r="G4580" t="str">
            <v>SPEI</v>
          </cell>
          <cell r="H4580" t="str">
            <v>05/12/2024</v>
          </cell>
          <cell r="I4580" t="str">
            <v>COLEGIATURA</v>
          </cell>
          <cell r="J4580" t="str">
            <v>MOD.6 DE 6</v>
          </cell>
          <cell r="K4580" t="str">
            <v>JT DOCTORADO EN DERECHO</v>
          </cell>
          <cell r="L4580" t="str">
            <v xml:space="preserve"> 00684424_x000D_
</v>
          </cell>
          <cell r="M4580" t="str">
            <v>RINH670127HCLVVC08</v>
          </cell>
        </row>
        <row r="4581">
          <cell r="B4581">
            <v>7974</v>
          </cell>
          <cell r="C4581" t="str">
            <v>CANCÚN</v>
          </cell>
          <cell r="D4581" t="str">
            <v>DOMINGUEZ JAIN EVA</v>
          </cell>
          <cell r="E4581">
            <v>2000</v>
          </cell>
          <cell r="F4581" t="str">
            <v>MD</v>
          </cell>
          <cell r="G4581" t="str">
            <v>SPEI</v>
          </cell>
          <cell r="H4581" t="str">
            <v>05/12/2024</v>
          </cell>
          <cell r="I4581" t="str">
            <v>COLEGIATURA</v>
          </cell>
          <cell r="J4581" t="str">
            <v>MOD. 9 DE 20</v>
          </cell>
          <cell r="K4581" t="str">
            <v>MAESTRIA EN DERECHO</v>
          </cell>
          <cell r="L4581" t="str">
            <v xml:space="preserve"> 00743244_x000D_
</v>
          </cell>
          <cell r="M4581" t="str">
            <v>DOJE770528MDFMNV06</v>
          </cell>
        </row>
        <row r="4582">
          <cell r="B4582">
            <v>7975</v>
          </cell>
          <cell r="C4582" t="str">
            <v>SALTILLO</v>
          </cell>
          <cell r="D4582" t="str">
            <v>CAMPOS OLIVO ALBERTO</v>
          </cell>
          <cell r="E4582">
            <v>3472</v>
          </cell>
          <cell r="F4582" t="str">
            <v>JTDD</v>
          </cell>
          <cell r="G4582" t="str">
            <v>SPEI</v>
          </cell>
          <cell r="H4582" t="str">
            <v>05/12/2024</v>
          </cell>
          <cell r="I4582" t="str">
            <v>COLEGIATURA</v>
          </cell>
          <cell r="J4582" t="str">
            <v>MOD. 6 DE 6</v>
          </cell>
          <cell r="K4582" t="str">
            <v>JT DOCTORADO EN DERECHO</v>
          </cell>
          <cell r="L4582" t="str">
            <v xml:space="preserve"> 00826483_x000D_
</v>
          </cell>
          <cell r="M4582" t="str">
            <v>CAOA720601HCLMLL02</v>
          </cell>
        </row>
        <row r="4583">
          <cell r="B4583">
            <v>7976</v>
          </cell>
          <cell r="C4583" t="str">
            <v>SALTILLO</v>
          </cell>
          <cell r="D4583" t="str">
            <v>DIEZ DE URDANIVIA DEL VALLE FRANCISCO JAVIER</v>
          </cell>
          <cell r="E4583">
            <v>3472</v>
          </cell>
          <cell r="F4583" t="str">
            <v>JTDD</v>
          </cell>
          <cell r="G4583" t="str">
            <v>SPEI</v>
          </cell>
          <cell r="H4583" t="str">
            <v>05/12/2024</v>
          </cell>
          <cell r="I4583" t="str">
            <v>COLEGIATURA</v>
          </cell>
          <cell r="J4583" t="str">
            <v>MOD. 6 DE 6</v>
          </cell>
          <cell r="K4583" t="str">
            <v>JT DOCTORADO EN DERECHO</v>
          </cell>
          <cell r="L4583" t="str">
            <v xml:space="preserve"> 00608134_x000D_
</v>
          </cell>
          <cell r="M4583" t="str">
            <v>DIVF800518HDFZLR09</v>
          </cell>
        </row>
        <row r="4584">
          <cell r="B4584">
            <v>7977</v>
          </cell>
          <cell r="C4584" t="str">
            <v>CANCÚN</v>
          </cell>
          <cell r="D4584" t="str">
            <v>TUZ CAAMAL JESUS CARLOS ANTONIO</v>
          </cell>
          <cell r="E4584">
            <v>10491</v>
          </cell>
          <cell r="F4584" t="str">
            <v>DIAP</v>
          </cell>
          <cell r="G4584" t="str">
            <v>SPEI</v>
          </cell>
          <cell r="H4584" t="str">
            <v>10/12/2024</v>
          </cell>
          <cell r="I4584" t="str">
            <v>COLEGIATURA</v>
          </cell>
          <cell r="J4584" t="str">
            <v>MOD. 7, 8 Y 9</v>
          </cell>
          <cell r="K4584" t="str">
            <v>DOCTORADO EN INNOVACION, ADMON Y POLITICAS PUBLICAS</v>
          </cell>
          <cell r="L4584" t="str">
            <v xml:space="preserve"> 1078628_x000D_
</v>
          </cell>
          <cell r="M4584" t="str">
            <v>TUCJ800421HYNZMS15</v>
          </cell>
        </row>
        <row r="4585">
          <cell r="B4585">
            <v>7978</v>
          </cell>
          <cell r="C4585" t="str">
            <v>CANCÚN</v>
          </cell>
          <cell r="D4585" t="str">
            <v>SANCHEZ RODRIGUEZ JOSE RAFAEL</v>
          </cell>
          <cell r="E4585">
            <v>500</v>
          </cell>
          <cell r="F4585" t="str">
            <v>DD</v>
          </cell>
          <cell r="G4585" t="str">
            <v xml:space="preserve">Depósito en Efectivo _x000D_
</v>
          </cell>
          <cell r="H4585" t="str">
            <v>10/12/2024</v>
          </cell>
          <cell r="I4585" t="str">
            <v>COLEGIATURA</v>
          </cell>
          <cell r="J4585" t="str">
            <v>MOD. 22DE 24</v>
          </cell>
          <cell r="K4585" t="str">
            <v>DOCTORADO EN DERECHO</v>
          </cell>
          <cell r="L4585" t="str">
            <v xml:space="preserve"> 592146  </v>
          </cell>
          <cell r="M4585" t="str">
            <v>SARR600502HYNNDF02</v>
          </cell>
        </row>
        <row r="4586">
          <cell r="B4586">
            <v>7979</v>
          </cell>
          <cell r="C4586" t="str">
            <v>CANCÚN</v>
          </cell>
          <cell r="D4586" t="str">
            <v>SANCHEZ RODRIGUEZ JOSE RAFAEL</v>
          </cell>
          <cell r="E4586">
            <v>3900</v>
          </cell>
          <cell r="F4586" t="str">
            <v>DD</v>
          </cell>
          <cell r="G4586" t="str">
            <v xml:space="preserve">Depósito en Efectivo _x000D_
</v>
          </cell>
          <cell r="H4586" t="str">
            <v>10/12/2024</v>
          </cell>
          <cell r="I4586" t="str">
            <v>COLEGIATURA</v>
          </cell>
          <cell r="J4586" t="str">
            <v>MOD. 22DE 24</v>
          </cell>
          <cell r="K4586" t="str">
            <v>DOCTORADO EN DERECHO</v>
          </cell>
          <cell r="L4586" t="str">
            <v xml:space="preserve"> 592065  </v>
          </cell>
          <cell r="M4586" t="str">
            <v>SARR600502HYNNDF02</v>
          </cell>
        </row>
        <row r="4587">
          <cell r="B4587">
            <v>7980</v>
          </cell>
          <cell r="C4587" t="str">
            <v>SALTILLO</v>
          </cell>
          <cell r="D4587" t="str">
            <v>DIEZ DE URDANIVIA DEL VALLE LUZ MARIA</v>
          </cell>
          <cell r="E4587">
            <v>3472</v>
          </cell>
          <cell r="F4587" t="str">
            <v>JTDD</v>
          </cell>
          <cell r="G4587" t="str">
            <v>SPEI</v>
          </cell>
          <cell r="H4587" t="str">
            <v>10/12/2024</v>
          </cell>
          <cell r="I4587" t="str">
            <v>COLEGIATURA</v>
          </cell>
          <cell r="J4587" t="str">
            <v>MOD. 6 DE 6</v>
          </cell>
          <cell r="K4587" t="str">
            <v>JT DOCTORADO EN DERECHO</v>
          </cell>
          <cell r="L4587" t="str">
            <v xml:space="preserve"> 34209_x000D_
</v>
          </cell>
          <cell r="M4587" t="str">
            <v>DIVL740104MDFZLZ06</v>
          </cell>
        </row>
        <row r="4588">
          <cell r="B4588">
            <v>7981</v>
          </cell>
          <cell r="C4588" t="str">
            <v>CANCÚN</v>
          </cell>
          <cell r="D4588" t="str">
            <v>SILERA MEDRANO HERIBERTO</v>
          </cell>
          <cell r="E4588">
            <v>1650</v>
          </cell>
          <cell r="F4588" t="str">
            <v>MDP</v>
          </cell>
          <cell r="G4588" t="str">
            <v>SPEI</v>
          </cell>
          <cell r="H4588" t="str">
            <v>11/12/2024</v>
          </cell>
          <cell r="I4588" t="str">
            <v>COLEGIATURA</v>
          </cell>
          <cell r="J4588" t="str">
            <v>MOD- 14 DE 16</v>
          </cell>
          <cell r="K4588" t="str">
            <v>MAESTRIA EN DERECHO PROCESAL PENAL Y JUICIOS ORALES</v>
          </cell>
          <cell r="L4588" t="str">
            <v xml:space="preserve"> 01641835_x000D_
</v>
          </cell>
          <cell r="M4588" t="str">
            <v>SIMH781112HVZLDR05</v>
          </cell>
        </row>
        <row r="4589">
          <cell r="B4589">
            <v>7982</v>
          </cell>
          <cell r="C4589" t="str">
            <v>CANCÚN</v>
          </cell>
          <cell r="D4589" t="str">
            <v>YAÑEZ GONZALEZ DANIEL PAUL</v>
          </cell>
          <cell r="E4589">
            <v>3500</v>
          </cell>
          <cell r="F4589" t="str">
            <v>DIAP</v>
          </cell>
          <cell r="G4589" t="str">
            <v xml:space="preserve">Depósito en Efectivo _x000D_
</v>
          </cell>
          <cell r="H4589" t="str">
            <v>11/12/2024</v>
          </cell>
          <cell r="I4589" t="str">
            <v>TITULACION</v>
          </cell>
          <cell r="J4589" t="str">
            <v>LIQUIDACION</v>
          </cell>
          <cell r="K4589" t="str">
            <v>DOCTORADO EN INNOVACION, ADMON Y POLITICAS PUBLICAS</v>
          </cell>
          <cell r="L4589" t="str">
            <v xml:space="preserve">  0073838</v>
          </cell>
          <cell r="M4589" t="str">
            <v>YAGD681010HJCXNN07</v>
          </cell>
        </row>
        <row r="4590">
          <cell r="B4590">
            <v>7983</v>
          </cell>
          <cell r="C4590" t="str">
            <v>TOLUCA</v>
          </cell>
          <cell r="D4590" t="str">
            <v>LOPEZ MONTES DE OCA ALEJANDRA IRAIS</v>
          </cell>
          <cell r="E4590">
            <v>3497</v>
          </cell>
          <cell r="F4590" t="str">
            <v>DD</v>
          </cell>
          <cell r="G4590" t="str">
            <v>SPEI</v>
          </cell>
          <cell r="H4590" t="str">
            <v>16/12/2024</v>
          </cell>
          <cell r="I4590" t="str">
            <v>COLEGIATURA</v>
          </cell>
          <cell r="J4590" t="str">
            <v>MOD. 12 DE 20</v>
          </cell>
          <cell r="K4590" t="str">
            <v>DOCTORADO EN DERECHO</v>
          </cell>
          <cell r="L4590" t="str">
            <v xml:space="preserve"> 00025393_x000D_
</v>
          </cell>
          <cell r="M4590" t="str">
            <v>LOMA831210MMCPNL03</v>
          </cell>
        </row>
        <row r="4591">
          <cell r="B4591">
            <v>7984</v>
          </cell>
          <cell r="C4591" t="str">
            <v>CANCÚN</v>
          </cell>
          <cell r="D4591" t="str">
            <v>DIAZ RAMON JAVIER</v>
          </cell>
          <cell r="E4591">
            <v>3497</v>
          </cell>
          <cell r="F4591" t="str">
            <v>DIAP</v>
          </cell>
          <cell r="G4591" t="str">
            <v xml:space="preserve">Depósito en Efectivo _x000D_
</v>
          </cell>
          <cell r="H4591" t="str">
            <v>16/12/2024</v>
          </cell>
          <cell r="I4591" t="str">
            <v>COLEGIATURA</v>
          </cell>
          <cell r="J4591" t="str">
            <v xml:space="preserve">MOD. 1 DE 20 </v>
          </cell>
          <cell r="K4591" t="str">
            <v>DOCTORADO EN INNOVACION, ADMON Y POLITICAS PUBLICAS</v>
          </cell>
          <cell r="L4591" t="str">
            <v xml:space="preserve"> 0014381  </v>
          </cell>
          <cell r="M4591" t="str">
            <v>DIRJ751019HGRZMV01</v>
          </cell>
        </row>
        <row r="4592">
          <cell r="B4592" t="str">
            <v>ENL4</v>
          </cell>
          <cell r="C4592" t="str">
            <v>CANCÚN</v>
          </cell>
          <cell r="D4592" t="str">
            <v>BARRON MALDONADO MARIA LUISA</v>
          </cell>
          <cell r="E4592">
            <v>3497</v>
          </cell>
          <cell r="F4592" t="str">
            <v>DIAP</v>
          </cell>
          <cell r="G4592" t="str">
            <v>SPEI</v>
          </cell>
          <cell r="H4592" t="str">
            <v>16/12/2024</v>
          </cell>
          <cell r="I4592" t="str">
            <v>COLEGIATURA</v>
          </cell>
          <cell r="J4592" t="str">
            <v>MOD. 7 DE 20</v>
          </cell>
          <cell r="K4592" t="str">
            <v>DOCTORADO EN INNOVACION, ADMON Y POLITICAS PUBLICAS</v>
          </cell>
          <cell r="L4592" t="str">
            <v xml:space="preserve"> 03255884_x000D_
</v>
          </cell>
          <cell r="M4592" t="str">
            <v>BAML750727MMCRLS09</v>
          </cell>
        </row>
        <row r="4593">
          <cell r="B4593">
            <v>7985</v>
          </cell>
          <cell r="C4593" t="str">
            <v>CANCÚN</v>
          </cell>
          <cell r="D4593" t="str">
            <v>ZELAYA IBARRA JOSE VIRGILIO</v>
          </cell>
          <cell r="E4593">
            <v>2000</v>
          </cell>
          <cell r="F4593" t="str">
            <v>LD</v>
          </cell>
          <cell r="G4593" t="str">
            <v>SPEI</v>
          </cell>
          <cell r="H4593" t="str">
            <v>16/12/2024</v>
          </cell>
          <cell r="I4593" t="str">
            <v>TITULACION</v>
          </cell>
          <cell r="J4593" t="str">
            <v>PAGO 5 DE TITULACION</v>
          </cell>
          <cell r="K4593" t="str">
            <v>LICENCIATURA EN DERECHO</v>
          </cell>
          <cell r="L4593" t="str">
            <v xml:space="preserve"> 03259725_x000D_
</v>
          </cell>
          <cell r="M4593" t="str">
            <v>ZEIV030316HQRLBRA4</v>
          </cell>
        </row>
        <row r="4594">
          <cell r="B4594">
            <v>7986</v>
          </cell>
          <cell r="C4594" t="str">
            <v>SALTILLO</v>
          </cell>
          <cell r="D4594" t="str">
            <v>ARROYO DIAZ MARTINA</v>
          </cell>
          <cell r="E4594">
            <v>3472</v>
          </cell>
          <cell r="F4594" t="str">
            <v>JTDD</v>
          </cell>
          <cell r="G4594" t="str">
            <v>SPEI</v>
          </cell>
          <cell r="H4594" t="str">
            <v>13/12/2024</v>
          </cell>
          <cell r="I4594" t="str">
            <v>COLEGIATURA</v>
          </cell>
          <cell r="J4594" t="str">
            <v>MOD. 6 DE 6</v>
          </cell>
          <cell r="K4594" t="str">
            <v>JT DOCTORADO EN DERECHO</v>
          </cell>
          <cell r="L4594" t="str">
            <v xml:space="preserve"> 851530_x000D_
</v>
          </cell>
          <cell r="M4594" t="str">
            <v>AODM631030MNLRZR01</v>
          </cell>
        </row>
        <row r="4595">
          <cell r="B4595">
            <v>7987</v>
          </cell>
          <cell r="C4595" t="str">
            <v>CANCÚN</v>
          </cell>
          <cell r="D4595" t="str">
            <v>TAPIERO QUEVEDO DUPERLY</v>
          </cell>
          <cell r="E4595">
            <v>3545.49</v>
          </cell>
          <cell r="F4595" t="str">
            <v>DD</v>
          </cell>
          <cell r="G4595" t="str">
            <v>SPEI</v>
          </cell>
          <cell r="H4595" t="str">
            <v>13/12/2024</v>
          </cell>
          <cell r="I4595" t="str">
            <v>COLEGIATURA</v>
          </cell>
          <cell r="J4595" t="str">
            <v>MOD. 11 DE 20</v>
          </cell>
          <cell r="K4595" t="str">
            <v>DOCTORADO EN DERECHO</v>
          </cell>
          <cell r="L4595" t="str">
            <v xml:space="preserve"> 189889_x000D_
</v>
          </cell>
          <cell r="M4595" t="str">
            <v>TAQD811116MCCTQ22</v>
          </cell>
        </row>
        <row r="4596">
          <cell r="B4596">
            <v>7988</v>
          </cell>
          <cell r="C4596" t="str">
            <v>CANCÚN</v>
          </cell>
          <cell r="D4596" t="str">
            <v>LARA CAMPOS MARIA ELENA</v>
          </cell>
          <cell r="E4596">
            <v>1500</v>
          </cell>
          <cell r="F4596" t="str">
            <v>MDP</v>
          </cell>
          <cell r="G4596" t="str">
            <v>SPEI</v>
          </cell>
          <cell r="H4596">
            <v>45623</v>
          </cell>
          <cell r="I4596" t="str">
            <v>COLEGIATURA</v>
          </cell>
          <cell r="J4596" t="str">
            <v>SALDO DE 13 ABONO A 14</v>
          </cell>
          <cell r="K4596" t="str">
            <v>MAESTRIA EN DERECHO PROCESAL PENAL Y JUICIOS ORALES</v>
          </cell>
          <cell r="L4596">
            <v>2410240</v>
          </cell>
          <cell r="M4596" t="str">
            <v>LACE720626MYNRML06</v>
          </cell>
        </row>
        <row r="4597">
          <cell r="B4597">
            <v>7989</v>
          </cell>
          <cell r="C4597" t="str">
            <v>CANCÚN</v>
          </cell>
          <cell r="D4597" t="str">
            <v>AGUILAR PADILLA EDGAR</v>
          </cell>
          <cell r="E4597">
            <v>29000</v>
          </cell>
          <cell r="F4597" t="str">
            <v>DD</v>
          </cell>
          <cell r="G4597" t="str">
            <v>SPEI</v>
          </cell>
          <cell r="H4597">
            <v>45629</v>
          </cell>
          <cell r="I4597" t="str">
            <v>TITULACIÓN</v>
          </cell>
          <cell r="J4597" t="str">
            <v>TITULACIÓN</v>
          </cell>
          <cell r="K4597" t="str">
            <v>DOCTORADO</v>
          </cell>
          <cell r="L4597">
            <v>4118948</v>
          </cell>
          <cell r="M4597" t="str">
            <v>AUPE701017HDFGDD06</v>
          </cell>
        </row>
        <row r="4598">
          <cell r="B4598" t="str">
            <v>7989B</v>
          </cell>
          <cell r="C4598" t="str">
            <v>CANCÚN</v>
          </cell>
          <cell r="D4598" t="str">
            <v>ZELAYA IBARRA JOSE VIRGILIO</v>
          </cell>
          <cell r="E4598">
            <v>1650</v>
          </cell>
          <cell r="F4598" t="str">
            <v>LD</v>
          </cell>
          <cell r="G4598" t="str">
            <v>SPEI</v>
          </cell>
          <cell r="H4598" t="str">
            <v>13/09/2024</v>
          </cell>
          <cell r="I4598" t="str">
            <v>TITULACIÓN</v>
          </cell>
          <cell r="J4598" t="str">
            <v>ABONO</v>
          </cell>
          <cell r="K4598" t="str">
            <v>LICENCIATURA EN DERECHO</v>
          </cell>
          <cell r="L4598" t="str">
            <v xml:space="preserve"> 25255_x000D_
</v>
          </cell>
          <cell r="M4598" t="str">
            <v>ZEIV030316HQRLBRA4</v>
          </cell>
        </row>
        <row r="4599">
          <cell r="B4599">
            <v>7990</v>
          </cell>
          <cell r="C4599" t="str">
            <v>CANCÚN</v>
          </cell>
          <cell r="D4599" t="str">
            <v>ZELAYA IBARRA JOSE VIRGILIO</v>
          </cell>
          <cell r="E4599">
            <v>3500</v>
          </cell>
          <cell r="F4599" t="str">
            <v>LD</v>
          </cell>
          <cell r="G4599" t="str">
            <v>SPEI</v>
          </cell>
          <cell r="H4599">
            <v>45531</v>
          </cell>
          <cell r="I4599" t="str">
            <v>TITULACION</v>
          </cell>
          <cell r="J4599" t="str">
            <v>ABONO</v>
          </cell>
          <cell r="K4599" t="str">
            <v>LICENCIATURA EN DERECHO</v>
          </cell>
          <cell r="L4599">
            <v>8807391</v>
          </cell>
          <cell r="M4599" t="str">
            <v>ZEIV030316HQRLBRA4</v>
          </cell>
        </row>
        <row r="4600">
          <cell r="B4600">
            <v>7991</v>
          </cell>
          <cell r="C4600" t="str">
            <v>CANCÚN</v>
          </cell>
          <cell r="D4600" t="str">
            <v>BARRON MALDONADO MARIA LUISA</v>
          </cell>
          <cell r="E4600">
            <v>3497</v>
          </cell>
          <cell r="F4600" t="str">
            <v>DIAP</v>
          </cell>
          <cell r="G4600" t="str">
            <v>SPEI</v>
          </cell>
          <cell r="H4600">
            <v>45657</v>
          </cell>
          <cell r="I4600" t="str">
            <v>COLEGIATURA</v>
          </cell>
          <cell r="J4600" t="str">
            <v>MOD. 8 DE 20</v>
          </cell>
          <cell r="K4600" t="str">
            <v>DOCTORADO EN INNOVACION, ADMON Y POLITICAS PUBLICAS</v>
          </cell>
          <cell r="L4600">
            <v>366754</v>
          </cell>
          <cell r="M4600" t="str">
            <v>BAML750727MMCRLS09</v>
          </cell>
        </row>
        <row r="4601">
          <cell r="B4601">
            <v>7992</v>
          </cell>
          <cell r="C4601" t="str">
            <v>CANCÚN</v>
          </cell>
          <cell r="D4601" t="str">
            <v>QUINTERO VILLAMIZAR AHALIA ROCIO DEL PILAR</v>
          </cell>
          <cell r="E4601">
            <v>7150</v>
          </cell>
          <cell r="F4601" t="str">
            <v>DD</v>
          </cell>
          <cell r="G4601" t="str">
            <v>SPEI</v>
          </cell>
          <cell r="H4601">
            <v>45657</v>
          </cell>
          <cell r="I4601" t="str">
            <v>COLEGIATURA</v>
          </cell>
          <cell r="J4601" t="str">
            <v>MOD. 16 CON DR FERNANDO</v>
          </cell>
          <cell r="K4601" t="str">
            <v>DOCTORADO EN DERECHO</v>
          </cell>
          <cell r="L4601">
            <v>125131</v>
          </cell>
          <cell r="M4601" t="str">
            <v>QUVA801218MCC</v>
          </cell>
        </row>
        <row r="4602">
          <cell r="B4602">
            <v>7993</v>
          </cell>
          <cell r="C4602" t="str">
            <v>CANCÚN</v>
          </cell>
          <cell r="D4602" t="str">
            <v>RAMIREZ BLANCO CONNY</v>
          </cell>
          <cell r="E4602">
            <v>2275</v>
          </cell>
          <cell r="F4602" t="str">
            <v>MD</v>
          </cell>
          <cell r="G4602" t="str">
            <v>SPEI</v>
          </cell>
          <cell r="H4602" t="str">
            <v>06/01/2025</v>
          </cell>
          <cell r="I4602" t="str">
            <v>COLEGIATURA</v>
          </cell>
          <cell r="J4602" t="str">
            <v>MOD. 13 DE 20</v>
          </cell>
          <cell r="K4602" t="str">
            <v>MAESTRIA EN DERECHO</v>
          </cell>
          <cell r="L4602" t="str">
            <v xml:space="preserve"> 367403_x000D_
</v>
          </cell>
          <cell r="M4602" t="str">
            <v>RABC910224MGRMLN04</v>
          </cell>
        </row>
        <row r="4603">
          <cell r="B4603">
            <v>7994</v>
          </cell>
          <cell r="C4603" t="str">
            <v>CANCÚN</v>
          </cell>
          <cell r="D4603" t="str">
            <v>BRAVO MUÑOZ SAMANTHA</v>
          </cell>
          <cell r="E4603">
            <v>5200</v>
          </cell>
          <cell r="F4603" t="str">
            <v>DD</v>
          </cell>
          <cell r="G4603" t="str">
            <v>SPEI</v>
          </cell>
          <cell r="H4603">
            <v>45663</v>
          </cell>
          <cell r="I4603" t="str">
            <v>COLEGIATURA</v>
          </cell>
          <cell r="J4603" t="str">
            <v>MOD. 11 DE 20</v>
          </cell>
          <cell r="K4603" t="str">
            <v>DOCTORADO EN DERECHO</v>
          </cell>
          <cell r="L4603">
            <v>281</v>
          </cell>
          <cell r="M4603" t="str">
            <v>BAMS921103MMNRXM03</v>
          </cell>
        </row>
        <row r="4604">
          <cell r="B4604" t="str">
            <v>7994B</v>
          </cell>
          <cell r="C4604" t="str">
            <v>SALTILLO</v>
          </cell>
          <cell r="D4604" t="str">
            <v>FRAUSTO PEREZ EFRAIN</v>
          </cell>
          <cell r="E4604">
            <v>3472</v>
          </cell>
          <cell r="F4604" t="str">
            <v>JTDD</v>
          </cell>
          <cell r="G4604" t="str">
            <v>SPEI</v>
          </cell>
          <cell r="H4604">
            <v>45297</v>
          </cell>
          <cell r="I4604" t="str">
            <v>COLEGIATURA</v>
          </cell>
          <cell r="J4604" t="str">
            <v xml:space="preserve">MOD.6 DE 10 </v>
          </cell>
          <cell r="K4604" t="str">
            <v>JT DOCTORADO EN DERECHO</v>
          </cell>
          <cell r="L4604">
            <v>5655</v>
          </cell>
          <cell r="M4604" t="str">
            <v>FAPE700915HGTRRF07</v>
          </cell>
        </row>
        <row r="4605">
          <cell r="B4605">
            <v>7995</v>
          </cell>
          <cell r="C4605" t="str">
            <v>CANCÚN</v>
          </cell>
          <cell r="D4605" t="str">
            <v>SANCHEZ RODRIGUEZ JOSE RAFAEL</v>
          </cell>
          <cell r="E4605">
            <v>4335</v>
          </cell>
          <cell r="F4605" t="str">
            <v>DD</v>
          </cell>
          <cell r="G4605" t="str">
            <v xml:space="preserve">Depósito en Efectivo _x000D_
</v>
          </cell>
          <cell r="H4605" t="str">
            <v>06/01/2025</v>
          </cell>
          <cell r="I4605" t="str">
            <v>COLEGIATURA</v>
          </cell>
          <cell r="J4605" t="str">
            <v>MOD. 23 DE 24</v>
          </cell>
          <cell r="K4605" t="str">
            <v>DOCTORADO EN DERECHO</v>
          </cell>
          <cell r="L4605" t="str">
            <v xml:space="preserve"> 40034 </v>
          </cell>
          <cell r="M4605" t="str">
            <v>SARR600502HYNNDF02</v>
          </cell>
        </row>
        <row r="4606">
          <cell r="B4606">
            <v>7996</v>
          </cell>
          <cell r="C4606" t="str">
            <v>SALTILLO</v>
          </cell>
          <cell r="D4606" t="str">
            <v>MONTEMAYOR VILLELA DAVID</v>
          </cell>
          <cell r="E4606">
            <v>3472</v>
          </cell>
          <cell r="F4606" t="str">
            <v>JTDD</v>
          </cell>
          <cell r="G4606" t="str">
            <v>SPEI</v>
          </cell>
          <cell r="H4606" t="str">
            <v>06/01/2025</v>
          </cell>
          <cell r="I4606" t="str">
            <v>COLEGIATURA</v>
          </cell>
          <cell r="J4606" t="str">
            <v>MOD. 7 DE 10</v>
          </cell>
          <cell r="K4606" t="str">
            <v>JT DOCTORADO EN DERECHO</v>
          </cell>
          <cell r="L4606" t="str">
            <v xml:space="preserve"> 2294493_x000D_
</v>
          </cell>
          <cell r="M4606" t="str">
            <v>MOVD570209HNLNLV00</v>
          </cell>
        </row>
        <row r="4607">
          <cell r="B4607">
            <v>7997</v>
          </cell>
          <cell r="C4607" t="str">
            <v>CANCÚN</v>
          </cell>
          <cell r="D4607" t="str">
            <v>CABALLERO VANEGAS ESTEFANIA CAROLINA</v>
          </cell>
          <cell r="E4607">
            <v>2800</v>
          </cell>
          <cell r="F4607" t="str">
            <v>DD</v>
          </cell>
          <cell r="G4607" t="str">
            <v>SPEI</v>
          </cell>
          <cell r="H4607" t="str">
            <v>06/05/2024</v>
          </cell>
          <cell r="I4607" t="str">
            <v>COLEGIATURA</v>
          </cell>
          <cell r="J4607" t="str">
            <v>MOD. 16 DE 24</v>
          </cell>
          <cell r="K4607" t="str">
            <v>DOCTORADO EN DERECHO</v>
          </cell>
          <cell r="L4607" t="str">
            <v xml:space="preserve"> 1516286_x000D_
</v>
          </cell>
          <cell r="M4607" t="str">
            <v>CAVE910116MQRBNS01</v>
          </cell>
        </row>
        <row r="4608">
          <cell r="B4608">
            <v>7998</v>
          </cell>
          <cell r="C4608" t="str">
            <v>CANCUN</v>
          </cell>
          <cell r="D4608" t="str">
            <v>RAMIREZ CASTRO SANDRA</v>
          </cell>
          <cell r="E4608">
            <v>5200</v>
          </cell>
          <cell r="F4608" t="str">
            <v>DIAP</v>
          </cell>
          <cell r="G4608" t="str">
            <v>SPEI</v>
          </cell>
          <cell r="H4608" t="str">
            <v>06/01/2025</v>
          </cell>
          <cell r="I4608" t="str">
            <v>COLEGIATURA</v>
          </cell>
          <cell r="J4608" t="str">
            <v>MOD 12 DE 20</v>
          </cell>
          <cell r="K4608" t="str">
            <v>DOCTORADO EN INNOVACION, ADMON Y POLITICAS PUBLICAS</v>
          </cell>
          <cell r="L4608" t="str">
            <v xml:space="preserve"> 84835_x000D_
</v>
          </cell>
          <cell r="M4608" t="str">
            <v>RACS820401MQRMSN00</v>
          </cell>
        </row>
        <row r="4609">
          <cell r="B4609">
            <v>7999</v>
          </cell>
          <cell r="C4609" t="str">
            <v>CANCÚN</v>
          </cell>
          <cell r="D4609" t="str">
            <v>LARIOS CHAVEZ RAMON ADRIAN</v>
          </cell>
          <cell r="E4609">
            <v>2275</v>
          </cell>
          <cell r="F4609" t="str">
            <v>MD</v>
          </cell>
          <cell r="G4609" t="str">
            <v>SPEI</v>
          </cell>
          <cell r="H4609" t="str">
            <v>06/01/2025</v>
          </cell>
          <cell r="I4609" t="str">
            <v>COLEGIATURA</v>
          </cell>
          <cell r="J4609" t="str">
            <v>MOD. 15 DE 20</v>
          </cell>
          <cell r="K4609" t="str">
            <v>MAESTRIA EN DERECHO</v>
          </cell>
          <cell r="L4609" t="str">
            <v xml:space="preserve"> 39940_x000D_
</v>
          </cell>
          <cell r="M4609" t="str">
            <v>LACR831029HCMRHM18</v>
          </cell>
        </row>
        <row r="4610">
          <cell r="B4610">
            <v>8000</v>
          </cell>
          <cell r="C4610" t="str">
            <v>CANCÚN</v>
          </cell>
          <cell r="D4610" t="str">
            <v>LOPEZ HERNANDEZ VICTORIA</v>
          </cell>
          <cell r="E4610">
            <v>5200</v>
          </cell>
          <cell r="F4610" t="str">
            <v>DD</v>
          </cell>
          <cell r="G4610" t="str">
            <v xml:space="preserve">Depósito en Efectivo _x000D_
</v>
          </cell>
          <cell r="H4610" t="str">
            <v>03/01/2025</v>
          </cell>
          <cell r="I4610" t="str">
            <v>COLEGIATURA</v>
          </cell>
          <cell r="J4610" t="str">
            <v>MOD. 9</v>
          </cell>
          <cell r="K4610" t="str">
            <v>DOCTORADO EN DERECHO</v>
          </cell>
          <cell r="L4610" t="str">
            <v xml:space="preserve"> 00850210 </v>
          </cell>
          <cell r="M4610" t="str">
            <v>LOHV800529MTCPRC01</v>
          </cell>
        </row>
        <row r="4611">
          <cell r="B4611">
            <v>8001</v>
          </cell>
          <cell r="C4611" t="str">
            <v>CANCÚN</v>
          </cell>
          <cell r="D4611" t="str">
            <v>MUÑOZ MARTINEZ MARCELA</v>
          </cell>
          <cell r="E4611">
            <v>5200</v>
          </cell>
          <cell r="F4611" t="str">
            <v>DD</v>
          </cell>
          <cell r="G4611" t="str">
            <v xml:space="preserve">Depósito en Efectivo _x000D_
</v>
          </cell>
          <cell r="H4611" t="str">
            <v>03/01/2025</v>
          </cell>
          <cell r="I4611" t="str">
            <v>COLEGIATURA</v>
          </cell>
          <cell r="J4611" t="str">
            <v>MOD. 11 DE 20</v>
          </cell>
          <cell r="K4611" t="str">
            <v>DOCTORADO EN DERECHO</v>
          </cell>
          <cell r="L4611" t="str">
            <v xml:space="preserve"> 00857508 </v>
          </cell>
          <cell r="M4611" t="str">
            <v>MUMM710101MGTXRR00</v>
          </cell>
        </row>
        <row r="4612">
          <cell r="B4612">
            <v>8002</v>
          </cell>
          <cell r="C4612" t="str">
            <v>CANCÚN</v>
          </cell>
          <cell r="D4612" t="str">
            <v>ABAD MARTINEZ PEDRO DANIEL</v>
          </cell>
          <cell r="E4612">
            <v>15000</v>
          </cell>
          <cell r="F4612" t="str">
            <v>DIAP</v>
          </cell>
          <cell r="G4612" t="str">
            <v>SPEI</v>
          </cell>
          <cell r="H4612" t="str">
            <v>03/01/2025</v>
          </cell>
          <cell r="I4612" t="str">
            <v>COLEGIATURA</v>
          </cell>
          <cell r="J4612" t="str">
            <v>mod. 17 al 20</v>
          </cell>
          <cell r="K4612" t="str">
            <v>DOCTORADO EN INNOVACION, ADMON Y POLITICAS PUBLICAS</v>
          </cell>
          <cell r="L4612" t="str">
            <v xml:space="preserve"> 01019571_x000D_
</v>
          </cell>
          <cell r="M4612" t="str">
            <v>AAMP810914HDFBRD05</v>
          </cell>
        </row>
        <row r="4613">
          <cell r="B4613">
            <v>8003</v>
          </cell>
          <cell r="C4613" t="str">
            <v>CANCÚN</v>
          </cell>
          <cell r="D4613" t="str">
            <v>BRISEÑO CORTES MARCO ANTONIO</v>
          </cell>
          <cell r="E4613">
            <v>3497</v>
          </cell>
          <cell r="F4613" t="str">
            <v>DD</v>
          </cell>
          <cell r="G4613" t="str">
            <v>SPEI</v>
          </cell>
          <cell r="H4613" t="str">
            <v>03/01/2025</v>
          </cell>
          <cell r="I4613" t="str">
            <v>COLEGIATURA</v>
          </cell>
          <cell r="J4613" t="str">
            <v xml:space="preserve">MOD, 20 DE 20 </v>
          </cell>
          <cell r="K4613" t="str">
            <v>DOCTORADO EN DERECHO</v>
          </cell>
          <cell r="L4613" t="str">
            <v xml:space="preserve"> 01281287_x000D_
</v>
          </cell>
          <cell r="M4613" t="str">
            <v>COBM860618HDFRRR02</v>
          </cell>
        </row>
        <row r="4614">
          <cell r="B4614">
            <v>8004</v>
          </cell>
          <cell r="C4614" t="str">
            <v>CANCÚN</v>
          </cell>
          <cell r="D4614" t="str">
            <v>ANGELES REYNOSO MARIA EUGENIA</v>
          </cell>
          <cell r="E4614">
            <v>3497</v>
          </cell>
          <cell r="F4614" t="str">
            <v>DD</v>
          </cell>
          <cell r="G4614" t="str">
            <v xml:space="preserve">Depósito en Efectivo _x000D_
</v>
          </cell>
          <cell r="H4614" t="str">
            <v>02/01/2025</v>
          </cell>
          <cell r="I4614" t="str">
            <v>COLEGIATURA</v>
          </cell>
          <cell r="J4614" t="str">
            <v>MOD. 19  DE 20</v>
          </cell>
          <cell r="K4614" t="str">
            <v>DOCTORADO EN DERECHO</v>
          </cell>
          <cell r="L4614" t="str">
            <v xml:space="preserve"> 00450028 </v>
          </cell>
          <cell r="M4614" t="str">
            <v>AERE550710MDFNYG02</v>
          </cell>
        </row>
        <row r="4615">
          <cell r="B4615">
            <v>8005</v>
          </cell>
          <cell r="C4615" t="str">
            <v>CANCÚN</v>
          </cell>
          <cell r="D4615" t="str">
            <v>ORTIZ OCAMPO XOCHIQUETZAL</v>
          </cell>
          <cell r="E4615">
            <v>3000</v>
          </cell>
          <cell r="F4615" t="str">
            <v>DD</v>
          </cell>
          <cell r="G4615" t="str">
            <v xml:space="preserve">Depósito en Efectivo _x000D_
</v>
          </cell>
          <cell r="H4615" t="str">
            <v>02/01/2025</v>
          </cell>
          <cell r="I4615" t="str">
            <v>COLEGIATURA</v>
          </cell>
          <cell r="J4615" t="str">
            <v>MOD. 6 DE 20</v>
          </cell>
          <cell r="K4615" t="str">
            <v>DOCTORADO EN DERECHO</v>
          </cell>
          <cell r="L4615" t="str">
            <v xml:space="preserve"> 00720302 </v>
          </cell>
          <cell r="M4615" t="str">
            <v>OIOX890708MMSRCC08</v>
          </cell>
        </row>
        <row r="4616">
          <cell r="B4616">
            <v>8006</v>
          </cell>
          <cell r="C4616" t="str">
            <v>CHIAPAS</v>
          </cell>
          <cell r="D4616" t="str">
            <v>ROBLES SOLIS JULIO CESAR</v>
          </cell>
          <cell r="E4616">
            <v>2275</v>
          </cell>
          <cell r="F4616" t="str">
            <v>MD</v>
          </cell>
          <cell r="G4616" t="str">
            <v xml:space="preserve">Depósito en Efectivo _x000D_
</v>
          </cell>
          <cell r="H4616" t="str">
            <v>02/01/2025</v>
          </cell>
          <cell r="I4616" t="str">
            <v>COLEGIATURA</v>
          </cell>
          <cell r="J4616" t="str">
            <v>MOD. 10 DE 20</v>
          </cell>
          <cell r="K4616" t="str">
            <v>MAESTRIA EN DERECHO</v>
          </cell>
          <cell r="L4616" t="str">
            <v xml:space="preserve"> 00721541 </v>
          </cell>
          <cell r="M4616" t="str">
            <v>ROSJ580426HCSBLL04</v>
          </cell>
        </row>
        <row r="4617">
          <cell r="B4617">
            <v>8007</v>
          </cell>
          <cell r="C4617" t="str">
            <v>SALTILLO</v>
          </cell>
          <cell r="D4617" t="str">
            <v>FLORES VELAZQUEZ ELSA MARIA DEL PILAR</v>
          </cell>
          <cell r="E4617">
            <v>3472</v>
          </cell>
          <cell r="F4617" t="str">
            <v>JTDD</v>
          </cell>
          <cell r="G4617" t="str">
            <v xml:space="preserve">Abono por cobranza _x000D_
</v>
          </cell>
          <cell r="H4617" t="str">
            <v>07/01/2025</v>
          </cell>
          <cell r="I4617" t="str">
            <v>COLEGIATURA</v>
          </cell>
          <cell r="J4617" t="str">
            <v>MOD. EXTRA 7 de 10</v>
          </cell>
          <cell r="K4617" t="str">
            <v>JT DOCTORADO EN DERECHO</v>
          </cell>
          <cell r="L4617" t="str">
            <v xml:space="preserve">  0000590   </v>
          </cell>
          <cell r="M4617" t="str">
            <v>FOVE750929MCLLLL02</v>
          </cell>
        </row>
        <row r="4618">
          <cell r="B4618">
            <v>8008</v>
          </cell>
          <cell r="C4618" t="str">
            <v>SALTILLO</v>
          </cell>
          <cell r="D4618" t="str">
            <v>DIAZ VALENCIA SYLVIA MARISOL</v>
          </cell>
          <cell r="E4618">
            <v>3472</v>
          </cell>
          <cell r="F4618" t="str">
            <v>JTDD</v>
          </cell>
          <cell r="G4618" t="str">
            <v>SPEI</v>
          </cell>
          <cell r="H4618" t="str">
            <v>07/01/2025</v>
          </cell>
          <cell r="I4618" t="str">
            <v>COLEGIATURA</v>
          </cell>
          <cell r="J4618" t="str">
            <v>MOD. EXTRA 7 de 10</v>
          </cell>
          <cell r="K4618" t="str">
            <v>JT DOCTORADO EN DERECHO</v>
          </cell>
          <cell r="L4618" t="str">
            <v xml:space="preserve"> 00023431_x000D_
</v>
          </cell>
          <cell r="M4618" t="str">
            <v>DIVS740403MNLZLY00</v>
          </cell>
        </row>
        <row r="4619">
          <cell r="B4619">
            <v>8009</v>
          </cell>
          <cell r="C4619" t="str">
            <v>TOLUCA</v>
          </cell>
          <cell r="D4619" t="str">
            <v>LOPEZ MONTES DE OCA ALEJANDRA IRAIS</v>
          </cell>
          <cell r="E4619">
            <v>3497</v>
          </cell>
          <cell r="F4619" t="str">
            <v>DD</v>
          </cell>
          <cell r="G4619" t="str">
            <v>SPEI</v>
          </cell>
          <cell r="H4619" t="str">
            <v>07/01/2025</v>
          </cell>
          <cell r="I4619" t="str">
            <v>COLEGIATURA</v>
          </cell>
          <cell r="J4619" t="str">
            <v>mod. 13 de 20</v>
          </cell>
          <cell r="K4619" t="str">
            <v>DOCTORADO EN DERECHO</v>
          </cell>
          <cell r="L4619" t="str">
            <v xml:space="preserve"> 00211347_x000D_
</v>
          </cell>
          <cell r="M4619" t="str">
            <v>LOMA831210MMCPNL03</v>
          </cell>
        </row>
        <row r="4620">
          <cell r="B4620">
            <v>8010</v>
          </cell>
          <cell r="C4620" t="str">
            <v>CANCÚN</v>
          </cell>
          <cell r="D4620" t="str">
            <v>REYES TREJO LUIS ALONSO</v>
          </cell>
          <cell r="E4620">
            <v>5200</v>
          </cell>
          <cell r="F4620" t="str">
            <v>DD</v>
          </cell>
          <cell r="G4620" t="str">
            <v>SPEI</v>
          </cell>
          <cell r="H4620" t="str">
            <v>07/01/2025</v>
          </cell>
          <cell r="I4620" t="str">
            <v>COLEGIATURA</v>
          </cell>
          <cell r="J4620" t="str">
            <v>mod.15 de 20</v>
          </cell>
          <cell r="K4620" t="str">
            <v>DOCTORADO EN DERECHO</v>
          </cell>
          <cell r="L4620" t="str">
            <v xml:space="preserve"> 00840072_x000D_
</v>
          </cell>
          <cell r="M4620" t="str">
            <v>RETL840311HDFYRS06</v>
          </cell>
        </row>
        <row r="4621">
          <cell r="B4621">
            <v>8011</v>
          </cell>
          <cell r="C4621" t="str">
            <v>CANCÚN</v>
          </cell>
          <cell r="D4621" t="str">
            <v>REYES TREJO LUIS ALONSO</v>
          </cell>
          <cell r="E4621">
            <v>5200</v>
          </cell>
          <cell r="F4621" t="str">
            <v>DD</v>
          </cell>
          <cell r="G4621" t="str">
            <v>SPEI</v>
          </cell>
          <cell r="H4621" t="str">
            <v>07/01/2025</v>
          </cell>
          <cell r="I4621" t="str">
            <v>COLEGIATURA</v>
          </cell>
          <cell r="J4621" t="str">
            <v>MOD. 16 DE 20</v>
          </cell>
          <cell r="K4621" t="str">
            <v>DOCTORADO EN DERECHO</v>
          </cell>
          <cell r="L4621" t="str">
            <v xml:space="preserve"> 00842320_x000D_
</v>
          </cell>
          <cell r="M4621" t="str">
            <v>RETL840311HDFYRS06</v>
          </cell>
        </row>
        <row r="4622">
          <cell r="B4622">
            <v>8012</v>
          </cell>
          <cell r="C4622" t="str">
            <v>CANCÚN</v>
          </cell>
          <cell r="D4622" t="str">
            <v>SILERA MEDRANO HERIBERTO</v>
          </cell>
          <cell r="E4622">
            <v>1650</v>
          </cell>
          <cell r="F4622" t="str">
            <v>MDP</v>
          </cell>
          <cell r="G4622" t="str">
            <v xml:space="preserve">Depósito en Efectivo _x000D_
</v>
          </cell>
          <cell r="H4622" t="str">
            <v>08/01/2025</v>
          </cell>
          <cell r="I4622" t="str">
            <v>COLEGIATURA</v>
          </cell>
          <cell r="J4622" t="str">
            <v>MOD. 15 DE 16</v>
          </cell>
          <cell r="K4622" t="str">
            <v>MAESTRIA EN DERECHO PROCESAL PENAL Y JUICIOS ORALES</v>
          </cell>
          <cell r="L4622" t="str">
            <v xml:space="preserve"> 68221 </v>
          </cell>
          <cell r="M4622" t="str">
            <v>SIMH781112HVZLDR05</v>
          </cell>
        </row>
        <row r="4623">
          <cell r="B4623" t="str">
            <v>EFEC1</v>
          </cell>
          <cell r="C4623" t="str">
            <v>TOLUCA</v>
          </cell>
          <cell r="D4623" t="str">
            <v>HERNANDEZ ALCANTARA ANABEL</v>
          </cell>
          <cell r="E4623">
            <v>20000</v>
          </cell>
          <cell r="F4623" t="str">
            <v>MD</v>
          </cell>
          <cell r="G4623" t="str">
            <v xml:space="preserve">Abono por cobranza_x000D_
</v>
          </cell>
          <cell r="H4623" t="str">
            <v>09/01/2025</v>
          </cell>
          <cell r="I4623" t="str">
            <v>COLEGIATURA</v>
          </cell>
          <cell r="J4623" t="str">
            <v xml:space="preserve">ABONO 10. AL 17 </v>
          </cell>
          <cell r="K4623" t="str">
            <v>MAESTRIA EN DERECHO</v>
          </cell>
          <cell r="L4623" t="str">
            <v xml:space="preserve"> 243179</v>
          </cell>
          <cell r="M4623" t="str">
            <v>HEAA781001MMCRLN08</v>
          </cell>
        </row>
        <row r="4624">
          <cell r="B4624" t="str">
            <v>EFEC2</v>
          </cell>
          <cell r="C4624" t="str">
            <v>CANCÚN</v>
          </cell>
          <cell r="D4624" t="str">
            <v>SANCHEZ RODRIGUEZ JOSE RAFAEL</v>
          </cell>
          <cell r="E4624">
            <v>4335</v>
          </cell>
          <cell r="F4624" t="str">
            <v>DD</v>
          </cell>
          <cell r="G4624" t="str">
            <v xml:space="preserve">Depósito en Efectivo _x000D_
</v>
          </cell>
          <cell r="H4624" t="str">
            <v>08/01/2025</v>
          </cell>
          <cell r="I4624" t="str">
            <v>COLEGIATURA</v>
          </cell>
          <cell r="J4624" t="str">
            <v>MOD. 24 DE 24</v>
          </cell>
          <cell r="K4624" t="str">
            <v>DOCTORADO EN DERECHO</v>
          </cell>
          <cell r="L4624" t="str">
            <v xml:space="preserve"> 00073443 </v>
          </cell>
          <cell r="M4624" t="str">
            <v>SARR600502HYNNDF02</v>
          </cell>
        </row>
        <row r="4625">
          <cell r="B4625">
            <v>8013</v>
          </cell>
          <cell r="C4625" t="str">
            <v>CANCÚN</v>
          </cell>
          <cell r="D4625" t="str">
            <v>BRINGAS ESTRADA SALVADOR</v>
          </cell>
          <cell r="E4625">
            <v>3000</v>
          </cell>
          <cell r="F4625" t="str">
            <v>DD</v>
          </cell>
          <cell r="G4625" t="str">
            <v>SPEI</v>
          </cell>
          <cell r="H4625" t="str">
            <v>08/01/2025</v>
          </cell>
          <cell r="I4625" t="str">
            <v>COLEGIATURA</v>
          </cell>
          <cell r="J4625" t="str">
            <v>REINSCRIPCIÓN UNICA</v>
          </cell>
          <cell r="K4625" t="str">
            <v>DOCTORADO EN DERECHO</v>
          </cell>
          <cell r="L4625" t="str">
            <v xml:space="preserve"> 00719908_x000D_
</v>
          </cell>
          <cell r="M4625" t="str">
            <v>BIES551007HDFRSL01</v>
          </cell>
        </row>
        <row r="4626">
          <cell r="B4626">
            <v>8014</v>
          </cell>
          <cell r="C4626" t="str">
            <v>CANCÚN</v>
          </cell>
          <cell r="D4626" t="str">
            <v>BAENA RESTREPO MARGARITA MARIA</v>
          </cell>
          <cell r="E4626">
            <v>19421.07</v>
          </cell>
          <cell r="F4626" t="str">
            <v>DIAP</v>
          </cell>
          <cell r="G4626" t="str">
            <v>SPEI</v>
          </cell>
          <cell r="H4626" t="str">
            <v>09/01/2025</v>
          </cell>
          <cell r="I4626" t="str">
            <v>COLEGIATURA</v>
          </cell>
          <cell r="J4626" t="str">
            <v>PRIMER CUATRIMESTRE MOD. 1 AL 4</v>
          </cell>
          <cell r="K4626" t="str">
            <v>DOCTORADO EN INNOVACION, ADMON Y POLITICAS PUBLICAS</v>
          </cell>
          <cell r="L4626" t="str">
            <v xml:space="preserve"> 20177_x000D_
</v>
          </cell>
          <cell r="M4626" t="str">
            <v>BARM770313MCC</v>
          </cell>
        </row>
        <row r="4627">
          <cell r="B4627">
            <v>8015</v>
          </cell>
          <cell r="C4627" t="str">
            <v>CANCÚN</v>
          </cell>
          <cell r="D4627" t="str">
            <v>TAPIERO QUEVEDO DUPERLY</v>
          </cell>
          <cell r="E4627">
            <v>3710</v>
          </cell>
          <cell r="F4627" t="str">
            <v>DD</v>
          </cell>
          <cell r="G4627" t="str">
            <v>SPEI</v>
          </cell>
          <cell r="H4627" t="str">
            <v>09/01/2025</v>
          </cell>
          <cell r="I4627" t="str">
            <v>COLEGIATURA</v>
          </cell>
          <cell r="J4627" t="str">
            <v>MOD. 12 DE 20</v>
          </cell>
          <cell r="K4627" t="str">
            <v>DOCTORADO EN DERECHO</v>
          </cell>
          <cell r="L4627" t="str">
            <v xml:space="preserve"> 206345_x000D_
</v>
          </cell>
          <cell r="M4627" t="str">
            <v>TAQD811116MCCTQ22</v>
          </cell>
        </row>
        <row r="4628">
          <cell r="B4628">
            <v>8016</v>
          </cell>
          <cell r="C4628" t="str">
            <v>CANCÚN</v>
          </cell>
          <cell r="D4628" t="str">
            <v>CHAN CAAMAL GUSTAVO EFRAIN</v>
          </cell>
          <cell r="E4628">
            <v>5000</v>
          </cell>
          <cell r="F4628" t="str">
            <v>MD</v>
          </cell>
          <cell r="G4628" t="str">
            <v>EFC</v>
          </cell>
          <cell r="H4628">
            <v>45667</v>
          </cell>
          <cell r="I4628" t="str">
            <v>TITULACION</v>
          </cell>
          <cell r="J4628" t="str">
            <v>ABONO A TITULACIÓN</v>
          </cell>
          <cell r="K4628" t="str">
            <v>MAESTRIA EN DERECHO</v>
          </cell>
          <cell r="L4628">
            <v>1</v>
          </cell>
          <cell r="M4628" t="str">
            <v>CACG750725HYNHMS08</v>
          </cell>
        </row>
        <row r="4629">
          <cell r="B4629">
            <v>8017</v>
          </cell>
          <cell r="C4629" t="str">
            <v>CANCÚN</v>
          </cell>
          <cell r="D4629" t="str">
            <v>PEREZ MENDEZ JOCHEBED ABIGAIL</v>
          </cell>
          <cell r="E4629">
            <v>3000</v>
          </cell>
          <cell r="F4629" t="str">
            <v>MD</v>
          </cell>
          <cell r="G4629" t="str">
            <v>EFECTIVO</v>
          </cell>
          <cell r="H4629">
            <v>45667</v>
          </cell>
          <cell r="I4629" t="str">
            <v xml:space="preserve">TITULACIÓN </v>
          </cell>
          <cell r="J4629" t="str">
            <v xml:space="preserve">ABONO A TITULACIÓN </v>
          </cell>
          <cell r="K4629" t="str">
            <v>MAESTRIA EN DERECHO</v>
          </cell>
          <cell r="L4629">
            <v>2</v>
          </cell>
          <cell r="M4629" t="str">
            <v>PEMJ850926MVZRNC03</v>
          </cell>
        </row>
        <row r="4630">
          <cell r="B4630">
            <v>8018</v>
          </cell>
          <cell r="C4630" t="str">
            <v>CANCÚN</v>
          </cell>
          <cell r="D4630" t="str">
            <v>JIMENEZ VERA HERNANDEZ ROCIO GUADALUPE</v>
          </cell>
          <cell r="E4630">
            <v>2000</v>
          </cell>
          <cell r="F4630" t="str">
            <v>MD</v>
          </cell>
          <cell r="G4630" t="str">
            <v>SPEI</v>
          </cell>
          <cell r="H4630" t="str">
            <v>10/01/2025</v>
          </cell>
          <cell r="I4630" t="str">
            <v>COLEGIATURA</v>
          </cell>
          <cell r="J4630" t="str">
            <v>MOD. 13 DE 20</v>
          </cell>
          <cell r="K4630" t="str">
            <v>MAESTRIA EN DERECHO</v>
          </cell>
          <cell r="L4630" t="str">
            <v xml:space="preserve"> 59189_x000D_
</v>
          </cell>
          <cell r="M4630" t="str">
            <v>JIVR720628MCCMRC16</v>
          </cell>
        </row>
        <row r="4631">
          <cell r="B4631">
            <v>8019</v>
          </cell>
          <cell r="C4631" t="str">
            <v>CANCÚN</v>
          </cell>
          <cell r="D4631" t="str">
            <v>JIMENEZ VERA HERNANDEZ ROCIO GUADALUPE</v>
          </cell>
          <cell r="E4631">
            <v>2000</v>
          </cell>
          <cell r="F4631" t="str">
            <v>MD</v>
          </cell>
          <cell r="G4631" t="str">
            <v>SPEI</v>
          </cell>
          <cell r="H4631" t="str">
            <v>10/01/2025</v>
          </cell>
          <cell r="I4631" t="str">
            <v>COLEGIATURA</v>
          </cell>
          <cell r="J4631" t="str">
            <v>MOD. 14 DE 20</v>
          </cell>
          <cell r="K4631" t="str">
            <v>MAESTRIA EN DERECHO</v>
          </cell>
          <cell r="L4631" t="str">
            <v xml:space="preserve"> 58830_x000D_
</v>
          </cell>
          <cell r="M4631" t="str">
            <v>JIVR720628MCCMRC16</v>
          </cell>
        </row>
        <row r="4632">
          <cell r="B4632">
            <v>8020</v>
          </cell>
          <cell r="C4632" t="str">
            <v>CANCÚN</v>
          </cell>
          <cell r="D4632" t="str">
            <v>LOPEZ GONZALEZ LUZ ANGELICA</v>
          </cell>
          <cell r="E4632">
            <v>6000</v>
          </cell>
          <cell r="F4632" t="str">
            <v>MDP</v>
          </cell>
          <cell r="G4632" t="str">
            <v>SPEI</v>
          </cell>
          <cell r="H4632" t="str">
            <v>14/01/2025</v>
          </cell>
          <cell r="I4632" t="str">
            <v>COLEGIATURA</v>
          </cell>
          <cell r="J4632" t="str">
            <v>MOD. 14 Y ABONO DEL 15</v>
          </cell>
          <cell r="K4632" t="str">
            <v>MAESTRIA EN DERECHO PROCESAL PENAL Y JUICIOS ORALES</v>
          </cell>
          <cell r="L4632" t="str">
            <v xml:space="preserve"> 326974_x000D_
</v>
          </cell>
          <cell r="M4632" t="str">
            <v>LOGL840726MDFPNZ04</v>
          </cell>
        </row>
        <row r="4633">
          <cell r="B4633">
            <v>8021</v>
          </cell>
          <cell r="C4633" t="str">
            <v>CANCÚN</v>
          </cell>
          <cell r="D4633" t="str">
            <v>ACADEMIA GUATEMALTECA DE DERECHO AC</v>
          </cell>
          <cell r="E4633">
            <v>111119.4</v>
          </cell>
          <cell r="F4633" t="str">
            <v>MDP</v>
          </cell>
          <cell r="G4633" t="str">
            <v>SPEI</v>
          </cell>
          <cell r="H4633" t="str">
            <v>14/01/2025</v>
          </cell>
          <cell r="I4633" t="str">
            <v>COLEGIATURA</v>
          </cell>
          <cell r="J4633" t="str">
            <v>VARIOS ALUMNOS NUEVOS</v>
          </cell>
          <cell r="K4633" t="str">
            <v>POR IDENTIFICAR</v>
          </cell>
          <cell r="L4633" t="str">
            <v xml:space="preserve"> 20051_x000D_
</v>
          </cell>
          <cell r="M4633" t="str">
            <v>XOXO981231XXXXXX01</v>
          </cell>
        </row>
        <row r="4634">
          <cell r="B4634">
            <v>8022</v>
          </cell>
          <cell r="C4634" t="str">
            <v>CANCÚN</v>
          </cell>
          <cell r="D4634" t="str">
            <v>BRINGAS ESTRADA SALVADOR</v>
          </cell>
          <cell r="E4634">
            <v>10000</v>
          </cell>
          <cell r="F4634" t="str">
            <v>DD</v>
          </cell>
          <cell r="G4634" t="str">
            <v>SPEI</v>
          </cell>
          <cell r="H4634" t="str">
            <v>13/01/2025</v>
          </cell>
          <cell r="I4634" t="str">
            <v xml:space="preserve">TITULACION </v>
          </cell>
          <cell r="J4634" t="str">
            <v>ABONO 1</v>
          </cell>
          <cell r="K4634" t="str">
            <v>DOCTORADO EN DERECHO</v>
          </cell>
          <cell r="L4634" t="str">
            <v xml:space="preserve"> 02424165_x000D_
</v>
          </cell>
          <cell r="M4634" t="str">
            <v>BIES551007HDFRSL01</v>
          </cell>
        </row>
        <row r="4635">
          <cell r="B4635">
            <v>8023</v>
          </cell>
          <cell r="C4635" t="str">
            <v>CANCÚN</v>
          </cell>
          <cell r="D4635" t="str">
            <v>BRINGAS ESTRADA SALVADOR</v>
          </cell>
          <cell r="E4635">
            <v>10000</v>
          </cell>
          <cell r="F4635" t="str">
            <v>DD</v>
          </cell>
          <cell r="G4635" t="str">
            <v>SPEI</v>
          </cell>
          <cell r="H4635" t="str">
            <v>13/01/2025</v>
          </cell>
          <cell r="I4635" t="str">
            <v xml:space="preserve">TITULACION </v>
          </cell>
          <cell r="J4635" t="str">
            <v>ABONO 2</v>
          </cell>
          <cell r="K4635" t="str">
            <v>DOCTORADO EN DERECHO</v>
          </cell>
          <cell r="L4635" t="str">
            <v xml:space="preserve"> 02470837_x000D_
</v>
          </cell>
          <cell r="M4635" t="str">
            <v>BIES551007HDFRSL01</v>
          </cell>
        </row>
        <row r="4636">
          <cell r="B4636">
            <v>8024</v>
          </cell>
          <cell r="C4636" t="str">
            <v>CANCÚN</v>
          </cell>
          <cell r="D4636" t="str">
            <v>VASQUEZ ORTIZ GUILLERMO ALFREDO</v>
          </cell>
          <cell r="E4636">
            <v>3497</v>
          </cell>
          <cell r="F4636" t="str">
            <v>DIAP</v>
          </cell>
          <cell r="G4636" t="str">
            <v>SPEI</v>
          </cell>
          <cell r="H4636" t="str">
            <v>10/01/2025</v>
          </cell>
          <cell r="I4636" t="str">
            <v>COLEGIATURA</v>
          </cell>
          <cell r="J4636" t="str">
            <v xml:space="preserve">MOD. 1 DE 20 </v>
          </cell>
          <cell r="K4636" t="str">
            <v>DOCTORADO EN INNOVACION, ADMON Y POLITICAS PUBLICAS</v>
          </cell>
          <cell r="L4636" t="str">
            <v xml:space="preserve"> 01427772_x000D_
</v>
          </cell>
          <cell r="M4636" t="str">
            <v>VAOG721006HOCSRL01</v>
          </cell>
        </row>
        <row r="4637">
          <cell r="B4637">
            <v>8025</v>
          </cell>
          <cell r="C4637" t="str">
            <v>CANCÚN</v>
          </cell>
          <cell r="D4637" t="str">
            <v>GONZALEZ GLENNIE MARIA FERNANDA</v>
          </cell>
          <cell r="E4637">
            <v>2275</v>
          </cell>
          <cell r="F4637" t="str">
            <v>MDP</v>
          </cell>
          <cell r="G4637" t="str">
            <v>SPEI</v>
          </cell>
          <cell r="H4637" t="str">
            <v>16/01/2025</v>
          </cell>
          <cell r="I4637" t="str">
            <v>COLEGIATURA</v>
          </cell>
          <cell r="J4637" t="str">
            <v>MOD- 1 DE 16</v>
          </cell>
          <cell r="K4637" t="str">
            <v>MAESTRIA EN DERECHO PROCESAL PENAL Y JUICIOS ORALES</v>
          </cell>
          <cell r="L4637" t="str">
            <v xml:space="preserve"> 824617_x000D_
</v>
          </cell>
          <cell r="M4637" t="str">
            <v>GOGF741017MVZNLR02</v>
          </cell>
        </row>
        <row r="4638">
          <cell r="B4638">
            <v>8026</v>
          </cell>
          <cell r="C4638" t="str">
            <v>CANCÚN</v>
          </cell>
          <cell r="D4638" t="str">
            <v>JASSO DOMINGUEZ ROCIO MIRASOL</v>
          </cell>
          <cell r="E4638">
            <v>3497</v>
          </cell>
          <cell r="F4638" t="str">
            <v>DIAP</v>
          </cell>
          <cell r="G4638" t="str">
            <v>SPEI</v>
          </cell>
          <cell r="H4638" t="str">
            <v>15/01/2025</v>
          </cell>
          <cell r="I4638" t="str">
            <v>COLEGIATURA</v>
          </cell>
          <cell r="J4638" t="str">
            <v xml:space="preserve">MOD. 1 DE 20 </v>
          </cell>
          <cell r="K4638" t="str">
            <v>DOCTORADO EN INNOVACION, ADMON Y POLITICAS PUBLICAS</v>
          </cell>
          <cell r="L4638" t="str">
            <v xml:space="preserve"> 01762206_x000D_
</v>
          </cell>
          <cell r="M4638" t="str">
            <v>JADR830216MCLSMC08</v>
          </cell>
        </row>
        <row r="4639">
          <cell r="B4639">
            <v>8027</v>
          </cell>
          <cell r="C4639" t="str">
            <v>TOLUCA</v>
          </cell>
          <cell r="D4639" t="str">
            <v>SOLIS MANRIQUEZ MENDY</v>
          </cell>
          <cell r="E4639">
            <v>10000</v>
          </cell>
          <cell r="F4639" t="str">
            <v>DD</v>
          </cell>
          <cell r="G4639" t="str">
            <v>SPEI</v>
          </cell>
          <cell r="H4639" t="str">
            <v>17/01/2025</v>
          </cell>
          <cell r="I4639" t="str">
            <v>COLEGIATURA</v>
          </cell>
          <cell r="J4639" t="str">
            <v>MOD-3 , 4 Y AB 5</v>
          </cell>
          <cell r="K4639" t="str">
            <v>DOCTORADO EN DERECHO</v>
          </cell>
          <cell r="L4639" t="str">
            <v xml:space="preserve"> 668656_x000D_
</v>
          </cell>
          <cell r="M4639" t="str">
            <v>SOMM781022MCHLNN01</v>
          </cell>
        </row>
        <row r="4640">
          <cell r="B4640">
            <v>8028</v>
          </cell>
          <cell r="C4640" t="str">
            <v>TOLUCA</v>
          </cell>
          <cell r="D4640" t="str">
            <v>LOPEZ ROMERO ISRAEL</v>
          </cell>
          <cell r="E4640">
            <v>10000</v>
          </cell>
          <cell r="F4640" t="str">
            <v>DD</v>
          </cell>
          <cell r="G4640" t="str">
            <v>SPEI</v>
          </cell>
          <cell r="H4640" t="str">
            <v>17/01/2025</v>
          </cell>
          <cell r="I4640" t="str">
            <v>COLEGIATURA</v>
          </cell>
          <cell r="J4640" t="str">
            <v>MOD-3 , 4 Y AB 5</v>
          </cell>
          <cell r="K4640" t="str">
            <v>DOCTORADO EN DERECHO</v>
          </cell>
          <cell r="L4640" t="str">
            <v xml:space="preserve"> 666363_x000D_
</v>
          </cell>
          <cell r="M4640" t="str">
            <v>LORI771217HDFPMS01</v>
          </cell>
        </row>
        <row r="4641">
          <cell r="B4641">
            <v>8029</v>
          </cell>
          <cell r="C4641" t="str">
            <v>CANCÚN</v>
          </cell>
          <cell r="D4641" t="str">
            <v>HERNANDEZ GONZALEZ FABIAN ANDRES</v>
          </cell>
          <cell r="E4641">
            <v>4216.26</v>
          </cell>
          <cell r="F4641" t="str">
            <v>DIAP</v>
          </cell>
          <cell r="G4641" t="str">
            <v>SPEI</v>
          </cell>
          <cell r="H4641" t="str">
            <v>17/01/2025</v>
          </cell>
          <cell r="I4641" t="str">
            <v>COLEGIATURA</v>
          </cell>
          <cell r="J4641" t="str">
            <v>MOD.1 DE 20</v>
          </cell>
          <cell r="K4641" t="str">
            <v>DOCTORADO EN INNOVACION, ADMON Y POLITICAS PUBLICAS</v>
          </cell>
          <cell r="L4641" t="str">
            <v xml:space="preserve"> 345793_x000D_
</v>
          </cell>
          <cell r="M4641" t="str">
            <v>HEGF761015HCC</v>
          </cell>
        </row>
        <row r="4642">
          <cell r="B4642" t="str">
            <v>8029B</v>
          </cell>
          <cell r="C4642" t="str">
            <v>CANCÚN</v>
          </cell>
          <cell r="D4642" t="str">
            <v>BRINGAS ESTRADA SALVADOR</v>
          </cell>
          <cell r="E4642">
            <v>7000</v>
          </cell>
          <cell r="F4642" t="str">
            <v>DD</v>
          </cell>
          <cell r="G4642" t="str">
            <v>SPEI</v>
          </cell>
          <cell r="H4642" t="str">
            <v>17/01/2025</v>
          </cell>
          <cell r="I4642" t="str">
            <v>TITULACION</v>
          </cell>
          <cell r="J4642" t="str">
            <v>ABONO 3</v>
          </cell>
          <cell r="K4642" t="str">
            <v>DOCTORADO EN DERECHO</v>
          </cell>
          <cell r="L4642" t="str">
            <v xml:space="preserve"> 286594_x000D_
</v>
          </cell>
          <cell r="M4642" t="str">
            <v>BIES551007HDFRSL01</v>
          </cell>
        </row>
        <row r="4643">
          <cell r="B4643">
            <v>8030</v>
          </cell>
          <cell r="C4643" t="str">
            <v>CANCÚN</v>
          </cell>
          <cell r="D4643" t="str">
            <v>SALAS CONTRERAS LUCIANO</v>
          </cell>
          <cell r="E4643">
            <v>3497</v>
          </cell>
          <cell r="F4643" t="str">
            <v>DIAP</v>
          </cell>
          <cell r="G4643" t="str">
            <v>SPEI</v>
          </cell>
          <cell r="H4643" t="str">
            <v>17/01/2025</v>
          </cell>
          <cell r="I4643" t="str">
            <v>COLEGIATURA</v>
          </cell>
          <cell r="J4643" t="str">
            <v xml:space="preserve">MOD. 1 DE 20 </v>
          </cell>
          <cell r="K4643" t="str">
            <v>DOCTORADO EN INNOVACION, ADMON Y POLITICAS PUBLICAS</v>
          </cell>
          <cell r="L4643" t="str">
            <v xml:space="preserve"> 01642879_x000D_
</v>
          </cell>
          <cell r="M4643" t="str">
            <v>SACL640107HVZLNC02</v>
          </cell>
        </row>
        <row r="4644">
          <cell r="B4644">
            <v>8031</v>
          </cell>
          <cell r="C4644" t="str">
            <v>TOLUCA</v>
          </cell>
          <cell r="D4644" t="str">
            <v>LOPEZ MONTES DE OCA ALEJANDRA IRAIS</v>
          </cell>
          <cell r="E4644">
            <v>3497</v>
          </cell>
          <cell r="F4644" t="str">
            <v>DD</v>
          </cell>
          <cell r="G4644" t="str">
            <v>SPEI</v>
          </cell>
          <cell r="H4644" t="str">
            <v>20/01/2025</v>
          </cell>
          <cell r="I4644" t="str">
            <v>COLEGIATURA</v>
          </cell>
          <cell r="J4644" t="str">
            <v>MOD. 14 DE 20</v>
          </cell>
          <cell r="K4644" t="str">
            <v>DOCTORADO EN DERECHO</v>
          </cell>
          <cell r="L4644" t="str">
            <v xml:space="preserve"> 2302514_x000D_
</v>
          </cell>
          <cell r="M4644" t="str">
            <v>LOMA831210MMCPNL03</v>
          </cell>
        </row>
        <row r="4645">
          <cell r="B4645">
            <v>8032</v>
          </cell>
          <cell r="C4645" t="str">
            <v>CANCÚN</v>
          </cell>
          <cell r="D4645" t="str">
            <v>LARIOS CHAVEZ RAMON ADRIAN</v>
          </cell>
          <cell r="E4645">
            <v>650</v>
          </cell>
          <cell r="F4645" t="str">
            <v>MD</v>
          </cell>
          <cell r="G4645" t="str">
            <v>SPEI</v>
          </cell>
          <cell r="H4645" t="str">
            <v>23/01/2025</v>
          </cell>
          <cell r="I4645" t="str">
            <v>OTROS</v>
          </cell>
          <cell r="J4645" t="str">
            <v xml:space="preserve">CONSTANCIA </v>
          </cell>
          <cell r="K4645" t="str">
            <v>MAESTRIA EN DERECHO</v>
          </cell>
          <cell r="L4645" t="str">
            <v xml:space="preserve"> 01136943_x000D_
</v>
          </cell>
          <cell r="M4645" t="str">
            <v>LACR831029HCMRHM18</v>
          </cell>
        </row>
        <row r="4646">
          <cell r="B4646" t="str">
            <v>EFEC3</v>
          </cell>
          <cell r="C4646" t="str">
            <v>CANCÚN</v>
          </cell>
          <cell r="D4646" t="str">
            <v>BRINGAS ESTRADA SALVADOR</v>
          </cell>
          <cell r="E4646">
            <v>3500</v>
          </cell>
          <cell r="F4646" t="str">
            <v>DD</v>
          </cell>
          <cell r="G4646" t="str">
            <v>SPEI</v>
          </cell>
          <cell r="H4646" t="str">
            <v>24/01/2025</v>
          </cell>
          <cell r="I4646" t="str">
            <v>TITULACIÓN</v>
          </cell>
          <cell r="J4646" t="str">
            <v>LIQUIDACION</v>
          </cell>
          <cell r="K4646" t="str">
            <v>DOCTORADO EN DERECHO</v>
          </cell>
          <cell r="L4646" t="str">
            <v xml:space="preserve"> 00243395_x000D_
</v>
          </cell>
          <cell r="M4646" t="str">
            <v>BIES551007HDFRSL01</v>
          </cell>
        </row>
        <row r="4647">
          <cell r="B4647">
            <v>8033</v>
          </cell>
          <cell r="C4647" t="str">
            <v>CANCÚN</v>
          </cell>
          <cell r="D4647" t="str">
            <v>BRINGAS ESTRADA SALVADOR</v>
          </cell>
          <cell r="E4647">
            <v>3500</v>
          </cell>
          <cell r="F4647" t="str">
            <v>DD</v>
          </cell>
          <cell r="G4647" t="str">
            <v>SPEI</v>
          </cell>
          <cell r="H4647">
            <v>45684</v>
          </cell>
          <cell r="I4647" t="str">
            <v>TITULACIÓN</v>
          </cell>
          <cell r="J4647" t="str">
            <v>LIQUIDACION</v>
          </cell>
          <cell r="K4647" t="str">
            <v>DOCTORADO EN DERECHO</v>
          </cell>
          <cell r="L4647" t="str">
            <v xml:space="preserve"> 00243395_x000D_
</v>
          </cell>
          <cell r="M4647" t="str">
            <v>BIES551007HDFRSL01</v>
          </cell>
        </row>
        <row r="4648">
          <cell r="B4648">
            <v>8034</v>
          </cell>
          <cell r="C4648" t="str">
            <v>CANCÚN</v>
          </cell>
          <cell r="D4648" t="str">
            <v>BALAN BURGOS JAVIER ERNESTO</v>
          </cell>
          <cell r="E4648">
            <v>2275</v>
          </cell>
          <cell r="F4648" t="str">
            <v>MDP</v>
          </cell>
          <cell r="G4648" t="str">
            <v>SPEI</v>
          </cell>
          <cell r="H4648" t="str">
            <v>29/01/2025</v>
          </cell>
          <cell r="I4648" t="str">
            <v>COLEGIATURA</v>
          </cell>
          <cell r="J4648" t="str">
            <v>mod. 2 de 16</v>
          </cell>
          <cell r="K4648" t="str">
            <v>MAESTRIA EN DERECHO PROCESAL PENAL Y JUICIOS ORALES</v>
          </cell>
          <cell r="L4648" t="str">
            <v xml:space="preserve"> 01417340_x000D_
</v>
          </cell>
          <cell r="M4648" t="str">
            <v>BABJ910131HCCLRV07</v>
          </cell>
        </row>
        <row r="4649">
          <cell r="B4649">
            <v>8035</v>
          </cell>
          <cell r="C4649" t="str">
            <v>SALTILLO</v>
          </cell>
          <cell r="D4649" t="str">
            <v>MATA HERRERA JESUS</v>
          </cell>
          <cell r="E4649">
            <v>8000</v>
          </cell>
          <cell r="F4649" t="str">
            <v>JTDD</v>
          </cell>
          <cell r="G4649" t="str">
            <v>SPEI</v>
          </cell>
          <cell r="H4649" t="str">
            <v>28/01/2025</v>
          </cell>
          <cell r="I4649" t="str">
            <v>EQUIVALENCIA</v>
          </cell>
          <cell r="J4649" t="str">
            <v>PAGO UNICO</v>
          </cell>
          <cell r="K4649" t="str">
            <v>JT DOCTORADO EN DERECHO</v>
          </cell>
          <cell r="L4649" t="str">
            <v xml:space="preserve"> 00717985_x000D_
</v>
          </cell>
          <cell r="M4649" t="str">
            <v>MAHJ860808HCLTRS02</v>
          </cell>
        </row>
        <row r="4650">
          <cell r="B4650">
            <v>8036</v>
          </cell>
          <cell r="C4650" t="str">
            <v>SALTILLO</v>
          </cell>
          <cell r="D4650" t="str">
            <v>MATA HERRERA JESUS</v>
          </cell>
          <cell r="E4650">
            <v>3472</v>
          </cell>
          <cell r="F4650" t="str">
            <v>JTDD</v>
          </cell>
          <cell r="G4650" t="str">
            <v>SPEI</v>
          </cell>
          <cell r="H4650" t="str">
            <v>27/01/2025</v>
          </cell>
          <cell r="I4650" t="str">
            <v>COLEGIATURA</v>
          </cell>
          <cell r="J4650" t="str">
            <v>MOD. 7 DE 10</v>
          </cell>
          <cell r="K4650" t="str">
            <v>JT DOCTORADO EN DERECHO</v>
          </cell>
          <cell r="L4650" t="str">
            <v xml:space="preserve"> 02019187_x000D_
</v>
          </cell>
          <cell r="M4650" t="str">
            <v>MAHJ860808HCLTRS02</v>
          </cell>
        </row>
        <row r="4651">
          <cell r="B4651">
            <v>8037</v>
          </cell>
          <cell r="C4651" t="str">
            <v>CANCÚN</v>
          </cell>
          <cell r="D4651" t="str">
            <v>DE LA CRUZ GONZALEZ ROSENDA MARIA</v>
          </cell>
          <cell r="E4651">
            <v>25000</v>
          </cell>
          <cell r="F4651" t="str">
            <v>MDP</v>
          </cell>
          <cell r="G4651" t="str">
            <v>SPEI</v>
          </cell>
          <cell r="H4651">
            <v>45684</v>
          </cell>
          <cell r="I4651" t="str">
            <v>TITULACIÓN</v>
          </cell>
          <cell r="J4651" t="str">
            <v>LIQUIDACION</v>
          </cell>
          <cell r="K4651" t="str">
            <v>MAESTRIA EN DERECHO PROCESAL PENAL Y JUICIOS ORALES</v>
          </cell>
          <cell r="L4651">
            <v>2525203</v>
          </cell>
          <cell r="M4651" t="str">
            <v>CUGR820227MCCRNS07</v>
          </cell>
        </row>
        <row r="4652">
          <cell r="B4652">
            <v>8038</v>
          </cell>
          <cell r="C4652" t="str">
            <v>CANCÚN</v>
          </cell>
          <cell r="D4652" t="str">
            <v>REYES TREJO LUIS ALONSO</v>
          </cell>
          <cell r="E4652">
            <v>5200</v>
          </cell>
          <cell r="F4652" t="str">
            <v>DD</v>
          </cell>
          <cell r="G4652" t="str">
            <v>SPEI</v>
          </cell>
          <cell r="H4652" t="str">
            <v>27/01/2025</v>
          </cell>
          <cell r="I4652" t="str">
            <v>COLEGIATURA</v>
          </cell>
          <cell r="J4652" t="str">
            <v>MOD. 17 DE 20</v>
          </cell>
          <cell r="K4652" t="str">
            <v>DOCTORADO EN DERECHO</v>
          </cell>
          <cell r="L4652" t="str">
            <v xml:space="preserve"> 00477244_x000D_
</v>
          </cell>
          <cell r="M4652" t="str">
            <v>RETL840311HDFYRS06</v>
          </cell>
        </row>
        <row r="4653">
          <cell r="B4653" t="str">
            <v>8038B</v>
          </cell>
          <cell r="C4653" t="str">
            <v>SALTILLO</v>
          </cell>
          <cell r="D4653" t="str">
            <v>ARROYO DIAZ MARTINA</v>
          </cell>
          <cell r="E4653">
            <v>3472</v>
          </cell>
          <cell r="F4653" t="str">
            <v>JTDD</v>
          </cell>
          <cell r="G4653" t="str">
            <v>SPEI</v>
          </cell>
          <cell r="H4653">
            <v>45688</v>
          </cell>
          <cell r="I4653" t="str">
            <v>COLEGIATURA</v>
          </cell>
          <cell r="J4653" t="str">
            <v>MOD. 8</v>
          </cell>
          <cell r="K4653" t="str">
            <v>JT DOCTORADO EN DERECHO</v>
          </cell>
          <cell r="L4653">
            <v>9252</v>
          </cell>
          <cell r="M4653" t="str">
            <v>AODM631030MNLRZR01</v>
          </cell>
        </row>
        <row r="4654">
          <cell r="B4654" t="str">
            <v>8038C</v>
          </cell>
          <cell r="C4654" t="str">
            <v>CHIAPAS</v>
          </cell>
          <cell r="D4654" t="str">
            <v>ROBLES SOLIS JULIO CESAR</v>
          </cell>
          <cell r="E4654">
            <v>2275</v>
          </cell>
          <cell r="F4654" t="str">
            <v>MD</v>
          </cell>
          <cell r="G4654" t="str">
            <v xml:space="preserve">Depósito en Efectivo _x000D_
</v>
          </cell>
          <cell r="H4654">
            <v>45688</v>
          </cell>
          <cell r="I4654" t="str">
            <v>COLEGIATURA</v>
          </cell>
          <cell r="J4654" t="str">
            <v>MOD. 11 DE 20</v>
          </cell>
          <cell r="K4654" t="str">
            <v>MAESTRIA EN DERECHO</v>
          </cell>
          <cell r="L4654">
            <v>276390</v>
          </cell>
          <cell r="M4654" t="str">
            <v>ROSJ580426HCSBLL04</v>
          </cell>
        </row>
        <row r="4655">
          <cell r="B4655" t="str">
            <v>8038D</v>
          </cell>
          <cell r="C4655" t="str">
            <v>CANCÚN</v>
          </cell>
          <cell r="D4655" t="str">
            <v>ACADEMIA GUATEMALTECA DE DERECHO AC</v>
          </cell>
          <cell r="E4655">
            <v>27931</v>
          </cell>
          <cell r="F4655" t="str">
            <v>POR IDENTIFICAR</v>
          </cell>
          <cell r="G4655" t="str">
            <v>SPEI</v>
          </cell>
          <cell r="H4655">
            <v>45688</v>
          </cell>
          <cell r="I4655" t="str">
            <v>APOSTILLAS</v>
          </cell>
          <cell r="J4655" t="str">
            <v>6 APOSTILLAS</v>
          </cell>
          <cell r="K4655" t="str">
            <v>POR IDENTIFICAR</v>
          </cell>
          <cell r="L4655">
            <v>901</v>
          </cell>
          <cell r="M4655" t="str">
            <v>XOXO981231XXXXXX01</v>
          </cell>
        </row>
        <row r="4656">
          <cell r="B4656" t="str">
            <v>8038E</v>
          </cell>
          <cell r="C4656" t="str">
            <v>CANCÚN</v>
          </cell>
          <cell r="D4656" t="str">
            <v>ACADEMIA GUATEMALTECA DE DERECHO AC</v>
          </cell>
          <cell r="E4656">
            <v>33287.660000000003</v>
          </cell>
          <cell r="F4656" t="str">
            <v>POR IDENTIFICAR</v>
          </cell>
          <cell r="G4656" t="str">
            <v>SPEI</v>
          </cell>
          <cell r="H4656">
            <v>45688</v>
          </cell>
          <cell r="I4656" t="str">
            <v>INSCRIPCIÓN</v>
          </cell>
          <cell r="J4656" t="str">
            <v>4 NUEVOS DD</v>
          </cell>
          <cell r="K4656" t="str">
            <v>POR IDENTIFICAR</v>
          </cell>
          <cell r="L4656">
            <v>3151</v>
          </cell>
          <cell r="M4656" t="str">
            <v>XOXO981231XXXXXX01</v>
          </cell>
        </row>
        <row r="4657">
          <cell r="B4657">
            <v>8039</v>
          </cell>
          <cell r="C4657" t="str">
            <v>TOLUCA</v>
          </cell>
          <cell r="D4657" t="str">
            <v>LOPEZ MONTES DE OCA ALEJANDRA IRAIS</v>
          </cell>
          <cell r="E4657">
            <v>3497</v>
          </cell>
          <cell r="F4657" t="str">
            <v>DD</v>
          </cell>
          <cell r="G4657" t="str">
            <v>SPEI</v>
          </cell>
          <cell r="H4657" t="str">
            <v>05/02/2025</v>
          </cell>
          <cell r="I4657" t="str">
            <v>COLEGIATURA</v>
          </cell>
          <cell r="J4657" t="str">
            <v xml:space="preserve">MOD. 15 DE 20 </v>
          </cell>
          <cell r="K4657" t="str">
            <v>DOCTORADO EN DERECHO</v>
          </cell>
          <cell r="L4657" t="str">
            <v xml:space="preserve"> 420599_x000D_
</v>
          </cell>
          <cell r="M4657" t="str">
            <v>LOMA831210MMCPNL03</v>
          </cell>
        </row>
        <row r="4658">
          <cell r="B4658">
            <v>8040</v>
          </cell>
          <cell r="C4658" t="str">
            <v>CANCÚN</v>
          </cell>
          <cell r="D4658" t="str">
            <v>ORTIZ OCAMPO XOCHIQUETZAL</v>
          </cell>
          <cell r="E4658">
            <v>3000</v>
          </cell>
          <cell r="F4658" t="str">
            <v>DD</v>
          </cell>
          <cell r="G4658" t="str">
            <v xml:space="preserve">Depósito en Efectivo _x000D_
</v>
          </cell>
          <cell r="H4658" t="str">
            <v>04/02/2025</v>
          </cell>
          <cell r="I4658" t="str">
            <v>COLEGIATURA</v>
          </cell>
          <cell r="J4658" t="str">
            <v xml:space="preserve">MOD. 7 DE 20 </v>
          </cell>
          <cell r="K4658" t="str">
            <v>DOCTORADO EN DERECHO</v>
          </cell>
          <cell r="L4658" t="str">
            <v xml:space="preserve"> 00073071 </v>
          </cell>
          <cell r="M4658" t="str">
            <v>OIOX890708MMSRCC08</v>
          </cell>
        </row>
        <row r="4659">
          <cell r="B4659">
            <v>8041</v>
          </cell>
          <cell r="C4659" t="str">
            <v>CANCÚN</v>
          </cell>
          <cell r="D4659" t="str">
            <v>RAMIREZ BLANCO CONNY</v>
          </cell>
          <cell r="E4659">
            <v>2275</v>
          </cell>
          <cell r="F4659" t="str">
            <v>MD</v>
          </cell>
          <cell r="G4659" t="str">
            <v xml:space="preserve">Depósito en Efectivo _x000D_
</v>
          </cell>
          <cell r="H4659" t="str">
            <v>04/02/2025</v>
          </cell>
          <cell r="I4659" t="str">
            <v>COLEGIATURA</v>
          </cell>
          <cell r="J4659" t="str">
            <v>MOD. 14 DE 20</v>
          </cell>
          <cell r="K4659" t="str">
            <v>MAESTRIA EN DERECHO</v>
          </cell>
          <cell r="L4659" t="str">
            <v xml:space="preserve"> 00400656 </v>
          </cell>
          <cell r="M4659" t="str">
            <v>RABC910224MGRMLN04</v>
          </cell>
        </row>
        <row r="4660">
          <cell r="B4660">
            <v>8042</v>
          </cell>
          <cell r="C4660" t="str">
            <v>CANCÚN</v>
          </cell>
          <cell r="D4660" t="str">
            <v>MUÑOZ MARTINEZ MARCELA</v>
          </cell>
          <cell r="E4660">
            <v>5200</v>
          </cell>
          <cell r="F4660" t="str">
            <v>DD</v>
          </cell>
          <cell r="G4660" t="str">
            <v xml:space="preserve">Depósito en Efectivo _x000D_
</v>
          </cell>
          <cell r="H4660" t="str">
            <v>04/02/2025</v>
          </cell>
          <cell r="I4660" t="str">
            <v>COLEGIATURA</v>
          </cell>
          <cell r="J4660" t="str">
            <v>MOD. 12 DE 20</v>
          </cell>
          <cell r="K4660" t="str">
            <v>DOCTORADO EN DERECHO</v>
          </cell>
          <cell r="L4660" t="str">
            <v xml:space="preserve">00417744 </v>
          </cell>
          <cell r="M4660" t="str">
            <v>MUMM710101MGTXRR00</v>
          </cell>
        </row>
        <row r="4661">
          <cell r="B4661">
            <v>8043</v>
          </cell>
          <cell r="C4661" t="str">
            <v>CANCÚN</v>
          </cell>
          <cell r="D4661" t="str">
            <v>VASQUEZ ORTIZ GUILLERMO ALFREDO</v>
          </cell>
          <cell r="E4661">
            <v>3497</v>
          </cell>
          <cell r="F4661" t="str">
            <v>DIAP</v>
          </cell>
          <cell r="G4661" t="str">
            <v>SPEI</v>
          </cell>
          <cell r="H4661" t="str">
            <v>04/02/2025</v>
          </cell>
          <cell r="I4661" t="str">
            <v>COLEGIATURA</v>
          </cell>
          <cell r="J4661" t="str">
            <v>MOD. 2 DE 20</v>
          </cell>
          <cell r="K4661" t="str">
            <v>DOCTORADO EN INNOVACION, ADMON Y POLITICAS PUBLICAS</v>
          </cell>
          <cell r="L4661" t="str">
            <v xml:space="preserve"> 00441279_x000D_
</v>
          </cell>
          <cell r="M4661" t="str">
            <v>VAOG721006HOCSRL01</v>
          </cell>
        </row>
        <row r="4662">
          <cell r="B4662">
            <v>8044</v>
          </cell>
          <cell r="C4662" t="str">
            <v>CANCÚN</v>
          </cell>
          <cell r="D4662" t="str">
            <v>LARIOS CHAVEZ RAMON ADRIAN</v>
          </cell>
          <cell r="E4662">
            <v>2275</v>
          </cell>
          <cell r="F4662" t="str">
            <v>MD</v>
          </cell>
          <cell r="G4662" t="str">
            <v>SPEI</v>
          </cell>
          <cell r="H4662" t="str">
            <v>04/02/2025</v>
          </cell>
          <cell r="I4662" t="str">
            <v>COLEGIATURA</v>
          </cell>
          <cell r="J4662" t="str">
            <v>MOD. 16 DE 20</v>
          </cell>
          <cell r="K4662" t="str">
            <v>MAESTRIA EN DERECHO</v>
          </cell>
          <cell r="L4662" t="str">
            <v xml:space="preserve"> 00814627_x000D_
</v>
          </cell>
          <cell r="M4662" t="str">
            <v>LACR831029HCMRHM18</v>
          </cell>
        </row>
        <row r="4663">
          <cell r="B4663">
            <v>8045</v>
          </cell>
          <cell r="C4663" t="str">
            <v>CANCUN</v>
          </cell>
          <cell r="D4663" t="str">
            <v>RAMIREZ CASTRO SANDRA</v>
          </cell>
          <cell r="E4663">
            <v>5200</v>
          </cell>
          <cell r="F4663" t="str">
            <v>DIAP</v>
          </cell>
          <cell r="G4663" t="str">
            <v>SPEI</v>
          </cell>
          <cell r="H4663" t="str">
            <v>04/02/2025</v>
          </cell>
          <cell r="I4663" t="str">
            <v>COLEGIATURA</v>
          </cell>
          <cell r="J4663" t="str">
            <v>MOD. 13 DE 20</v>
          </cell>
          <cell r="K4663" t="str">
            <v>DOCTORADO EN INNOVACION, ADMON Y POLITICAS PUBLICAS</v>
          </cell>
          <cell r="L4663" t="str">
            <v xml:space="preserve"> 00945509_x000D_
</v>
          </cell>
          <cell r="M4663" t="str">
            <v>RACS820401MQRMSN00</v>
          </cell>
        </row>
        <row r="4664">
          <cell r="B4664">
            <v>8046</v>
          </cell>
          <cell r="C4664" t="str">
            <v>SALTILLO</v>
          </cell>
          <cell r="D4664" t="str">
            <v>RIOS HURTADO MARIA JOSE</v>
          </cell>
          <cell r="E4664">
            <v>3472</v>
          </cell>
          <cell r="F4664" t="str">
            <v>JTDD</v>
          </cell>
          <cell r="G4664" t="str">
            <v>SPEI</v>
          </cell>
          <cell r="H4664" t="str">
            <v>04/02/2025</v>
          </cell>
          <cell r="I4664" t="str">
            <v>COLEGIATURA</v>
          </cell>
          <cell r="J4664" t="str">
            <v>MOD 7 DE 10</v>
          </cell>
          <cell r="K4664" t="str">
            <v>JT DOCTORADO EN DERECHO</v>
          </cell>
          <cell r="L4664" t="str">
            <v xml:space="preserve"> 03387930_x000D_
</v>
          </cell>
          <cell r="M4664" t="str">
            <v>RIHJ800719MCLSRS03</v>
          </cell>
        </row>
        <row r="4665">
          <cell r="B4665">
            <v>8047</v>
          </cell>
          <cell r="C4665" t="str">
            <v>CANCÚN</v>
          </cell>
          <cell r="D4665" t="str">
            <v>CABALLERO VANEGAS ESTEFANIA CAROLINA</v>
          </cell>
          <cell r="E4665">
            <v>2800</v>
          </cell>
          <cell r="F4665" t="str">
            <v>DD</v>
          </cell>
          <cell r="G4665" t="str">
            <v>SPEI</v>
          </cell>
          <cell r="H4665" t="str">
            <v>05/07/2024</v>
          </cell>
          <cell r="I4665" t="str">
            <v>COLEGIATURA</v>
          </cell>
          <cell r="J4665" t="str">
            <v>MOD. 18 DE 24</v>
          </cell>
          <cell r="K4665" t="str">
            <v>DOCTORADO EN DERECHO</v>
          </cell>
          <cell r="L4665" t="str">
            <v xml:space="preserve"> 00326692
</v>
          </cell>
          <cell r="M4665" t="str">
            <v>CAVE910116MQRBNS01</v>
          </cell>
        </row>
        <row r="4666">
          <cell r="B4666">
            <v>8048</v>
          </cell>
          <cell r="C4666" t="str">
            <v>CANCÚN</v>
          </cell>
          <cell r="D4666" t="str">
            <v>SALAS CONTRERAS LUCIANO</v>
          </cell>
          <cell r="E4666">
            <v>3497</v>
          </cell>
          <cell r="F4666" t="str">
            <v>DIAP</v>
          </cell>
          <cell r="G4666" t="str">
            <v>SPEI</v>
          </cell>
          <cell r="H4666" t="str">
            <v>04/02/2025</v>
          </cell>
          <cell r="I4666" t="str">
            <v>COLEGIATURA</v>
          </cell>
          <cell r="J4666" t="str">
            <v>MOD. 2 DE 20</v>
          </cell>
          <cell r="K4666" t="str">
            <v>DOCTORADO EN INNOVACION, ADMON Y POLITICAS PUBLICAS</v>
          </cell>
          <cell r="L4666" t="str">
            <v xml:space="preserve"> 03751204_x000D_
</v>
          </cell>
          <cell r="M4666" t="str">
            <v>SACL640107HVZLNC02</v>
          </cell>
        </row>
        <row r="4667">
          <cell r="B4667">
            <v>8049</v>
          </cell>
          <cell r="C4667" t="str">
            <v>SALTILLO</v>
          </cell>
          <cell r="D4667" t="str">
            <v>FRAUSTO PEREZ EFRAIN</v>
          </cell>
          <cell r="E4667">
            <v>3472</v>
          </cell>
          <cell r="F4667" t="str">
            <v>JTDD</v>
          </cell>
          <cell r="G4667" t="str">
            <v>SPEI</v>
          </cell>
          <cell r="H4667" t="str">
            <v>04/02/2025</v>
          </cell>
          <cell r="I4667" t="str">
            <v>COLEGIATURA</v>
          </cell>
          <cell r="J4667" t="str">
            <v xml:space="preserve">MOD.7 DE 10 </v>
          </cell>
          <cell r="K4667" t="str">
            <v>JT DOCTORADO EN DERECHO</v>
          </cell>
          <cell r="L4667" t="str">
            <v xml:space="preserve"> 04139075_x000D_
</v>
          </cell>
          <cell r="M4667" t="str">
            <v>FAPE700915HGTRRF07</v>
          </cell>
        </row>
        <row r="4668">
          <cell r="B4668">
            <v>8050</v>
          </cell>
          <cell r="C4668" t="str">
            <v>CANCÚN</v>
          </cell>
          <cell r="D4668" t="str">
            <v>DOMINGUEZ JAIN EVA</v>
          </cell>
          <cell r="E4668">
            <v>2000</v>
          </cell>
          <cell r="F4668" t="str">
            <v>MD</v>
          </cell>
          <cell r="G4668" t="str">
            <v>SPEI</v>
          </cell>
          <cell r="H4668">
            <v>45663</v>
          </cell>
          <cell r="I4668" t="str">
            <v>COLEGIATURA</v>
          </cell>
          <cell r="J4668" t="str">
            <v>MOD. 10 DE 20</v>
          </cell>
          <cell r="K4668" t="str">
            <v>MAESTRIA EN DERECHO</v>
          </cell>
          <cell r="L4668">
            <v>245270</v>
          </cell>
          <cell r="M4668" t="str">
            <v>DOJE770528MDFMNV06</v>
          </cell>
        </row>
        <row r="4669">
          <cell r="B4669">
            <v>8051</v>
          </cell>
          <cell r="C4669" t="str">
            <v>CANCÚN</v>
          </cell>
          <cell r="D4669" t="str">
            <v>DOMINGUEZ JAIN EVA</v>
          </cell>
          <cell r="E4669">
            <v>2000</v>
          </cell>
          <cell r="F4669" t="str">
            <v>MD</v>
          </cell>
          <cell r="G4669" t="str">
            <v>SPEI</v>
          </cell>
          <cell r="H4669" t="str">
            <v>06/02/2025</v>
          </cell>
          <cell r="I4669" t="str">
            <v>COLEGIATURA</v>
          </cell>
          <cell r="J4669" t="str">
            <v>MOD. 11 DE 20</v>
          </cell>
          <cell r="K4669" t="str">
            <v>MAESTRIA EN DERECHO</v>
          </cell>
          <cell r="L4669" t="str">
            <v xml:space="preserve"> 915057_x000D_
</v>
          </cell>
          <cell r="M4669" t="str">
            <v>DOJE770528MDFMNV06</v>
          </cell>
        </row>
        <row r="4670">
          <cell r="B4670">
            <v>8052</v>
          </cell>
          <cell r="C4670" t="str">
            <v>CANCÚN</v>
          </cell>
          <cell r="D4670" t="str">
            <v>JIMENEZ VERA HERNANDEZ ROCIO GUADALUPE</v>
          </cell>
          <cell r="E4670">
            <v>2000</v>
          </cell>
          <cell r="F4670" t="str">
            <v>MD</v>
          </cell>
          <cell r="G4670" t="str">
            <v>SPEI</v>
          </cell>
          <cell r="H4670" t="str">
            <v>06/02/2025</v>
          </cell>
          <cell r="I4670" t="str">
            <v>COLEGIATURA</v>
          </cell>
          <cell r="J4670" t="str">
            <v>MOD. 15 DE 20</v>
          </cell>
          <cell r="K4670" t="str">
            <v>MAESTRIA EN DERECHO</v>
          </cell>
          <cell r="L4670" t="str">
            <v xml:space="preserve"> 915057_x000D_
</v>
          </cell>
          <cell r="M4670" t="str">
            <v>JIVR720628MCCMRC16</v>
          </cell>
        </row>
        <row r="4671">
          <cell r="B4671">
            <v>8053</v>
          </cell>
          <cell r="C4671" t="str">
            <v>SALTILLO</v>
          </cell>
          <cell r="D4671" t="str">
            <v>YAÑEZ ARREOLA JUAN JOSE</v>
          </cell>
          <cell r="E4671">
            <v>10416</v>
          </cell>
          <cell r="F4671" t="str">
            <v>JTDD</v>
          </cell>
          <cell r="G4671" t="str">
            <v>SPEI</v>
          </cell>
          <cell r="H4671" t="str">
            <v>06/02/2025</v>
          </cell>
          <cell r="I4671" t="str">
            <v>COLEGIATURA</v>
          </cell>
          <cell r="J4671" t="str">
            <v>MOD. 1 AL 3</v>
          </cell>
          <cell r="K4671" t="str">
            <v>JT DOCTORADO EN DERECHO</v>
          </cell>
          <cell r="L4671" t="str">
            <v xml:space="preserve"> 810131_x000D_
</v>
          </cell>
          <cell r="M4671" t="str">
            <v>YAAJ700421HCLXRN07</v>
          </cell>
        </row>
        <row r="4672">
          <cell r="B4672">
            <v>8054</v>
          </cell>
          <cell r="C4672" t="str">
            <v>SALTILLO</v>
          </cell>
          <cell r="D4672" t="str">
            <v>PALACIO RAMIREZ KATIA ELENA</v>
          </cell>
          <cell r="E4672">
            <v>3472</v>
          </cell>
          <cell r="F4672" t="str">
            <v>JTDD</v>
          </cell>
          <cell r="G4672" t="str">
            <v>SPEI</v>
          </cell>
          <cell r="H4672">
            <v>45639</v>
          </cell>
          <cell r="I4672" t="str">
            <v>COLEGIATURA</v>
          </cell>
          <cell r="J4672" t="str">
            <v>mod. 6 DE 10</v>
          </cell>
          <cell r="K4672" t="str">
            <v>JT DOCTORADO EN DERECHO</v>
          </cell>
          <cell r="L4672">
            <v>46717</v>
          </cell>
          <cell r="M4672" t="str">
            <v>PARK680108MDFLMT03</v>
          </cell>
        </row>
        <row r="4673">
          <cell r="B4673">
            <v>8055</v>
          </cell>
          <cell r="C4673" t="str">
            <v>SALTILLO</v>
          </cell>
          <cell r="D4673" t="str">
            <v>PALACIO RAMIREZ KATIA ELENA</v>
          </cell>
          <cell r="E4673">
            <v>3472</v>
          </cell>
          <cell r="F4673" t="str">
            <v>JTDD</v>
          </cell>
          <cell r="G4673" t="str">
            <v>SPEI</v>
          </cell>
          <cell r="H4673" t="str">
            <v>06/02/2025</v>
          </cell>
          <cell r="I4673" t="str">
            <v>COLEGIATURA</v>
          </cell>
          <cell r="J4673" t="str">
            <v>MOD- 7 DE 10</v>
          </cell>
          <cell r="K4673" t="str">
            <v>JT DOCTORADO EN DERECHO</v>
          </cell>
          <cell r="L4673" t="str">
            <v xml:space="preserve"> 467871_x000D_
</v>
          </cell>
          <cell r="M4673" t="str">
            <v>PARK680108MDFLMT03</v>
          </cell>
        </row>
        <row r="4674">
          <cell r="B4674">
            <v>8056</v>
          </cell>
          <cell r="C4674" t="str">
            <v>CANCÚN</v>
          </cell>
          <cell r="D4674" t="str">
            <v>ANGELES REYNOSO MARIA EUGENIA</v>
          </cell>
          <cell r="E4674">
            <v>3497</v>
          </cell>
          <cell r="F4674" t="str">
            <v>DD</v>
          </cell>
          <cell r="G4674" t="str">
            <v xml:space="preserve">Depósito en Efectivo _x000D_
</v>
          </cell>
          <cell r="H4674" t="str">
            <v>06/02/2025</v>
          </cell>
          <cell r="I4674" t="str">
            <v>COLEGIATURA</v>
          </cell>
          <cell r="J4674" t="str">
            <v>MOD. 20 DE 20</v>
          </cell>
          <cell r="K4674" t="str">
            <v>DOCTORADO EN DERECHO</v>
          </cell>
          <cell r="L4674" t="str">
            <v xml:space="preserve"> 112957 </v>
          </cell>
          <cell r="M4674" t="str">
            <v>AERE550710MDFNYG02</v>
          </cell>
        </row>
        <row r="4675">
          <cell r="B4675">
            <v>8057</v>
          </cell>
          <cell r="C4675" t="str">
            <v>CANCÚN</v>
          </cell>
          <cell r="D4675" t="str">
            <v>TAPIERO QUEVEDO DUPERLY</v>
          </cell>
          <cell r="E4675">
            <v>6851.42</v>
          </cell>
          <cell r="F4675" t="str">
            <v>DD</v>
          </cell>
          <cell r="G4675" t="str">
            <v>SPEI</v>
          </cell>
          <cell r="H4675" t="str">
            <v>06/02/2025</v>
          </cell>
          <cell r="I4675" t="str">
            <v>COLEGIATURA</v>
          </cell>
          <cell r="J4675" t="str">
            <v>mod 13 y abono al 14 de 20</v>
          </cell>
          <cell r="K4675" t="str">
            <v>DOCTORADO EN DERECHO</v>
          </cell>
          <cell r="L4675" t="str">
            <v xml:space="preserve"> 247962_x000D_
</v>
          </cell>
          <cell r="M4675" t="str">
            <v>TAQD811116MCCTQ22</v>
          </cell>
        </row>
        <row r="4676">
          <cell r="B4676">
            <v>8058</v>
          </cell>
          <cell r="C4676" t="str">
            <v>CANCÚN</v>
          </cell>
          <cell r="D4676" t="str">
            <v>LARIOS CHAVEZ RAMON ADRIAN</v>
          </cell>
          <cell r="E4676">
            <v>2100</v>
          </cell>
          <cell r="F4676" t="str">
            <v>MD</v>
          </cell>
          <cell r="G4676" t="str">
            <v>SPEI</v>
          </cell>
          <cell r="H4676" t="str">
            <v>05/02/2025</v>
          </cell>
          <cell r="I4676" t="str">
            <v>REINSCRIPCIÓN</v>
          </cell>
          <cell r="J4676" t="str">
            <v>TERCER CUATRIMESTRE</v>
          </cell>
          <cell r="K4676" t="str">
            <v>MAESTRIA EN DERECHO</v>
          </cell>
          <cell r="L4676" t="str">
            <v xml:space="preserve"> 01315027_x000D_
</v>
          </cell>
          <cell r="M4676" t="str">
            <v>LACR831029HCMRHM18</v>
          </cell>
        </row>
        <row r="4677">
          <cell r="B4677">
            <v>8059</v>
          </cell>
          <cell r="C4677" t="str">
            <v>SALTILLO</v>
          </cell>
          <cell r="D4677" t="str">
            <v>RIVERA NAVA HECTOR</v>
          </cell>
          <cell r="E4677">
            <v>3472</v>
          </cell>
          <cell r="F4677" t="str">
            <v>JTDD</v>
          </cell>
          <cell r="G4677" t="str">
            <v>SPEI</v>
          </cell>
          <cell r="H4677">
            <v>45663</v>
          </cell>
          <cell r="I4677" t="str">
            <v>COLEGIATURA</v>
          </cell>
          <cell r="J4677" t="str">
            <v>MOD. 7 DE 10</v>
          </cell>
          <cell r="K4677" t="str">
            <v>JT DOCTORADO EN DERECHO</v>
          </cell>
          <cell r="L4677">
            <v>60125</v>
          </cell>
          <cell r="M4677" t="str">
            <v>RINH670127HCLVVC08</v>
          </cell>
        </row>
        <row r="4678">
          <cell r="B4678">
            <v>8060</v>
          </cell>
          <cell r="C4678" t="str">
            <v>SALTILLO</v>
          </cell>
          <cell r="D4678" t="str">
            <v>RIVERA NAVA HECTOR</v>
          </cell>
          <cell r="E4678">
            <v>3472</v>
          </cell>
          <cell r="F4678" t="str">
            <v>JTDD</v>
          </cell>
          <cell r="G4678" t="str">
            <v>SPEI</v>
          </cell>
          <cell r="H4678" t="str">
            <v>05/02/2025</v>
          </cell>
          <cell r="I4678" t="str">
            <v>COLEGIATURA</v>
          </cell>
          <cell r="J4678" t="str">
            <v>MOD. 8 DE 10</v>
          </cell>
          <cell r="K4678" t="str">
            <v>JT DOCTORADO EN DERECHO</v>
          </cell>
          <cell r="L4678" t="str">
            <v xml:space="preserve"> 00944799_x000D_
</v>
          </cell>
          <cell r="M4678" t="str">
            <v>RINH670127HCLVVC08</v>
          </cell>
        </row>
        <row r="4679">
          <cell r="B4679">
            <v>8061</v>
          </cell>
          <cell r="C4679" t="str">
            <v>SALTILLO</v>
          </cell>
          <cell r="D4679" t="str">
            <v>RIOS HURTADO MARIA JOSE</v>
          </cell>
          <cell r="E4679">
            <v>3472</v>
          </cell>
          <cell r="F4679" t="str">
            <v>JTDD</v>
          </cell>
          <cell r="G4679" t="str">
            <v>SPEI</v>
          </cell>
          <cell r="H4679">
            <v>45663</v>
          </cell>
          <cell r="I4679" t="str">
            <v>COLEGIATURA</v>
          </cell>
          <cell r="J4679" t="str">
            <v>MOD. 8 DE 10</v>
          </cell>
          <cell r="K4679" t="str">
            <v>JT DOCTORADO EN DERECHO</v>
          </cell>
          <cell r="L4679">
            <v>3387939</v>
          </cell>
          <cell r="M4679" t="str">
            <v>RIHJ800719MCLSRS03</v>
          </cell>
        </row>
        <row r="4680">
          <cell r="B4680">
            <v>8062</v>
          </cell>
          <cell r="C4680" t="str">
            <v>SALTILLO</v>
          </cell>
          <cell r="D4680" t="str">
            <v>BORREGO MURILLO DAVID FERNANDO</v>
          </cell>
          <cell r="E4680">
            <v>3472</v>
          </cell>
          <cell r="F4680" t="str">
            <v>JTDD</v>
          </cell>
          <cell r="G4680" t="str">
            <v>SPEI</v>
          </cell>
          <cell r="H4680">
            <v>45663</v>
          </cell>
          <cell r="I4680" t="str">
            <v>COLEGIATURA</v>
          </cell>
          <cell r="J4680" t="str">
            <v>MOD . 7 DE 10</v>
          </cell>
          <cell r="K4680" t="str">
            <v>JT DOCTORADO EN DERECHO</v>
          </cell>
          <cell r="L4680">
            <v>1092227</v>
          </cell>
          <cell r="M4680" t="str">
            <v>BOMD801122HCLRRV03</v>
          </cell>
        </row>
        <row r="4681">
          <cell r="B4681">
            <v>8063</v>
          </cell>
          <cell r="C4681" t="str">
            <v>SALTILLO</v>
          </cell>
          <cell r="D4681" t="str">
            <v>GUERRERO GARCIA BALTAZAR</v>
          </cell>
          <cell r="E4681">
            <v>3472</v>
          </cell>
          <cell r="F4681" t="str">
            <v>JTDD</v>
          </cell>
          <cell r="G4681" t="str">
            <v>SPEI</v>
          </cell>
          <cell r="H4681">
            <v>45663</v>
          </cell>
          <cell r="I4681" t="str">
            <v>COLEGIATURA</v>
          </cell>
          <cell r="J4681" t="str">
            <v xml:space="preserve">MOD 7 </v>
          </cell>
          <cell r="K4681" t="str">
            <v>JT DOCTORADO EN DERECHO</v>
          </cell>
          <cell r="L4681">
            <v>1824</v>
          </cell>
          <cell r="M4681" t="str">
            <v>GUGB681012HCLRRL05</v>
          </cell>
        </row>
        <row r="4682">
          <cell r="B4682">
            <v>8064</v>
          </cell>
          <cell r="C4682" t="str">
            <v>SALTILLO</v>
          </cell>
          <cell r="D4682" t="str">
            <v>ARROYO DIAZ MARTINA</v>
          </cell>
          <cell r="E4682">
            <v>3472</v>
          </cell>
          <cell r="F4682" t="str">
            <v>JTDD</v>
          </cell>
          <cell r="G4682" t="str">
            <v>SPEI</v>
          </cell>
          <cell r="H4682">
            <v>45663</v>
          </cell>
          <cell r="I4682" t="str">
            <v>COLEGIATURA</v>
          </cell>
          <cell r="J4682" t="str">
            <v xml:space="preserve">MOD- 7 </v>
          </cell>
          <cell r="K4682" t="str">
            <v>JT DOCTORADO EN DERECHO</v>
          </cell>
          <cell r="L4682" t="str">
            <v xml:space="preserve"> 851530_x000D_
</v>
          </cell>
          <cell r="M4682" t="str">
            <v>AODM631030MNLRZR01</v>
          </cell>
        </row>
        <row r="4683">
          <cell r="B4683">
            <v>8065</v>
          </cell>
          <cell r="C4683" t="str">
            <v>TOLUCA</v>
          </cell>
          <cell r="D4683" t="str">
            <v>BECERRIL GARCIA MARIA LEDIT</v>
          </cell>
          <cell r="E4683">
            <v>15000</v>
          </cell>
          <cell r="F4683" t="str">
            <v>JTDD</v>
          </cell>
          <cell r="G4683" t="str">
            <v>SPEI</v>
          </cell>
          <cell r="H4683" t="str">
            <v>10/02/2025</v>
          </cell>
          <cell r="I4683" t="str">
            <v>COLEGIATURA</v>
          </cell>
          <cell r="J4683" t="str">
            <v>INSC Y COLG</v>
          </cell>
          <cell r="K4683" t="str">
            <v>JT DOCTORADO EN DERECHO</v>
          </cell>
          <cell r="L4683" t="str">
            <v xml:space="preserve"> 2015119_x000D_
</v>
          </cell>
          <cell r="M4683" t="str">
            <v>BEGL800512MHGCRD06</v>
          </cell>
        </row>
        <row r="4684">
          <cell r="B4684">
            <v>8066</v>
          </cell>
          <cell r="C4684" t="str">
            <v>CANCÚN</v>
          </cell>
          <cell r="D4684" t="str">
            <v>JASSO DOMINGUEZ ROCIO MIRASOL</v>
          </cell>
          <cell r="E4684">
            <v>3497</v>
          </cell>
          <cell r="F4684" t="str">
            <v>DIAP</v>
          </cell>
          <cell r="G4684" t="str">
            <v xml:space="preserve">Depósito en Efectivo _x000D_
</v>
          </cell>
          <cell r="H4684" t="str">
            <v>10/02/2025</v>
          </cell>
          <cell r="I4684" t="str">
            <v>COLEGIATURA</v>
          </cell>
          <cell r="J4684" t="str">
            <v xml:space="preserve">MOD 2 DE 20 </v>
          </cell>
          <cell r="K4684" t="str">
            <v>DOCTORADO EN INNOVACION, ADMON Y POLITICAS PUBLICAS</v>
          </cell>
          <cell r="L4684" t="str">
            <v xml:space="preserve"> 43382 </v>
          </cell>
          <cell r="M4684" t="str">
            <v>JADR830216MCLSMC08</v>
          </cell>
        </row>
        <row r="4685">
          <cell r="B4685">
            <v>8067</v>
          </cell>
          <cell r="C4685" t="str">
            <v>CANCÚN</v>
          </cell>
          <cell r="D4685" t="str">
            <v>QUINTERO VILLAMIZAR AHALIA ROCIO DEL PILAR</v>
          </cell>
          <cell r="E4685">
            <v>7150</v>
          </cell>
          <cell r="F4685" t="str">
            <v>DD</v>
          </cell>
          <cell r="G4685" t="str">
            <v>SPEI</v>
          </cell>
          <cell r="H4685" t="str">
            <v>07/02/2025</v>
          </cell>
          <cell r="I4685" t="str">
            <v>COLEGIATURA</v>
          </cell>
          <cell r="J4685" t="str">
            <v>MOD. 19 CON DR FERNANDO</v>
          </cell>
          <cell r="K4685" t="str">
            <v>DOCTORADO EN DERECHO</v>
          </cell>
          <cell r="L4685" t="str">
            <v xml:space="preserve"> 00272364_x000D_
</v>
          </cell>
          <cell r="M4685" t="str">
            <v>QUVA801218MCC</v>
          </cell>
        </row>
        <row r="4686">
          <cell r="B4686">
            <v>8068</v>
          </cell>
          <cell r="C4686" t="str">
            <v>CANCÚN</v>
          </cell>
          <cell r="D4686" t="str">
            <v>SALAS CONTRERAS LUCIANO</v>
          </cell>
          <cell r="E4686">
            <v>5200</v>
          </cell>
          <cell r="F4686" t="str">
            <v>DD</v>
          </cell>
          <cell r="G4686" t="str">
            <v>SPEI</v>
          </cell>
          <cell r="H4686" t="str">
            <v>07/02/2025</v>
          </cell>
          <cell r="I4686" t="str">
            <v>COLEGIATURA</v>
          </cell>
          <cell r="J4686" t="str">
            <v>MOD 20</v>
          </cell>
          <cell r="K4686" t="str">
            <v>DOCTORADO EN DERECHO</v>
          </cell>
          <cell r="L4686" t="str">
            <v xml:space="preserve"> 00440565_x000D_
</v>
          </cell>
          <cell r="M4686" t="str">
            <v>SACL640107HVZLNC02</v>
          </cell>
        </row>
        <row r="4687">
          <cell r="B4687">
            <v>8069</v>
          </cell>
          <cell r="C4687" t="str">
            <v>CANCÚN</v>
          </cell>
          <cell r="D4687" t="str">
            <v>LOPEZ HERNANDEZ VICTORIA</v>
          </cell>
          <cell r="E4687">
            <v>5200</v>
          </cell>
          <cell r="F4687" t="str">
            <v>DD</v>
          </cell>
          <cell r="G4687" t="str">
            <v xml:space="preserve">Depósito en Efectivo _x000D_
</v>
          </cell>
          <cell r="H4687" t="str">
            <v>07/02/2025</v>
          </cell>
          <cell r="I4687" t="str">
            <v>COLEGIATURA</v>
          </cell>
          <cell r="J4687" t="str">
            <v>MOD. 10</v>
          </cell>
          <cell r="K4687" t="str">
            <v>DOCTORADO EN DERECHO</v>
          </cell>
          <cell r="L4687" t="str">
            <v xml:space="preserve"> 00470143  </v>
          </cell>
          <cell r="M4687" t="str">
            <v>LOHV800529MTCPRC01</v>
          </cell>
        </row>
        <row r="4688">
          <cell r="B4688">
            <v>8070</v>
          </cell>
          <cell r="C4688" t="str">
            <v>SALTILLO</v>
          </cell>
          <cell r="D4688" t="str">
            <v>DIEZ DE URDANIVIA DEL VALLE FRANCISCO JAVIER</v>
          </cell>
          <cell r="E4688">
            <v>8000</v>
          </cell>
          <cell r="F4688" t="str">
            <v>JTDD</v>
          </cell>
          <cell r="G4688" t="str">
            <v>SPEI</v>
          </cell>
          <cell r="H4688" t="str">
            <v>07/02/2025</v>
          </cell>
          <cell r="I4688" t="str">
            <v>EQUIVALENCIA</v>
          </cell>
          <cell r="J4688" t="str">
            <v xml:space="preserve">PAGO ÚNICO </v>
          </cell>
          <cell r="K4688" t="str">
            <v>JT DOCTORADO EN DERECHO</v>
          </cell>
          <cell r="L4688" t="str">
            <v xml:space="preserve"> 01016876_x000D_
</v>
          </cell>
          <cell r="M4688" t="str">
            <v>DIVF800518HDFZLR09</v>
          </cell>
        </row>
        <row r="4689">
          <cell r="B4689">
            <v>8071</v>
          </cell>
          <cell r="C4689" t="str">
            <v>SALTILLO</v>
          </cell>
          <cell r="D4689" t="str">
            <v>ESPARZA FUENTES LARISSA ESTEFANIA</v>
          </cell>
          <cell r="E4689">
            <v>8000</v>
          </cell>
          <cell r="F4689" t="str">
            <v>JTDD</v>
          </cell>
          <cell r="G4689" t="str">
            <v>SPEI</v>
          </cell>
          <cell r="H4689" t="str">
            <v>07/02/2025</v>
          </cell>
          <cell r="I4689" t="str">
            <v>EQUIVALENCIA</v>
          </cell>
          <cell r="J4689" t="str">
            <v>PAGO UNICO</v>
          </cell>
          <cell r="K4689" t="str">
            <v>JT DOCTORADO EN DERECHO</v>
          </cell>
          <cell r="L4689" t="str">
            <v xml:space="preserve"> 01209413_x000D_
</v>
          </cell>
          <cell r="M4689" t="str">
            <v>EAFL870810MDFSNR04</v>
          </cell>
        </row>
        <row r="4690">
          <cell r="B4690">
            <v>8072</v>
          </cell>
          <cell r="C4690" t="str">
            <v>SALTILLO</v>
          </cell>
          <cell r="D4690" t="str">
            <v>BORREGO MURILLO DAVID FERNANDO</v>
          </cell>
          <cell r="E4690">
            <v>3472</v>
          </cell>
          <cell r="F4690" t="str">
            <v>JTDD</v>
          </cell>
          <cell r="G4690" t="str">
            <v>SPEI</v>
          </cell>
          <cell r="H4690" t="str">
            <v>07/02/2025</v>
          </cell>
          <cell r="I4690" t="str">
            <v>COLEGIATURA</v>
          </cell>
          <cell r="J4690" t="str">
            <v>mod. 8 de 10</v>
          </cell>
          <cell r="K4690" t="str">
            <v>JT DOCTORADO EN DERECHO</v>
          </cell>
          <cell r="L4690" t="str">
            <v xml:space="preserve"> 00262699_x000D_
</v>
          </cell>
          <cell r="M4690" t="str">
            <v>BOMD801122HCLRRV03</v>
          </cell>
        </row>
        <row r="4691">
          <cell r="B4691">
            <v>8073</v>
          </cell>
          <cell r="C4691" t="str">
            <v>SALTILLO</v>
          </cell>
          <cell r="D4691" t="str">
            <v>FLORES VELAZQUEZ ELSA MARIA DEL PILAR</v>
          </cell>
          <cell r="E4691">
            <v>3472</v>
          </cell>
          <cell r="F4691" t="str">
            <v>JTDD</v>
          </cell>
          <cell r="G4691" t="str">
            <v xml:space="preserve">Abono por cobranza_x000D_
</v>
          </cell>
          <cell r="H4691" t="str">
            <v>07/02/2025</v>
          </cell>
          <cell r="I4691" t="str">
            <v>COLEGIATURA</v>
          </cell>
          <cell r="J4691" t="str">
            <v>mod. 8 de 10</v>
          </cell>
          <cell r="K4691" t="str">
            <v>JT DOCTORADO EN DERECHO</v>
          </cell>
          <cell r="L4691" t="str">
            <v xml:space="preserve"> 00011590</v>
          </cell>
          <cell r="M4691" t="str">
            <v>FOVE750929MCLLLL02</v>
          </cell>
        </row>
        <row r="4692">
          <cell r="B4692">
            <v>8074</v>
          </cell>
          <cell r="C4692" t="str">
            <v>SALTILLO</v>
          </cell>
          <cell r="D4692" t="str">
            <v>MONTEMAYOR VILLELA DAVID</v>
          </cell>
          <cell r="E4692">
            <v>3472</v>
          </cell>
          <cell r="F4692" t="str">
            <v>JTDD</v>
          </cell>
          <cell r="G4692" t="str">
            <v>SPEI</v>
          </cell>
          <cell r="H4692" t="str">
            <v>06/02/2025</v>
          </cell>
          <cell r="I4692" t="str">
            <v>COLEGIATURA</v>
          </cell>
          <cell r="J4692" t="str">
            <v>mod. 8 de 10</v>
          </cell>
          <cell r="K4692" t="str">
            <v>JT DOCTORADO EN DERECHO</v>
          </cell>
          <cell r="L4692" t="str">
            <v xml:space="preserve"> 01497927_x000D_
</v>
          </cell>
          <cell r="M4692" t="str">
            <v>MOVD570209HNLNLV00</v>
          </cell>
        </row>
        <row r="4693">
          <cell r="B4693">
            <v>8075</v>
          </cell>
          <cell r="C4693" t="str">
            <v>CANCÚN</v>
          </cell>
          <cell r="D4693" t="str">
            <v>MARTINEZ POPOCA GONZALO MARCELO</v>
          </cell>
          <cell r="E4693">
            <v>2200</v>
          </cell>
          <cell r="F4693" t="str">
            <v>MD</v>
          </cell>
          <cell r="G4693" t="str">
            <v>SPEI</v>
          </cell>
          <cell r="H4693" t="str">
            <v>11/02/2025</v>
          </cell>
          <cell r="I4693" t="str">
            <v>COLEGIATURA</v>
          </cell>
          <cell r="J4693" t="str">
            <v>ABONO A MOD. 1</v>
          </cell>
          <cell r="K4693" t="str">
            <v>MAESTRIA EN DERECHO</v>
          </cell>
          <cell r="L4693" t="str">
            <v xml:space="preserve"> 106969_x000D_
</v>
          </cell>
          <cell r="M4693" t="str">
            <v>MAPG860627HOCPN03</v>
          </cell>
        </row>
        <row r="4694">
          <cell r="B4694">
            <v>8076</v>
          </cell>
          <cell r="C4694" t="str">
            <v>TOLUCA</v>
          </cell>
          <cell r="D4694" t="str">
            <v>ARGUMEDO GUERRA BLANCA DANNALY</v>
          </cell>
          <cell r="E4694">
            <v>1300</v>
          </cell>
          <cell r="F4694" t="str">
            <v>DD</v>
          </cell>
          <cell r="G4694" t="str">
            <v>SPEI</v>
          </cell>
          <cell r="H4694" t="str">
            <v>10/02/2025</v>
          </cell>
          <cell r="I4694" t="str">
            <v>CONSTANCIA</v>
          </cell>
          <cell r="J4694" t="str">
            <v>PAGO UNICO</v>
          </cell>
          <cell r="K4694" t="str">
            <v>DOCTORADO EN DERECHO</v>
          </cell>
          <cell r="L4694" t="str">
            <v xml:space="preserve"> 02633645_x000D_
</v>
          </cell>
          <cell r="M4694" t="str">
            <v>AUGB811128MBCRRL02</v>
          </cell>
        </row>
        <row r="4695">
          <cell r="B4695">
            <v>8077</v>
          </cell>
          <cell r="C4695" t="str">
            <v>CANCÚN</v>
          </cell>
          <cell r="D4695" t="str">
            <v>BRAVO MUÑOZ SAMANTHA</v>
          </cell>
          <cell r="E4695">
            <v>5200</v>
          </cell>
          <cell r="F4695" t="str">
            <v>DD</v>
          </cell>
          <cell r="G4695" t="str">
            <v>SPEI</v>
          </cell>
          <cell r="H4695" t="str">
            <v>11/02/2025</v>
          </cell>
          <cell r="I4695" t="str">
            <v>COLEGIATURA</v>
          </cell>
          <cell r="J4695" t="str">
            <v>MOD. 12 DE 20</v>
          </cell>
          <cell r="K4695" t="str">
            <v>DOCTORADO EN DERECHO</v>
          </cell>
          <cell r="L4695" t="str">
            <v xml:space="preserve"> 00463848_x000D_
</v>
          </cell>
          <cell r="M4695" t="str">
            <v>BAMS921103MMNRXM03</v>
          </cell>
        </row>
        <row r="4696">
          <cell r="B4696">
            <v>8078</v>
          </cell>
          <cell r="C4696" t="str">
            <v>CANCÚN</v>
          </cell>
          <cell r="D4696" t="str">
            <v>ROCHA REYES DAVID</v>
          </cell>
          <cell r="E4696">
            <v>3497</v>
          </cell>
          <cell r="F4696" t="str">
            <v>DD</v>
          </cell>
          <cell r="G4696" t="str">
            <v xml:space="preserve">Depósito de efectivo_x000D_
</v>
          </cell>
          <cell r="H4696" t="str">
            <v>13/02/2025</v>
          </cell>
          <cell r="I4696" t="str">
            <v>COLEGIATURA</v>
          </cell>
          <cell r="J4696" t="str">
            <v>MOD. 1</v>
          </cell>
          <cell r="K4696" t="str">
            <v>DOCTORADO EN DERECHO</v>
          </cell>
          <cell r="L4696" t="str">
            <v xml:space="preserve"> 463131</v>
          </cell>
          <cell r="M4696" t="str">
            <v>RORD541007HSPCYV00</v>
          </cell>
        </row>
        <row r="4697">
          <cell r="B4697">
            <v>8079</v>
          </cell>
          <cell r="C4697" t="str">
            <v>CANCÚN</v>
          </cell>
          <cell r="D4697" t="str">
            <v>CIFUENTES SANDOVAL VICTOR MANUEL</v>
          </cell>
          <cell r="E4697">
            <v>4308.13</v>
          </cell>
          <cell r="F4697" t="str">
            <v>DD</v>
          </cell>
          <cell r="G4697" t="str">
            <v>SPEI</v>
          </cell>
          <cell r="H4697" t="str">
            <v>14/02/2025</v>
          </cell>
          <cell r="I4697" t="str">
            <v>COLEGIATURA</v>
          </cell>
          <cell r="J4697" t="str">
            <v>MOD. 1</v>
          </cell>
          <cell r="K4697" t="str">
            <v>DOCTORADO EN DERECHO</v>
          </cell>
          <cell r="L4697" t="str">
            <v xml:space="preserve"> 435083_x000D_
</v>
          </cell>
          <cell r="M4697" t="str">
            <v>CISV000202HCC</v>
          </cell>
        </row>
        <row r="4698">
          <cell r="B4698">
            <v>8080</v>
          </cell>
          <cell r="C4698" t="str">
            <v>SALTILLO</v>
          </cell>
          <cell r="D4698" t="str">
            <v>NEIRA HERNANDEZ RAUL DANIEL</v>
          </cell>
          <cell r="E4698">
            <v>8000</v>
          </cell>
          <cell r="F4698" t="str">
            <v>JTDD</v>
          </cell>
          <cell r="G4698" t="str">
            <v>SPEI</v>
          </cell>
          <cell r="H4698" t="str">
            <v>14/02/2025</v>
          </cell>
          <cell r="I4698" t="str">
            <v>EQUIVALENCIA</v>
          </cell>
          <cell r="J4698" t="str">
            <v>PAGO UNICO</v>
          </cell>
          <cell r="K4698" t="str">
            <v>JT DOCTORADO EN DERECHO</v>
          </cell>
          <cell r="L4698" t="str">
            <v xml:space="preserve"> 809036_x000D_
</v>
          </cell>
          <cell r="M4698" t="str">
            <v>NEHR931006HCLRRL04</v>
          </cell>
        </row>
        <row r="4699">
          <cell r="B4699">
            <v>8081</v>
          </cell>
          <cell r="C4699" t="str">
            <v>CANCÚN</v>
          </cell>
          <cell r="D4699" t="str">
            <v>VALLS ESPONDA SERGIO ARTURO</v>
          </cell>
          <cell r="E4699">
            <v>26000</v>
          </cell>
          <cell r="F4699" t="str">
            <v>JTMD</v>
          </cell>
          <cell r="G4699" t="str">
            <v xml:space="preserve">Depósito en Efectivo _x000D_
</v>
          </cell>
          <cell r="H4699" t="str">
            <v>20/02/2025</v>
          </cell>
          <cell r="I4699" t="str">
            <v>TITULACIÓN</v>
          </cell>
          <cell r="J4699" t="str">
            <v>titulación</v>
          </cell>
          <cell r="K4699" t="str">
            <v>JT MAESTRIA EN DERECHO</v>
          </cell>
          <cell r="L4699" t="str">
            <v xml:space="preserve">  319126  </v>
          </cell>
          <cell r="M4699" t="str">
            <v>VAES691030HCSLSR03</v>
          </cell>
        </row>
        <row r="4700">
          <cell r="B4700">
            <v>8082</v>
          </cell>
          <cell r="C4700" t="str">
            <v>CANCÚN</v>
          </cell>
          <cell r="D4700" t="str">
            <v>CHAN CAAMAL GUSTAVO EFRAIN</v>
          </cell>
          <cell r="E4700">
            <v>650</v>
          </cell>
          <cell r="F4700" t="str">
            <v>MD</v>
          </cell>
          <cell r="G4700" t="str">
            <v>SPEI</v>
          </cell>
          <cell r="H4700" t="str">
            <v>19/02/2025</v>
          </cell>
          <cell r="I4700" t="str">
            <v>TITULACIÓN</v>
          </cell>
          <cell r="J4700" t="str">
            <v>ABONO A TITULACIÓN 2</v>
          </cell>
          <cell r="K4700" t="str">
            <v>MAESTRIA EN DERECHO</v>
          </cell>
          <cell r="L4700" t="str">
            <v xml:space="preserve"> 00885305_x000D_
</v>
          </cell>
          <cell r="M4700" t="str">
            <v>CACG750725HYNHMS08</v>
          </cell>
        </row>
        <row r="4701">
          <cell r="B4701">
            <v>8083</v>
          </cell>
          <cell r="C4701" t="str">
            <v>CANCÚN</v>
          </cell>
          <cell r="D4701" t="str">
            <v>CHAN CAAMAL GUSTAVO EFRAIN</v>
          </cell>
          <cell r="E4701">
            <v>4350</v>
          </cell>
          <cell r="F4701" t="str">
            <v>MD</v>
          </cell>
          <cell r="G4701" t="str">
            <v>SPEI</v>
          </cell>
          <cell r="H4701" t="str">
            <v>19/02/2025</v>
          </cell>
          <cell r="I4701" t="str">
            <v>TITULACIÓN</v>
          </cell>
          <cell r="J4701" t="str">
            <v>ABONO A TITULACIÓN 3</v>
          </cell>
          <cell r="K4701" t="str">
            <v>MAESTRIA EN DERECHO</v>
          </cell>
          <cell r="L4701" t="str">
            <v xml:space="preserve"> 00933479_x000D_
</v>
          </cell>
          <cell r="M4701" t="str">
            <v>CACG750725HYNHMS08</v>
          </cell>
        </row>
        <row r="4702">
          <cell r="B4702">
            <v>8084</v>
          </cell>
          <cell r="C4702" t="str">
            <v>SALTILLO</v>
          </cell>
          <cell r="D4702" t="str">
            <v>FRAUSTO PEREZ EFRAIN</v>
          </cell>
          <cell r="E4702">
            <v>8000</v>
          </cell>
          <cell r="F4702" t="str">
            <v>JTDD</v>
          </cell>
          <cell r="G4702" t="str">
            <v>SPEI</v>
          </cell>
          <cell r="H4702" t="str">
            <v>19/02/2025</v>
          </cell>
          <cell r="I4702" t="str">
            <v>EQUIVALENCIA</v>
          </cell>
          <cell r="J4702" t="str">
            <v>PAGO UNICO</v>
          </cell>
          <cell r="K4702" t="str">
            <v>JT DOCTORADO EN DERECHO</v>
          </cell>
          <cell r="L4702" t="str">
            <v xml:space="preserve"> 01011214_x000D_
</v>
          </cell>
          <cell r="M4702" t="str">
            <v>FAPE700915HGTRRF07</v>
          </cell>
        </row>
        <row r="4703">
          <cell r="B4703">
            <v>8085</v>
          </cell>
          <cell r="C4703" t="str">
            <v>SALTILLO</v>
          </cell>
          <cell r="D4703" t="str">
            <v>DEL BOSQUE MARTINEZ CESAR ALEJANDRO</v>
          </cell>
          <cell r="E4703">
            <v>3472</v>
          </cell>
          <cell r="F4703" t="str">
            <v>JTDD</v>
          </cell>
          <cell r="G4703" t="str">
            <v>SPEI</v>
          </cell>
          <cell r="H4703" t="str">
            <v>17/02/2025</v>
          </cell>
          <cell r="I4703" t="str">
            <v>COLEGIATURA</v>
          </cell>
          <cell r="J4703" t="str">
            <v>MOD 5 DE 10</v>
          </cell>
          <cell r="K4703" t="str">
            <v>JT DOCTORADO EN DERECHO</v>
          </cell>
          <cell r="L4703" t="str">
            <v xml:space="preserve"> 03626804_x000D_
</v>
          </cell>
          <cell r="M4703" t="str">
            <v>BOMC710403HNLSRS06</v>
          </cell>
        </row>
        <row r="4704">
          <cell r="B4704">
            <v>8086</v>
          </cell>
          <cell r="C4704" t="str">
            <v>SALTILLO</v>
          </cell>
          <cell r="D4704" t="str">
            <v>DEL BOSQUE MARTINEZ CESAR ALEJANDRO</v>
          </cell>
          <cell r="E4704">
            <v>3472</v>
          </cell>
          <cell r="F4704" t="str">
            <v>JTDD</v>
          </cell>
          <cell r="G4704" t="str">
            <v>SPEI</v>
          </cell>
          <cell r="H4704" t="str">
            <v>17/02/2025</v>
          </cell>
          <cell r="I4704" t="str">
            <v>COLEGIATURA</v>
          </cell>
          <cell r="J4704" t="str">
            <v>MOD 6 DE 10</v>
          </cell>
          <cell r="K4704" t="str">
            <v>JT DOCTORADO EN DERECHO</v>
          </cell>
          <cell r="L4704" t="str">
            <v xml:space="preserve"> 03628659_x000D_
</v>
          </cell>
          <cell r="M4704" t="str">
            <v>BOMC710403HNLSRS06</v>
          </cell>
        </row>
        <row r="4705">
          <cell r="B4705">
            <v>8087</v>
          </cell>
          <cell r="C4705" t="str">
            <v>SALTILLO</v>
          </cell>
          <cell r="D4705" t="str">
            <v>DEL BOSQUE MARTINEZ CESAR ALEJANDRO</v>
          </cell>
          <cell r="E4705">
            <v>3472</v>
          </cell>
          <cell r="F4705" t="str">
            <v>JTDD</v>
          </cell>
          <cell r="G4705" t="str">
            <v>SPEI</v>
          </cell>
          <cell r="H4705" t="str">
            <v>17/02/2025</v>
          </cell>
          <cell r="I4705" t="str">
            <v>COLEGIATURA</v>
          </cell>
          <cell r="J4705" t="str">
            <v>MOD 7 DE 10</v>
          </cell>
          <cell r="K4705" t="str">
            <v>JT DOCTORADO EN DERECHO</v>
          </cell>
          <cell r="L4705" t="str">
            <v xml:space="preserve"> 03629914_x000D_
</v>
          </cell>
          <cell r="M4705" t="str">
            <v>BOMC710403HNLSRS06</v>
          </cell>
        </row>
        <row r="4706">
          <cell r="B4706">
            <v>8088</v>
          </cell>
          <cell r="C4706" t="str">
            <v>CANCÚN</v>
          </cell>
          <cell r="D4706" t="str">
            <v>BRISEÑO CORTES MARCO ANTONIO</v>
          </cell>
          <cell r="E4706">
            <v>29000</v>
          </cell>
          <cell r="F4706" t="str">
            <v>DD</v>
          </cell>
          <cell r="G4706" t="str">
            <v>SPEI</v>
          </cell>
          <cell r="H4706" t="str">
            <v>17/02/2025</v>
          </cell>
          <cell r="I4706" t="str">
            <v>TITULACIÓN</v>
          </cell>
          <cell r="J4706" t="str">
            <v>PAGO UNICO</v>
          </cell>
          <cell r="K4706" t="str">
            <v>DOCTORADO EN DERECHO</v>
          </cell>
          <cell r="L4706" t="str">
            <v xml:space="preserve"> 03525985_x000D_
</v>
          </cell>
          <cell r="M4706" t="str">
            <v>COBM860618HDFRRR02</v>
          </cell>
        </row>
        <row r="4707">
          <cell r="B4707">
            <v>8089</v>
          </cell>
          <cell r="C4707" t="str">
            <v>SALTILLO</v>
          </cell>
          <cell r="D4707" t="str">
            <v>GUERRERO GARCIA BALTAZAR</v>
          </cell>
          <cell r="E4707">
            <v>3472</v>
          </cell>
          <cell r="F4707" t="str">
            <v>JTDD</v>
          </cell>
          <cell r="G4707" t="str">
            <v>SPEI</v>
          </cell>
          <cell r="H4707" t="str">
            <v>14/02/2025</v>
          </cell>
          <cell r="I4707" t="str">
            <v>COLEGIATURA</v>
          </cell>
          <cell r="J4707" t="str">
            <v>MOD 8 DE 10</v>
          </cell>
          <cell r="K4707" t="str">
            <v>JT DOCTORADO EN DERECHO</v>
          </cell>
          <cell r="L4707" t="str">
            <v xml:space="preserve"> 02024408_x000D_
</v>
          </cell>
          <cell r="M4707" t="str">
            <v>GUGB681012HCLRRL05</v>
          </cell>
        </row>
        <row r="4708">
          <cell r="B4708">
            <v>8090</v>
          </cell>
          <cell r="C4708" t="str">
            <v>CANCÚN</v>
          </cell>
          <cell r="D4708" t="str">
            <v>TUZ CAAMAL JESUS CARLOS ANTONIO</v>
          </cell>
          <cell r="E4708">
            <v>6994</v>
          </cell>
          <cell r="F4708" t="str">
            <v>DIAP</v>
          </cell>
          <cell r="G4708" t="str">
            <v>SPEI</v>
          </cell>
          <cell r="H4708" t="str">
            <v>14/02/2025</v>
          </cell>
          <cell r="I4708" t="str">
            <v>COLEGIATURA</v>
          </cell>
          <cell r="J4708" t="str">
            <v>MOD. 10 Y 11</v>
          </cell>
          <cell r="K4708" t="str">
            <v>DOCTORADO EN INNOVACION, ADMON Y POLITICAS PUBLICAS</v>
          </cell>
          <cell r="L4708" t="str">
            <v xml:space="preserve"> 02183627_x000D_
</v>
          </cell>
          <cell r="M4708" t="str">
            <v>TUCJ800421HYNZMS15</v>
          </cell>
        </row>
        <row r="4709">
          <cell r="B4709">
            <v>8091</v>
          </cell>
          <cell r="C4709" t="str">
            <v>SALTILLO</v>
          </cell>
          <cell r="D4709" t="str">
            <v>MATA HERRERA JESUS</v>
          </cell>
          <cell r="E4709">
            <v>3472</v>
          </cell>
          <cell r="F4709" t="str">
            <v>JTDD</v>
          </cell>
          <cell r="G4709" t="str">
            <v>SPEI</v>
          </cell>
          <cell r="H4709" t="str">
            <v>14/02/2025</v>
          </cell>
          <cell r="I4709" t="str">
            <v>COLEGIATURA</v>
          </cell>
          <cell r="J4709" t="str">
            <v>MOD. 8 DE 10</v>
          </cell>
          <cell r="K4709" t="str">
            <v>JT DOCTORADO EN DERECHO</v>
          </cell>
          <cell r="L4709" t="str">
            <v xml:space="preserve"> 01904214_x000D_
</v>
          </cell>
          <cell r="M4709" t="str">
            <v>MAHJ860808HCLTRS02</v>
          </cell>
        </row>
        <row r="4710">
          <cell r="B4710" t="str">
            <v>8091B</v>
          </cell>
          <cell r="C4710" t="str">
            <v>CANCÚN</v>
          </cell>
          <cell r="D4710" t="str">
            <v>MARTELL GOMEZ MARIO ALBERTO</v>
          </cell>
          <cell r="E4710">
            <v>5000</v>
          </cell>
          <cell r="F4710" t="str">
            <v>MDP</v>
          </cell>
          <cell r="G4710" t="str">
            <v>SPEI</v>
          </cell>
          <cell r="H4710">
            <v>45712</v>
          </cell>
          <cell r="I4710" t="str">
            <v>TITULACION</v>
          </cell>
          <cell r="J4710" t="str">
            <v>ABONO A TITULACION</v>
          </cell>
          <cell r="K4710" t="str">
            <v>MAESTRIA EN DERECHO PROCESAL PENAL Y JUICIOS ORALES</v>
          </cell>
          <cell r="L4710">
            <v>7827</v>
          </cell>
          <cell r="M4710" t="str">
            <v>MAGM601017HDFRMR00</v>
          </cell>
        </row>
        <row r="4711">
          <cell r="B4711">
            <v>8092</v>
          </cell>
          <cell r="C4711" t="str">
            <v>CANCÚN</v>
          </cell>
          <cell r="D4711" t="str">
            <v>BARRON MALDONADO MARIA LUISA</v>
          </cell>
          <cell r="E4711">
            <v>3497</v>
          </cell>
          <cell r="F4711" t="str">
            <v>DIAP</v>
          </cell>
          <cell r="G4711" t="str">
            <v>SPEI</v>
          </cell>
          <cell r="H4711" t="str">
            <v>28/02/2025</v>
          </cell>
          <cell r="I4711" t="str">
            <v>COLEGIATURA</v>
          </cell>
          <cell r="J4711" t="str">
            <v>MOD. 9 DE 20</v>
          </cell>
          <cell r="K4711" t="str">
            <v>DOCTORADO EN INNOVACION, ADMON Y POLITICAS PUBLICAS</v>
          </cell>
          <cell r="L4711" t="str">
            <v xml:space="preserve"> 812164_x000D_
</v>
          </cell>
          <cell r="M4711" t="str">
            <v>BAML750727MMCRLS09</v>
          </cell>
        </row>
        <row r="4712">
          <cell r="B4712">
            <v>8093</v>
          </cell>
          <cell r="C4712" t="str">
            <v>CANCÚN</v>
          </cell>
          <cell r="D4712" t="str">
            <v>BARRON MALDONADO MARIA LUISA</v>
          </cell>
          <cell r="E4712">
            <v>3497</v>
          </cell>
          <cell r="F4712" t="str">
            <v>DIAP</v>
          </cell>
          <cell r="G4712" t="str">
            <v>SPEI</v>
          </cell>
          <cell r="H4712" t="str">
            <v>28/02/2025</v>
          </cell>
          <cell r="I4712" t="str">
            <v>COLEGIATURA</v>
          </cell>
          <cell r="J4712" t="str">
            <v>MOD. 10 DE 20</v>
          </cell>
          <cell r="K4712" t="str">
            <v>DOCTORADO EN INNOVACION, ADMON Y POLITICAS PUBLICAS</v>
          </cell>
          <cell r="L4712" t="str">
            <v xml:space="preserve"> 805031_x000D_
</v>
          </cell>
          <cell r="M4712" t="str">
            <v>BAML750727MMCRLS09</v>
          </cell>
        </row>
        <row r="4713">
          <cell r="B4713">
            <v>8094</v>
          </cell>
          <cell r="C4713" t="str">
            <v>SALTILLO</v>
          </cell>
          <cell r="D4713" t="str">
            <v>RIOS HURTADO MARIA JOSE</v>
          </cell>
          <cell r="E4713">
            <v>4000</v>
          </cell>
          <cell r="F4713" t="str">
            <v>JTDD</v>
          </cell>
          <cell r="G4713" t="str">
            <v>SPEI</v>
          </cell>
          <cell r="H4713" t="str">
            <v>27/02/2025</v>
          </cell>
          <cell r="I4713" t="str">
            <v>EQUIVALENCIA</v>
          </cell>
          <cell r="J4713" t="str">
            <v>ABONO A EQUIVALENCIA</v>
          </cell>
          <cell r="K4713" t="str">
            <v>JT DOCTORADO EN DERECHO</v>
          </cell>
          <cell r="L4713" t="str">
            <v xml:space="preserve"> 1127326_x000D_
</v>
          </cell>
          <cell r="M4713" t="str">
            <v>RIHJ800719MCLSRS03</v>
          </cell>
        </row>
        <row r="4714">
          <cell r="B4714">
            <v>8095</v>
          </cell>
          <cell r="C4714" t="str">
            <v>CANCÚN</v>
          </cell>
          <cell r="D4714" t="str">
            <v>GONZALEZ GLENNIE MARIA FERNANDA</v>
          </cell>
          <cell r="E4714">
            <v>2275</v>
          </cell>
          <cell r="F4714" t="str">
            <v>MDP</v>
          </cell>
          <cell r="G4714" t="str">
            <v>SPEI</v>
          </cell>
          <cell r="H4714" t="str">
            <v>27/02/2025</v>
          </cell>
          <cell r="I4714" t="str">
            <v>COLEGIATURA</v>
          </cell>
          <cell r="J4714" t="str">
            <v>MOD. 2 DE 16</v>
          </cell>
          <cell r="K4714" t="str">
            <v>MAESTRIA EN DERECHO PROCESAL PENAL Y JUICIOS ORALES</v>
          </cell>
          <cell r="L4714" t="str">
            <v xml:space="preserve"> 1105539_x000D_
</v>
          </cell>
          <cell r="M4714" t="str">
            <v>GOGF741017MVZNLR02</v>
          </cell>
        </row>
        <row r="4715">
          <cell r="B4715">
            <v>8096</v>
          </cell>
          <cell r="C4715" t="str">
            <v>CANCÚN</v>
          </cell>
          <cell r="D4715" t="str">
            <v>REYES TREJO LUIS ALONSO</v>
          </cell>
          <cell r="E4715">
            <v>5200</v>
          </cell>
          <cell r="F4715" t="str">
            <v>DD</v>
          </cell>
          <cell r="G4715" t="str">
            <v>SPEI</v>
          </cell>
          <cell r="H4715" t="str">
            <v>27/02/2025</v>
          </cell>
          <cell r="I4715" t="str">
            <v>COLEGIATURA</v>
          </cell>
          <cell r="J4715" t="str">
            <v>MOD. 18 DE 20</v>
          </cell>
          <cell r="K4715" t="str">
            <v>DOCTORADO EN DERECHO</v>
          </cell>
          <cell r="L4715" t="str">
            <v xml:space="preserve"> 698432_x000D_
</v>
          </cell>
          <cell r="M4715" t="str">
            <v>RETL840311HDFYRS06</v>
          </cell>
        </row>
        <row r="4716">
          <cell r="B4716">
            <v>8097</v>
          </cell>
          <cell r="C4716" t="str">
            <v>CANCÚN</v>
          </cell>
          <cell r="D4716" t="str">
            <v>BRAVO MUÑOZ SAMANTHA</v>
          </cell>
          <cell r="E4716">
            <v>5200</v>
          </cell>
          <cell r="F4716" t="str">
            <v>DD</v>
          </cell>
          <cell r="G4716" t="str">
            <v>SPEI</v>
          </cell>
          <cell r="H4716" t="str">
            <v>27/02/2025</v>
          </cell>
          <cell r="I4716" t="str">
            <v>COLEGIATURA</v>
          </cell>
          <cell r="J4716" t="str">
            <v>MOD. 13 DE 20</v>
          </cell>
          <cell r="K4716" t="str">
            <v>DOCTORADO EN DERECHO</v>
          </cell>
          <cell r="L4716" t="str">
            <v xml:space="preserve"> 335029  </v>
          </cell>
          <cell r="M4716" t="str">
            <v>BAMS921103MMNRXM03</v>
          </cell>
        </row>
        <row r="4717">
          <cell r="B4717">
            <v>8098</v>
          </cell>
          <cell r="C4717" t="str">
            <v>SALTILLO</v>
          </cell>
          <cell r="D4717" t="str">
            <v>RODRIGUEZ WONG SANDRA LUZ</v>
          </cell>
          <cell r="E4717">
            <v>8000</v>
          </cell>
          <cell r="F4717" t="str">
            <v>JTDD</v>
          </cell>
          <cell r="G4717" t="str">
            <v>SPEI</v>
          </cell>
          <cell r="H4717" t="str">
            <v>26/02/2025</v>
          </cell>
          <cell r="I4717" t="str">
            <v>EQUIVALENCIA</v>
          </cell>
          <cell r="J4717" t="str">
            <v>PAGO UNICO</v>
          </cell>
          <cell r="K4717" t="str">
            <v>JT DOCTORADO EN DERECHO</v>
          </cell>
          <cell r="L4717" t="str">
            <v xml:space="preserve"> 00633718_x000D_
</v>
          </cell>
          <cell r="M4717" t="str">
            <v>ROWS691129MDFDNN00</v>
          </cell>
        </row>
        <row r="4718">
          <cell r="B4718">
            <v>8099</v>
          </cell>
          <cell r="C4718" t="str">
            <v>CANCÚN</v>
          </cell>
          <cell r="D4718" t="str">
            <v>ABREU GIRALT JUANA  MARIA</v>
          </cell>
          <cell r="E4718">
            <v>3497</v>
          </cell>
          <cell r="F4718" t="str">
            <v>DIAP</v>
          </cell>
          <cell r="G4718" t="str">
            <v>SPEI</v>
          </cell>
          <cell r="H4718" t="str">
            <v>25/02/2025</v>
          </cell>
          <cell r="I4718" t="str">
            <v>COLEGIATURA</v>
          </cell>
          <cell r="J4718" t="str">
            <v xml:space="preserve">MOD. 2 DE 20 </v>
          </cell>
          <cell r="K4718" t="str">
            <v>DOCTORADO EN INNOVACION, ADMON Y POLITICAS PUBLICAS</v>
          </cell>
          <cell r="L4718" t="str">
            <v xml:space="preserve"> 01008385_x000D_
</v>
          </cell>
          <cell r="M4718" t="str">
            <v>AEGJ590712MDFBRN06</v>
          </cell>
        </row>
        <row r="4719">
          <cell r="B4719">
            <v>8100</v>
          </cell>
          <cell r="C4719" t="str">
            <v>CANCÚN</v>
          </cell>
          <cell r="D4719" t="str">
            <v>ABREU GIRALT JUANA  MARIA</v>
          </cell>
          <cell r="E4719">
            <v>3497</v>
          </cell>
          <cell r="F4719" t="str">
            <v>DIAP</v>
          </cell>
          <cell r="G4719" t="str">
            <v>SPEI</v>
          </cell>
          <cell r="H4719" t="str">
            <v>25/02/2025</v>
          </cell>
          <cell r="I4719" t="str">
            <v>COLEGIATURA</v>
          </cell>
          <cell r="J4719" t="str">
            <v xml:space="preserve">MOD. 3 DE 20 </v>
          </cell>
          <cell r="K4719" t="str">
            <v>DOCTORADO EN INNOVACION, ADMON Y POLITICAS PUBLICAS</v>
          </cell>
          <cell r="L4719" t="str">
            <v xml:space="preserve"> 01010231_x000D_
</v>
          </cell>
          <cell r="M4719" t="str">
            <v>AEGJ590712MDFBRN06</v>
          </cell>
        </row>
        <row r="4720">
          <cell r="B4720">
            <v>8101</v>
          </cell>
          <cell r="C4720" t="str">
            <v>TOLUCA</v>
          </cell>
          <cell r="D4720" t="str">
            <v>OSORNIO GARCIA JUAN FRANCISCO</v>
          </cell>
          <cell r="E4720">
            <v>1500</v>
          </cell>
          <cell r="F4720" t="str">
            <v>JTDD</v>
          </cell>
          <cell r="G4720" t="str">
            <v>SPEI</v>
          </cell>
          <cell r="H4720" t="str">
            <v>25/02/2025</v>
          </cell>
          <cell r="I4720" t="str">
            <v>INSCRIPCIÓN</v>
          </cell>
          <cell r="J4720" t="str">
            <v>JT DOCTORADO EN DERECHO</v>
          </cell>
          <cell r="K4720" t="str">
            <v>JT DOCTORADO EN DERECHO</v>
          </cell>
          <cell r="L4720" t="str">
            <v xml:space="preserve"> 01016585_x000D_
</v>
          </cell>
          <cell r="M4720" t="str">
            <v>OOGJ770323HMCSRN07</v>
          </cell>
        </row>
        <row r="4721">
          <cell r="B4721">
            <v>8102</v>
          </cell>
          <cell r="C4721" t="str">
            <v>SALTILLO</v>
          </cell>
          <cell r="D4721" t="str">
            <v>MONTEMAYOR VILLELA DAVID</v>
          </cell>
          <cell r="E4721">
            <v>8000</v>
          </cell>
          <cell r="F4721" t="str">
            <v>JTDD</v>
          </cell>
          <cell r="G4721" t="str">
            <v>SPEI</v>
          </cell>
          <cell r="H4721" t="str">
            <v>25/02/2025</v>
          </cell>
          <cell r="I4721" t="str">
            <v>EQUIVALENCIA</v>
          </cell>
          <cell r="J4721" t="str">
            <v>PAGO UNICO</v>
          </cell>
          <cell r="K4721" t="str">
            <v>JT DOCTORADO EN DERECHO</v>
          </cell>
          <cell r="L4721" t="str">
            <v xml:space="preserve"> 01162738_x000D_
</v>
          </cell>
          <cell r="M4721" t="str">
            <v>MOVD570209HNLNLV00</v>
          </cell>
        </row>
        <row r="4722">
          <cell r="B4722">
            <v>8103</v>
          </cell>
          <cell r="C4722" t="str">
            <v>SALTILLO</v>
          </cell>
          <cell r="D4722" t="str">
            <v>ARROYO DIAZ MARTINA</v>
          </cell>
          <cell r="E4722">
            <v>8000</v>
          </cell>
          <cell r="F4722" t="str">
            <v>JTDD</v>
          </cell>
          <cell r="G4722" t="str">
            <v>SPEI</v>
          </cell>
          <cell r="H4722" t="str">
            <v>25/02/2025</v>
          </cell>
          <cell r="I4722" t="str">
            <v>EQUIVALENCIA</v>
          </cell>
          <cell r="J4722" t="str">
            <v>PAGO UNICO</v>
          </cell>
          <cell r="K4722" t="str">
            <v>JT DOCTORADO EN DERECHO</v>
          </cell>
          <cell r="L4722" t="str">
            <v xml:space="preserve"> 01162738_x000D_
</v>
          </cell>
          <cell r="M4722" t="str">
            <v>AODM631030MNLRZR01</v>
          </cell>
        </row>
        <row r="4723">
          <cell r="B4723">
            <v>8104</v>
          </cell>
          <cell r="C4723" t="str">
            <v>TOLUCA</v>
          </cell>
          <cell r="D4723" t="str">
            <v>ALVAREZ RODRIGUEZ MIREY IVONNE</v>
          </cell>
          <cell r="E4723">
            <v>900</v>
          </cell>
          <cell r="F4723" t="str">
            <v>JTDD</v>
          </cell>
          <cell r="G4723" t="str">
            <v>SPEI</v>
          </cell>
          <cell r="H4723" t="str">
            <v>24/02/2025</v>
          </cell>
          <cell r="I4723" t="str">
            <v>OTROS</v>
          </cell>
          <cell r="J4723" t="str">
            <v>FOTOS</v>
          </cell>
          <cell r="K4723" t="str">
            <v>JT DOCTORADO EN DERECHO</v>
          </cell>
          <cell r="L4723" t="str">
            <v xml:space="preserve"> 02334796_x000D_
</v>
          </cell>
          <cell r="M4723" t="str">
            <v>AARM820909MDFLDR06</v>
          </cell>
        </row>
        <row r="4724">
          <cell r="B4724" t="str">
            <v>8104B</v>
          </cell>
          <cell r="C4724" t="str">
            <v>SALTILLO</v>
          </cell>
          <cell r="D4724" t="str">
            <v>PALACIO RAMIREZ KATIA ELENA</v>
          </cell>
          <cell r="E4724">
            <v>3472</v>
          </cell>
          <cell r="F4724" t="str">
            <v>JTDD</v>
          </cell>
          <cell r="G4724" t="str">
            <v>SPEI</v>
          </cell>
          <cell r="H4724">
            <v>45709</v>
          </cell>
          <cell r="I4724" t="str">
            <v>COLEGIATURA</v>
          </cell>
          <cell r="J4724" t="str">
            <v>MOD. 8 DE 10</v>
          </cell>
          <cell r="K4724" t="str">
            <v>JT DOCTORADO EN DERECHO</v>
          </cell>
          <cell r="L4724" t="str">
            <v xml:space="preserve">6144328
</v>
          </cell>
          <cell r="M4724" t="str">
            <v>PARK680108MDFLMT03</v>
          </cell>
        </row>
        <row r="4725">
          <cell r="B4725">
            <v>8105</v>
          </cell>
          <cell r="C4725" t="str">
            <v>CANCÚN</v>
          </cell>
          <cell r="D4725" t="str">
            <v>VALLS ESPONDA SERGIO ARTURO</v>
          </cell>
          <cell r="E4725">
            <v>26000</v>
          </cell>
          <cell r="F4725" t="str">
            <v>JTMD</v>
          </cell>
          <cell r="G4725" t="str">
            <v xml:space="preserve">Depósito en Efectivo _x000D_
</v>
          </cell>
          <cell r="H4725" t="str">
            <v>20/02/2025</v>
          </cell>
          <cell r="I4725" t="str">
            <v>TITULACIÓN</v>
          </cell>
          <cell r="J4725" t="str">
            <v>PAGO UNICO</v>
          </cell>
          <cell r="K4725" t="str">
            <v>JT MAESTRIA EN DERECHO</v>
          </cell>
          <cell r="L4725" t="str">
            <v xml:space="preserve">  319126  </v>
          </cell>
          <cell r="M4725" t="str">
            <v>VAES691030HCSLSR03</v>
          </cell>
        </row>
        <row r="4726">
          <cell r="B4726">
            <v>8106</v>
          </cell>
          <cell r="C4726" t="str">
            <v>CANCÚN</v>
          </cell>
          <cell r="D4726" t="str">
            <v>ACADEMIA GUATEMALTECA DE DERECHO AC</v>
          </cell>
          <cell r="E4726">
            <v>54382.8</v>
          </cell>
          <cell r="F4726" t="str">
            <v>POR IDENTIFICAR</v>
          </cell>
          <cell r="G4726" t="str">
            <v>SPEI</v>
          </cell>
          <cell r="H4726" t="str">
            <v>04/03/2025</v>
          </cell>
          <cell r="I4726" t="str">
            <v>COLEGIATURA</v>
          </cell>
          <cell r="J4726" t="str">
            <v>nuevos febrero</v>
          </cell>
          <cell r="K4726" t="str">
            <v>mdp</v>
          </cell>
          <cell r="L4726" t="str">
            <v xml:space="preserve"> 20961_x000D_
</v>
          </cell>
          <cell r="M4726" t="str">
            <v>XOXO981231XXXXXX01</v>
          </cell>
        </row>
        <row r="4727">
          <cell r="B4727">
            <v>8107</v>
          </cell>
          <cell r="C4727" t="str">
            <v>CANCÚN</v>
          </cell>
          <cell r="D4727" t="str">
            <v>QUINTERO VILLAMIZAR AHALIA ROCIO DEL PILAR</v>
          </cell>
          <cell r="E4727">
            <v>6851.42</v>
          </cell>
          <cell r="F4727" t="str">
            <v>DD</v>
          </cell>
          <cell r="G4727" t="str">
            <v>SPEI</v>
          </cell>
          <cell r="H4727" t="str">
            <v>04/03/2025</v>
          </cell>
          <cell r="I4727" t="str">
            <v>COLEGIATURA</v>
          </cell>
          <cell r="J4727" t="str">
            <v>MOD. 20 CON DR FERNANDO</v>
          </cell>
          <cell r="K4727" t="str">
            <v>DOCTORADO EN DERECHO</v>
          </cell>
          <cell r="L4727" t="str">
            <v xml:space="preserve"> 233843_x000D_
</v>
          </cell>
          <cell r="M4727" t="str">
            <v>QUVA801218MCC</v>
          </cell>
        </row>
        <row r="4728">
          <cell r="B4728" t="str">
            <v>8107B</v>
          </cell>
          <cell r="C4728" t="str">
            <v>TOLUCA</v>
          </cell>
          <cell r="D4728" t="str">
            <v>NATALE LOPEZ JUAN CARLOS</v>
          </cell>
          <cell r="E4728">
            <v>50000</v>
          </cell>
          <cell r="F4728" t="str">
            <v>JTDIAP</v>
          </cell>
          <cell r="G4728" t="str">
            <v xml:space="preserve">SPEI
</v>
          </cell>
          <cell r="H4728">
            <v>45719</v>
          </cell>
          <cell r="I4728" t="str">
            <v>COLEGIATURA</v>
          </cell>
          <cell r="J4728" t="str">
            <v>LIQUIDACIÓN COLEGIATURAS Y EQUIVALENCIA</v>
          </cell>
          <cell r="K4728" t="str">
            <v>JT DOCTORADO EN INNOVACION ADMON Y POLITICAS PUBLICAS</v>
          </cell>
          <cell r="L4728">
            <v>7757</v>
          </cell>
          <cell r="M4728" t="str">
            <v>NALJ810126HVZTPN06</v>
          </cell>
        </row>
        <row r="4729">
          <cell r="B4729" t="str">
            <v>8107C</v>
          </cell>
          <cell r="C4729" t="str">
            <v>TOLUCA</v>
          </cell>
          <cell r="D4729" t="str">
            <v>NATALE LOPEZ JUAN CARLOS</v>
          </cell>
          <cell r="E4729">
            <v>532</v>
          </cell>
          <cell r="F4729" t="str">
            <v>JTDIAP</v>
          </cell>
          <cell r="G4729" t="str">
            <v xml:space="preserve">SPEI
</v>
          </cell>
          <cell r="H4729">
            <v>45719</v>
          </cell>
          <cell r="I4729" t="str">
            <v>COLEGIATURA</v>
          </cell>
          <cell r="J4729" t="str">
            <v>LIQUIDACIÓN COLEGIATURAS Y EQUIVALENCIA</v>
          </cell>
          <cell r="K4729" t="str">
            <v>JT DOCTORADO EN INNOVACION ADMON Y POLITICAS PUBLICAS</v>
          </cell>
          <cell r="L4729">
            <v>8233</v>
          </cell>
          <cell r="M4729" t="str">
            <v>NALJ810126HVZTPN06</v>
          </cell>
        </row>
        <row r="4730">
          <cell r="B4730">
            <v>8108</v>
          </cell>
          <cell r="C4730" t="str">
            <v>SALTILLO</v>
          </cell>
          <cell r="D4730" t="str">
            <v>MATA HERRERA JESUS</v>
          </cell>
          <cell r="E4730">
            <v>3472</v>
          </cell>
          <cell r="F4730" t="str">
            <v>JTDD</v>
          </cell>
          <cell r="G4730" t="str">
            <v>SPEI</v>
          </cell>
          <cell r="H4730" t="str">
            <v>03/03/2025</v>
          </cell>
          <cell r="I4730" t="str">
            <v>COLEGIATURA</v>
          </cell>
          <cell r="J4730" t="str">
            <v>MOD. 9 DE 10</v>
          </cell>
          <cell r="K4730" t="str">
            <v>JT DOCTORADO EN DERECHO</v>
          </cell>
          <cell r="L4730" t="str">
            <v xml:space="preserve"> 00337816_x000D_
</v>
          </cell>
          <cell r="M4730" t="str">
            <v>MAHJ860808HCLTRS02</v>
          </cell>
        </row>
        <row r="4731">
          <cell r="B4731">
            <v>8109</v>
          </cell>
          <cell r="C4731" t="str">
            <v>CHIAPAS</v>
          </cell>
          <cell r="D4731" t="str">
            <v>ROBLES SOLIS JULIO CESAR</v>
          </cell>
          <cell r="E4731">
            <v>2275</v>
          </cell>
          <cell r="F4731" t="str">
            <v>MD</v>
          </cell>
          <cell r="G4731" t="str">
            <v xml:space="preserve">Depósito en Efectivo _x000D_
</v>
          </cell>
          <cell r="H4731" t="str">
            <v>03/03/2025</v>
          </cell>
          <cell r="I4731" t="str">
            <v>COLEGIATURA</v>
          </cell>
          <cell r="J4731" t="str">
            <v>MOD. 12 DE 20</v>
          </cell>
          <cell r="K4731" t="str">
            <v>MAESTRIA EN DERECHO</v>
          </cell>
          <cell r="L4731" t="str">
            <v xml:space="preserve"> 00360878     </v>
          </cell>
          <cell r="M4731" t="str">
            <v>ROSJ580426HCSBLL04</v>
          </cell>
        </row>
        <row r="4732">
          <cell r="B4732">
            <v>8110</v>
          </cell>
          <cell r="C4732" t="str">
            <v>CANCUN</v>
          </cell>
          <cell r="D4732" t="str">
            <v>RAMIREZ CASTRO SANDRA</v>
          </cell>
          <cell r="E4732">
            <v>5200</v>
          </cell>
          <cell r="F4732" t="str">
            <v>DIAP</v>
          </cell>
          <cell r="G4732" t="str">
            <v>SPEI</v>
          </cell>
          <cell r="H4732" t="str">
            <v>03/03/2025</v>
          </cell>
          <cell r="I4732" t="str">
            <v>COLEGIATURA</v>
          </cell>
          <cell r="J4732" t="str">
            <v>MOD. 14 DE 20</v>
          </cell>
          <cell r="K4732" t="str">
            <v>DOCTORADO EN INNOVACION, ADMON Y POLITICAS PUBLICAS</v>
          </cell>
          <cell r="L4732" t="str">
            <v xml:space="preserve"> 00605015_x000D_
</v>
          </cell>
          <cell r="M4732" t="str">
            <v>RACS820401MQRMSN00</v>
          </cell>
        </row>
        <row r="4733">
          <cell r="B4733">
            <v>8111</v>
          </cell>
          <cell r="C4733" t="str">
            <v>CANCÚN</v>
          </cell>
          <cell r="D4733" t="str">
            <v>VASQUEZ ORTIZ GUILLERMO ALFREDO</v>
          </cell>
          <cell r="E4733">
            <v>3497</v>
          </cell>
          <cell r="F4733" t="str">
            <v>DIAP</v>
          </cell>
          <cell r="G4733" t="str">
            <v>SPEI</v>
          </cell>
          <cell r="H4733" t="str">
            <v>03/03/2025</v>
          </cell>
          <cell r="I4733" t="str">
            <v>COLEGIATURA</v>
          </cell>
          <cell r="J4733" t="str">
            <v>MOD. 3 DE 20</v>
          </cell>
          <cell r="K4733" t="str">
            <v>DOCTORADO EN INNOVACION, ADMON Y POLITICAS PUBLICAS</v>
          </cell>
          <cell r="L4733" t="str">
            <v xml:space="preserve"> 00729739_x000D_
</v>
          </cell>
          <cell r="M4733" t="str">
            <v>VAOG721006HOCSRL01</v>
          </cell>
        </row>
        <row r="4734">
          <cell r="B4734">
            <v>8112</v>
          </cell>
          <cell r="C4734" t="str">
            <v>CANCÚN</v>
          </cell>
          <cell r="D4734" t="str">
            <v>MUÑOZ MARTINEZ MARCELA</v>
          </cell>
          <cell r="E4734">
            <v>5200</v>
          </cell>
          <cell r="F4734" t="str">
            <v>DD</v>
          </cell>
          <cell r="G4734" t="str">
            <v xml:space="preserve">Depósito en Efectivo _x000D_
</v>
          </cell>
          <cell r="H4734" t="str">
            <v>03/03/2025</v>
          </cell>
          <cell r="I4734" t="str">
            <v>COLEGIATURA</v>
          </cell>
          <cell r="J4734" t="str">
            <v>MOD. 13 DE 20</v>
          </cell>
          <cell r="K4734" t="str">
            <v>DOCTORADO EN DERECHO</v>
          </cell>
          <cell r="L4734" t="str">
            <v xml:space="preserve"> 00757753    </v>
          </cell>
          <cell r="M4734" t="str">
            <v>MUMM710101MGTXRR00</v>
          </cell>
        </row>
        <row r="4735">
          <cell r="B4735">
            <v>8113</v>
          </cell>
          <cell r="C4735" t="str">
            <v>CANCÚN</v>
          </cell>
          <cell r="D4735" t="str">
            <v>BALAN BURGOS JAVIER ERNESTO</v>
          </cell>
          <cell r="E4735">
            <v>2275</v>
          </cell>
          <cell r="F4735" t="str">
            <v>MDP</v>
          </cell>
          <cell r="G4735" t="str">
            <v>SPEI</v>
          </cell>
          <cell r="H4735" t="str">
            <v>03/03/2025</v>
          </cell>
          <cell r="I4735" t="str">
            <v>COLEGIATURA</v>
          </cell>
          <cell r="J4735" t="str">
            <v>mod. 3 de 16</v>
          </cell>
          <cell r="K4735" t="str">
            <v>MAESTRIA EN DERECHO PROCESAL PENAL Y JUICIOS ORALES</v>
          </cell>
          <cell r="L4735" t="str">
            <v xml:space="preserve"> 00871547_x000D_
</v>
          </cell>
          <cell r="M4735" t="str">
            <v>BABJ910131HCCLRV07</v>
          </cell>
        </row>
        <row r="4736">
          <cell r="B4736">
            <v>8114</v>
          </cell>
          <cell r="C4736" t="str">
            <v>CANCÚN</v>
          </cell>
          <cell r="D4736" t="str">
            <v>LARIOS CHAVEZ RAMON ADRIAN</v>
          </cell>
          <cell r="E4736">
            <v>2275</v>
          </cell>
          <cell r="F4736" t="str">
            <v>MD</v>
          </cell>
          <cell r="G4736" t="str">
            <v>SPEI</v>
          </cell>
          <cell r="H4736" t="str">
            <v>03/03/2025</v>
          </cell>
          <cell r="I4736" t="str">
            <v>COLEGIATURA</v>
          </cell>
          <cell r="J4736" t="str">
            <v>MOD. 17 DE 20</v>
          </cell>
          <cell r="K4736" t="str">
            <v>MAESTRIA EN DERECHO</v>
          </cell>
          <cell r="L4736" t="str">
            <v xml:space="preserve"> 01491464_x000D_
</v>
          </cell>
          <cell r="M4736" t="str">
            <v>LACR831029HCMRHM18</v>
          </cell>
        </row>
        <row r="4737">
          <cell r="B4737">
            <v>8115</v>
          </cell>
          <cell r="C4737" t="str">
            <v>SALTILLO</v>
          </cell>
          <cell r="D4737" t="str">
            <v>RIOS HURTADO MARIA JOSE</v>
          </cell>
          <cell r="E4737">
            <v>3472</v>
          </cell>
          <cell r="F4737" t="str">
            <v>JTDD</v>
          </cell>
          <cell r="G4737" t="str">
            <v>SPEI</v>
          </cell>
          <cell r="H4737" t="str">
            <v>03/03/2025</v>
          </cell>
          <cell r="I4737" t="str">
            <v>COLEGIATURA</v>
          </cell>
          <cell r="J4737" t="str">
            <v>MOD. 9 DE 10</v>
          </cell>
          <cell r="K4737" t="str">
            <v>JT DOCTORADO EN DERECHO</v>
          </cell>
          <cell r="L4737" t="str">
            <v xml:space="preserve"> 02687898_x000D_
</v>
          </cell>
          <cell r="M4737" t="str">
            <v>RIHJ800719MCLSRS03</v>
          </cell>
        </row>
        <row r="4738">
          <cell r="B4738">
            <v>8116</v>
          </cell>
          <cell r="C4738" t="str">
            <v>CANCÚN</v>
          </cell>
          <cell r="D4738" t="str">
            <v>JASSO DOMINGUEZ ROCIO MIRASOL</v>
          </cell>
          <cell r="E4738">
            <v>3497</v>
          </cell>
          <cell r="F4738" t="str">
            <v>DIAP</v>
          </cell>
          <cell r="G4738" t="str">
            <v>SPEI</v>
          </cell>
          <cell r="H4738" t="str">
            <v>03/03/2025</v>
          </cell>
          <cell r="I4738" t="str">
            <v>COLEGIATURA</v>
          </cell>
          <cell r="J4738" t="str">
            <v xml:space="preserve">MOD 3 DE 20 </v>
          </cell>
          <cell r="K4738" t="str">
            <v>DOCTORADO EN INNOVACION, ADMON Y POLITICAS PUBLICAS</v>
          </cell>
          <cell r="L4738" t="str">
            <v xml:space="preserve"> 03162162_x000D_
</v>
          </cell>
          <cell r="M4738" t="str">
            <v>JADR830216MCLSMC08</v>
          </cell>
        </row>
        <row r="4739">
          <cell r="B4739" t="str">
            <v>8116B</v>
          </cell>
          <cell r="C4739" t="str">
            <v>CANCÚN</v>
          </cell>
          <cell r="D4739" t="str">
            <v>GARAMENDI CELIS MIRIAM</v>
          </cell>
          <cell r="E4739">
            <v>29000</v>
          </cell>
          <cell r="F4739" t="str">
            <v>DD</v>
          </cell>
          <cell r="G4739" t="str">
            <v>SPEI</v>
          </cell>
          <cell r="H4739">
            <v>45719</v>
          </cell>
          <cell r="I4739" t="str">
            <v>TITULACIÓN</v>
          </cell>
          <cell r="J4739" t="str">
            <v>PAGO UNICO</v>
          </cell>
          <cell r="K4739" t="str">
            <v>DOCTORADO EN DERECHO</v>
          </cell>
          <cell r="L4739">
            <v>6899413</v>
          </cell>
          <cell r="M4739" t="str">
            <v>GACM710917MDFRLL02</v>
          </cell>
        </row>
        <row r="4740">
          <cell r="B4740">
            <v>8117</v>
          </cell>
          <cell r="C4740" t="str">
            <v>CANCÚN</v>
          </cell>
          <cell r="D4740" t="str">
            <v>ORTIZ OCAMPO XOCHIQUETZAL</v>
          </cell>
          <cell r="E4740">
            <v>3000</v>
          </cell>
          <cell r="F4740" t="str">
            <v>DD</v>
          </cell>
          <cell r="G4740" t="str">
            <v>SPEI</v>
          </cell>
          <cell r="H4740">
            <v>45719</v>
          </cell>
          <cell r="I4740" t="str">
            <v>COLEGIATURA</v>
          </cell>
          <cell r="J4740" t="str">
            <v xml:space="preserve">MOD. 8 DE 20 </v>
          </cell>
          <cell r="K4740" t="str">
            <v>DOCTORADO EN DERECHO</v>
          </cell>
          <cell r="L4740" t="str">
            <v xml:space="preserve"> 03224965_x000D_
</v>
          </cell>
          <cell r="M4740" t="str">
            <v>OIOX890708MMSRCC08</v>
          </cell>
        </row>
        <row r="4741">
          <cell r="B4741">
            <v>8118</v>
          </cell>
          <cell r="C4741" t="str">
            <v>TOLUCA</v>
          </cell>
          <cell r="D4741" t="str">
            <v>OSORNIO GARCIA JUAN FRANCISCO</v>
          </cell>
          <cell r="E4741">
            <v>3497</v>
          </cell>
          <cell r="F4741" t="str">
            <v>JTDD</v>
          </cell>
          <cell r="G4741" t="str">
            <v>SPEI</v>
          </cell>
          <cell r="H4741" t="str">
            <v>03/03/2025</v>
          </cell>
          <cell r="I4741" t="str">
            <v>COLEGIATURA</v>
          </cell>
          <cell r="J4741" t="str">
            <v>MOD. 1 DE 6</v>
          </cell>
          <cell r="K4741" t="str">
            <v>JT DOCTORADO EN DERECHO</v>
          </cell>
          <cell r="L4741" t="str">
            <v xml:space="preserve"> 03750410_x000D_
</v>
          </cell>
          <cell r="M4741" t="str">
            <v>OOGJ770323HMCSRN07</v>
          </cell>
        </row>
        <row r="4742">
          <cell r="B4742" t="str">
            <v>8118b</v>
          </cell>
          <cell r="C4742" t="str">
            <v>GUATEMALA</v>
          </cell>
          <cell r="D4742" t="str">
            <v>ANTONIO GONZALEZ VIRGINIA CLELIA ISABEL</v>
          </cell>
          <cell r="E4742">
            <v>2730</v>
          </cell>
          <cell r="F4742" t="str">
            <v>MDP</v>
          </cell>
          <cell r="G4742" t="str">
            <v>SPEI</v>
          </cell>
          <cell r="H4742" t="str">
            <v>03/03/2025</v>
          </cell>
          <cell r="I4742" t="str">
            <v>COLEGIATURA</v>
          </cell>
          <cell r="J4742" t="str">
            <v>MOD. 1 AL 4</v>
          </cell>
          <cell r="K4742" t="str">
            <v>MAESTRIA EN DERECHO PROCESAL PENAL Y JUICIOS ORALES</v>
          </cell>
          <cell r="L4742" t="str">
            <v xml:space="preserve"> 20961_x000D_
</v>
          </cell>
          <cell r="M4742" t="str">
            <v>ANGV860123MCG</v>
          </cell>
        </row>
        <row r="4743">
          <cell r="B4743" t="str">
            <v>8118C</v>
          </cell>
          <cell r="C4743" t="str">
            <v>GUATEMALA</v>
          </cell>
          <cell r="D4743" t="str">
            <v>RUIZ RAMIREZ MARIA AZUCELL</v>
          </cell>
          <cell r="E4743">
            <v>2730</v>
          </cell>
          <cell r="F4743" t="str">
            <v>MDP</v>
          </cell>
          <cell r="G4743" t="str">
            <v>SPEI</v>
          </cell>
          <cell r="H4743" t="str">
            <v>03/03/2025</v>
          </cell>
          <cell r="I4743" t="str">
            <v>COLEGIATURA</v>
          </cell>
          <cell r="J4743" t="str">
            <v>MOD. 1 AL 4</v>
          </cell>
          <cell r="K4743" t="str">
            <v>MAESTRIA EN DERECHO PROCESAL PENAL Y JUICIOS ORALES</v>
          </cell>
          <cell r="L4743" t="str">
            <v xml:space="preserve"> 20961_x000D_
</v>
          </cell>
          <cell r="M4743" t="str">
            <v>RURM800315MCG</v>
          </cell>
        </row>
        <row r="4744">
          <cell r="B4744" t="str">
            <v>8118D</v>
          </cell>
          <cell r="C4744" t="str">
            <v>GUATEMALA</v>
          </cell>
          <cell r="D4744" t="str">
            <v>PELLECER TEREAUX JULIO AUGUSTO BENIGNO</v>
          </cell>
          <cell r="E4744">
            <v>4196.3999999999996</v>
          </cell>
          <cell r="F4744" t="str">
            <v>DDG</v>
          </cell>
          <cell r="G4744" t="str">
            <v>SPEI</v>
          </cell>
          <cell r="H4744" t="str">
            <v>03/03/2025</v>
          </cell>
          <cell r="I4744" t="str">
            <v>COLEGIATURA</v>
          </cell>
          <cell r="J4744" t="str">
            <v>MOD. 1 AL 4</v>
          </cell>
          <cell r="K4744" t="str">
            <v>DOCTORADO EN DERECHO</v>
          </cell>
          <cell r="L4744" t="str">
            <v xml:space="preserve"> 20961_x000D_
</v>
          </cell>
          <cell r="M4744" t="str">
            <v>PETJ760522HCG</v>
          </cell>
        </row>
        <row r="4745">
          <cell r="B4745" t="str">
            <v>8118E</v>
          </cell>
          <cell r="C4745" t="str">
            <v>GUATEMALA</v>
          </cell>
          <cell r="D4745" t="str">
            <v>VILLATORO GONZALEZ JONATHAN STEVE</v>
          </cell>
          <cell r="E4745">
            <v>4196.3999999999996</v>
          </cell>
          <cell r="F4745" t="str">
            <v>DDG</v>
          </cell>
          <cell r="G4745" t="str">
            <v>SPEI</v>
          </cell>
          <cell r="H4745" t="str">
            <v>03/03/2025</v>
          </cell>
          <cell r="I4745" t="str">
            <v>COLEGIATURA</v>
          </cell>
          <cell r="J4745" t="str">
            <v>MOD. 1 AL 4</v>
          </cell>
          <cell r="K4745" t="str">
            <v>DOCTORADO EN DERECHO</v>
          </cell>
          <cell r="L4745" t="str">
            <v xml:space="preserve"> 20961_x000D_
</v>
          </cell>
          <cell r="M4745" t="str">
            <v>VIGJ770412HCG</v>
          </cell>
        </row>
        <row r="4746">
          <cell r="B4746" t="str">
            <v>8118F</v>
          </cell>
          <cell r="C4746" t="str">
            <v>GUATEMALA</v>
          </cell>
          <cell r="D4746" t="str">
            <v>PINEDA FRANCO MIRIAM NINET</v>
          </cell>
          <cell r="E4746">
            <v>4196.3999999999996</v>
          </cell>
          <cell r="F4746" t="str">
            <v>DDG</v>
          </cell>
          <cell r="G4746" t="str">
            <v>SPEI</v>
          </cell>
          <cell r="H4746" t="str">
            <v>03/03/2025</v>
          </cell>
          <cell r="I4746" t="str">
            <v>COLEGIATURA</v>
          </cell>
          <cell r="J4746" t="str">
            <v>MOD. 1 AL 4</v>
          </cell>
          <cell r="K4746" t="str">
            <v>DOCTORADO EN DERECHO</v>
          </cell>
          <cell r="L4746" t="str">
            <v xml:space="preserve"> 20961_x000D_
</v>
          </cell>
          <cell r="M4746" t="str">
            <v>PIFM780808MCG</v>
          </cell>
        </row>
        <row r="4747">
          <cell r="B4747" t="str">
            <v>8118G</v>
          </cell>
          <cell r="C4747" t="str">
            <v>GUATEMALA</v>
          </cell>
          <cell r="D4747" t="str">
            <v>ROSAS SOLARES BARBARA MABELLE</v>
          </cell>
          <cell r="E4747">
            <v>4196.3999999999996</v>
          </cell>
          <cell r="F4747" t="str">
            <v>DDG</v>
          </cell>
          <cell r="G4747" t="str">
            <v>SPEI</v>
          </cell>
          <cell r="H4747" t="str">
            <v>03/03/2025</v>
          </cell>
          <cell r="I4747" t="str">
            <v>COLEGIATURA</v>
          </cell>
          <cell r="J4747" t="str">
            <v>MOD. 1 AL 4</v>
          </cell>
          <cell r="K4747" t="str">
            <v>DOCTORADO EN DERECHO</v>
          </cell>
          <cell r="L4747" t="str">
            <v xml:space="preserve"> 20961_x000D_
</v>
          </cell>
          <cell r="M4747" t="str">
            <v>ROSB830203MCG</v>
          </cell>
        </row>
        <row r="4748">
          <cell r="B4748" t="str">
            <v>8118H</v>
          </cell>
          <cell r="C4748" t="str">
            <v>GUATEMALA</v>
          </cell>
          <cell r="D4748" t="str">
            <v>GONZALEZ ARANA GLENDA ROSALYNN</v>
          </cell>
          <cell r="E4748">
            <v>4196.3999999999996</v>
          </cell>
          <cell r="F4748" t="str">
            <v>DDG</v>
          </cell>
          <cell r="G4748" t="str">
            <v>SPEI</v>
          </cell>
          <cell r="H4748" t="str">
            <v>03/03/2025</v>
          </cell>
          <cell r="I4748" t="str">
            <v>COLEGIATURA</v>
          </cell>
          <cell r="J4748" t="str">
            <v>MOD. 1 AL 4</v>
          </cell>
          <cell r="K4748" t="str">
            <v>DOCTORADO EN DERECHO</v>
          </cell>
          <cell r="L4748" t="str">
            <v xml:space="preserve"> 20961_x000D_
</v>
          </cell>
          <cell r="M4748" t="str">
            <v>GOAG770607MCG</v>
          </cell>
        </row>
        <row r="4749">
          <cell r="B4749" t="str">
            <v>8118I</v>
          </cell>
          <cell r="C4749" t="str">
            <v>GUATEMALA</v>
          </cell>
          <cell r="D4749" t="str">
            <v>ARRIOLA LOPEZ ROCKSSY GABRIELA</v>
          </cell>
          <cell r="E4749">
            <v>20980</v>
          </cell>
          <cell r="F4749" t="str">
            <v>DDG</v>
          </cell>
          <cell r="G4749" t="str">
            <v>SPEI</v>
          </cell>
          <cell r="H4749">
            <v>45669</v>
          </cell>
          <cell r="I4749" t="str">
            <v>COLEGIATURA</v>
          </cell>
          <cell r="J4749" t="str">
            <v xml:space="preserve">mod. 1 al 20 </v>
          </cell>
          <cell r="K4749" t="str">
            <v>DOCTORADO EN DERECHO</v>
          </cell>
          <cell r="L4749" t="str">
            <v xml:space="preserve"> 20961_x000D_
</v>
          </cell>
          <cell r="M4749" t="str">
            <v>AILR921007MCG</v>
          </cell>
        </row>
        <row r="4750">
          <cell r="B4750">
            <v>8119</v>
          </cell>
          <cell r="C4750" t="str">
            <v>CANCÚN</v>
          </cell>
          <cell r="D4750" t="str">
            <v>SULUB MAY MIRLEY SARAHI</v>
          </cell>
          <cell r="E4750">
            <v>1000</v>
          </cell>
          <cell r="F4750" t="str">
            <v>JTLD</v>
          </cell>
          <cell r="G4750" t="str">
            <v>SPEI</v>
          </cell>
          <cell r="H4750" t="str">
            <v>07/03/2025</v>
          </cell>
          <cell r="I4750" t="str">
            <v>COLEGIATURA</v>
          </cell>
          <cell r="J4750" t="str">
            <v>INSCRIPCIÓN</v>
          </cell>
          <cell r="K4750" t="str">
            <v>JT EN LICENCIATURA EN DERECHO</v>
          </cell>
          <cell r="L4750" t="str">
            <v xml:space="preserve"> 1123877_x000D_
</v>
          </cell>
          <cell r="M4750" t="str">
            <v>SUMM970220MQRLYR08</v>
          </cell>
        </row>
        <row r="4751">
          <cell r="B4751">
            <v>8120</v>
          </cell>
          <cell r="C4751" t="str">
            <v>CANCÚN</v>
          </cell>
          <cell r="D4751" t="str">
            <v>RAMIREZ BLANCO CONNY</v>
          </cell>
          <cell r="E4751">
            <v>2275</v>
          </cell>
          <cell r="F4751" t="str">
            <v>MD</v>
          </cell>
          <cell r="G4751" t="str">
            <v>SPEI</v>
          </cell>
          <cell r="H4751" t="str">
            <v>07/03/2025</v>
          </cell>
          <cell r="I4751" t="str">
            <v>COLEGIATURA</v>
          </cell>
          <cell r="J4751" t="str">
            <v>MOD. 15 DE 20</v>
          </cell>
          <cell r="K4751" t="str">
            <v>MAESTRIA EN DERECHO</v>
          </cell>
          <cell r="L4751" t="str">
            <v xml:space="preserve"> 929504_x000D_
</v>
          </cell>
          <cell r="M4751" t="str">
            <v>RABC910224MGRMLN04</v>
          </cell>
        </row>
        <row r="4752">
          <cell r="B4752">
            <v>8121</v>
          </cell>
          <cell r="C4752" t="str">
            <v>SALTILLO</v>
          </cell>
          <cell r="D4752" t="str">
            <v>RIVERA NAVA HECTOR</v>
          </cell>
          <cell r="E4752">
            <v>8000</v>
          </cell>
          <cell r="F4752" t="str">
            <v>JTDD</v>
          </cell>
          <cell r="G4752" t="str">
            <v>SPEI</v>
          </cell>
          <cell r="H4752" t="str">
            <v>05/03/2025</v>
          </cell>
          <cell r="I4752" t="str">
            <v>EQUIVALENCIA</v>
          </cell>
          <cell r="J4752" t="str">
            <v>PAGO TOTAL</v>
          </cell>
          <cell r="K4752" t="str">
            <v>JT DOCTORADO EN DERECHO</v>
          </cell>
          <cell r="L4752" t="str">
            <v xml:space="preserve"> 00218049_x000D_
</v>
          </cell>
          <cell r="M4752" t="str">
            <v>RINH670127HCLVVC08</v>
          </cell>
        </row>
        <row r="4753">
          <cell r="B4753">
            <v>8122</v>
          </cell>
          <cell r="C4753" t="str">
            <v>SALTILLO</v>
          </cell>
          <cell r="D4753" t="str">
            <v>FRAUSTO PEREZ EFRAIN</v>
          </cell>
          <cell r="E4753">
            <v>3472</v>
          </cell>
          <cell r="F4753" t="str">
            <v>JTDD</v>
          </cell>
          <cell r="G4753" t="str">
            <v>SPEI</v>
          </cell>
          <cell r="H4753" t="str">
            <v>05/03/2025</v>
          </cell>
          <cell r="I4753" t="str">
            <v>COLEGIATURA</v>
          </cell>
          <cell r="J4753" t="str">
            <v xml:space="preserve">MOD.8 DE 10 </v>
          </cell>
          <cell r="K4753" t="str">
            <v>JT DOCTORADO EN DERECHO</v>
          </cell>
          <cell r="L4753" t="str">
            <v xml:space="preserve"> 00244500_x000D_
</v>
          </cell>
          <cell r="M4753" t="str">
            <v>FAPE700915HGTRRF07</v>
          </cell>
        </row>
        <row r="4754">
          <cell r="B4754">
            <v>8123</v>
          </cell>
          <cell r="C4754" t="str">
            <v>SALTILLO</v>
          </cell>
          <cell r="D4754" t="str">
            <v>YAÑEZ ARREOLA JUAN JOSE</v>
          </cell>
          <cell r="E4754">
            <v>3472</v>
          </cell>
          <cell r="F4754" t="str">
            <v>JTDD</v>
          </cell>
          <cell r="G4754" t="str">
            <v>SPEI</v>
          </cell>
          <cell r="H4754" t="str">
            <v>05/03/2025</v>
          </cell>
          <cell r="I4754" t="str">
            <v>COLEGIATURA</v>
          </cell>
          <cell r="J4754" t="str">
            <v>MOD. 4 de 10</v>
          </cell>
          <cell r="K4754" t="str">
            <v>JT DOCTORADO EN DERECHO</v>
          </cell>
          <cell r="L4754" t="str">
            <v xml:space="preserve"> 00263129_x000D_
</v>
          </cell>
          <cell r="M4754" t="str">
            <v>YAAJ700421HCLXRN07</v>
          </cell>
        </row>
        <row r="4755">
          <cell r="B4755">
            <v>8124</v>
          </cell>
          <cell r="C4755" t="str">
            <v>CANCÚN</v>
          </cell>
          <cell r="D4755" t="str">
            <v>SALAS CONTRERAS LUCIANO</v>
          </cell>
          <cell r="E4755">
            <v>3497</v>
          </cell>
          <cell r="F4755" t="str">
            <v>DIAP</v>
          </cell>
          <cell r="G4755" t="str">
            <v>SPEI</v>
          </cell>
          <cell r="H4755" t="str">
            <v>05/03/2025</v>
          </cell>
          <cell r="I4755" t="str">
            <v>COLEGIATURA</v>
          </cell>
          <cell r="J4755" t="str">
            <v>MOD. 3 DE 20</v>
          </cell>
          <cell r="K4755" t="str">
            <v>DOCTORADO EN INNOVACION, ADMON Y POLITICAS PUBLICAS</v>
          </cell>
          <cell r="L4755" t="str">
            <v xml:space="preserve"> 00457418_x000D_
</v>
          </cell>
          <cell r="M4755" t="str">
            <v>SACL640107HVZLNC02</v>
          </cell>
        </row>
        <row r="4756">
          <cell r="B4756">
            <v>8125</v>
          </cell>
          <cell r="C4756" t="str">
            <v>CANCÚN</v>
          </cell>
          <cell r="D4756" t="str">
            <v>LOPEZ HERNANDEZ VICTORIA</v>
          </cell>
          <cell r="E4756">
            <v>5200</v>
          </cell>
          <cell r="F4756" t="str">
            <v>DD</v>
          </cell>
          <cell r="G4756" t="str">
            <v xml:space="preserve">Depósito en Efectivo _x000D_
</v>
          </cell>
          <cell r="H4756" t="str">
            <v>05/03/2025</v>
          </cell>
          <cell r="I4756" t="str">
            <v>COLEGIATURA</v>
          </cell>
          <cell r="J4756" t="str">
            <v>MOD. 11 DE 20</v>
          </cell>
          <cell r="K4756" t="str">
            <v>DOCTORADO EN DERECHO</v>
          </cell>
          <cell r="L4756" t="str">
            <v xml:space="preserve"> 00788760  </v>
          </cell>
          <cell r="M4756" t="str">
            <v>LOHV800529MTCPRC01</v>
          </cell>
        </row>
        <row r="4757">
          <cell r="B4757">
            <v>8126</v>
          </cell>
          <cell r="C4757" t="str">
            <v>TOLUCA</v>
          </cell>
          <cell r="D4757" t="str">
            <v>HERNANDEZ ALCANTARA LORENA MIREYA</v>
          </cell>
          <cell r="E4757">
            <v>9700</v>
          </cell>
          <cell r="F4757" t="str">
            <v>MD</v>
          </cell>
          <cell r="G4757" t="str">
            <v xml:space="preserve">Depósito en Efectivo _x000D_
</v>
          </cell>
          <cell r="H4757" t="str">
            <v>05/03/2025</v>
          </cell>
          <cell r="I4757" t="str">
            <v>COLEGIATURA</v>
          </cell>
          <cell r="J4757" t="str">
            <v>ABONO A COLEGIATURAS</v>
          </cell>
          <cell r="K4757" t="str">
            <v>MAESTRIA EN DERECHO</v>
          </cell>
          <cell r="L4757" t="str">
            <v xml:space="preserve"> 00891449  </v>
          </cell>
          <cell r="M4757" t="str">
            <v>HEAL760705MMCRLR03</v>
          </cell>
        </row>
        <row r="4758">
          <cell r="B4758">
            <v>8127</v>
          </cell>
          <cell r="C4758" t="str">
            <v>SALTILLO</v>
          </cell>
          <cell r="D4758" t="str">
            <v>RIVERA NAVA HECTOR</v>
          </cell>
          <cell r="E4758">
            <v>3472</v>
          </cell>
          <cell r="F4758" t="str">
            <v>JTDD</v>
          </cell>
          <cell r="G4758" t="str">
            <v>SPEI</v>
          </cell>
          <cell r="H4758" t="str">
            <v>05/03/2025</v>
          </cell>
          <cell r="I4758" t="str">
            <v>COLEGIATURA</v>
          </cell>
          <cell r="J4758" t="str">
            <v>MOD. 9 DE 10</v>
          </cell>
          <cell r="K4758" t="str">
            <v>JT DOCTORADO EN DERECHO</v>
          </cell>
          <cell r="L4758" t="str">
            <v xml:space="preserve"> 01168126_x000D_
</v>
          </cell>
          <cell r="M4758" t="str">
            <v>RINH670127HCLVVC08</v>
          </cell>
        </row>
        <row r="4759">
          <cell r="B4759" t="str">
            <v>8127B</v>
          </cell>
          <cell r="C4759" t="str">
            <v>CANCÚN</v>
          </cell>
          <cell r="D4759" t="str">
            <v>DOMINGUEZ JAIN EVA</v>
          </cell>
          <cell r="E4759">
            <v>2000</v>
          </cell>
          <cell r="F4759" t="str">
            <v>MD</v>
          </cell>
          <cell r="G4759" t="str">
            <v>SPEI</v>
          </cell>
          <cell r="H4759">
            <v>45721</v>
          </cell>
          <cell r="I4759" t="str">
            <v>COLEGIATURA</v>
          </cell>
          <cell r="J4759" t="str">
            <v>MOD. 12 DE 20</v>
          </cell>
          <cell r="K4759" t="str">
            <v>MAESTRIA EN DERECHO</v>
          </cell>
          <cell r="L4759">
            <v>6764</v>
          </cell>
          <cell r="M4759" t="str">
            <v>DOJE770528MDFMNV06</v>
          </cell>
        </row>
        <row r="4760">
          <cell r="B4760">
            <v>8128</v>
          </cell>
          <cell r="C4760" t="str">
            <v>SALTILLO</v>
          </cell>
          <cell r="D4760" t="str">
            <v>FLORES VELAZQUEZ ELSA MARIA DEL PILAR</v>
          </cell>
          <cell r="E4760">
            <v>3472</v>
          </cell>
          <cell r="F4760" t="str">
            <v>JTDD</v>
          </cell>
          <cell r="G4760" t="str">
            <v xml:space="preserve">Depósito en Efectivo _x000D_
</v>
          </cell>
          <cell r="H4760" t="str">
            <v>06/03/2025</v>
          </cell>
          <cell r="I4760" t="str">
            <v>COLEGIATURA</v>
          </cell>
          <cell r="J4760" t="str">
            <v>MOD. 9 DE 10</v>
          </cell>
          <cell r="K4760" t="str">
            <v>JT DOCTORADO EN DERECHO</v>
          </cell>
          <cell r="L4760" t="str">
            <v xml:space="preserve"> 00021124  </v>
          </cell>
          <cell r="M4760" t="str">
            <v>FOVE750929MCLLLL02</v>
          </cell>
        </row>
        <row r="4761">
          <cell r="B4761">
            <v>8129</v>
          </cell>
          <cell r="C4761" t="str">
            <v>SALTILLO</v>
          </cell>
          <cell r="D4761" t="str">
            <v>FLORES VELAZQUEZ ELSA MARIA DEL PILAR</v>
          </cell>
          <cell r="E4761">
            <v>8000</v>
          </cell>
          <cell r="F4761" t="str">
            <v>JTDD</v>
          </cell>
          <cell r="G4761" t="str">
            <v xml:space="preserve">Depósito en Efectivo _x000D_
</v>
          </cell>
          <cell r="H4761" t="str">
            <v>06/03/2025</v>
          </cell>
          <cell r="I4761" t="str">
            <v>EQUIVALENCIA</v>
          </cell>
          <cell r="J4761" t="str">
            <v>PAGO TOTAL</v>
          </cell>
          <cell r="K4761" t="str">
            <v>JT DOCTORADO EN DERECHO</v>
          </cell>
          <cell r="L4761" t="str">
            <v xml:space="preserve"> 00021125  </v>
          </cell>
          <cell r="M4761" t="str">
            <v>FOVE750929MCLLLL02</v>
          </cell>
        </row>
        <row r="4762">
          <cell r="B4762">
            <v>8130</v>
          </cell>
          <cell r="C4762" t="str">
            <v>SALTILLO</v>
          </cell>
          <cell r="D4762" t="str">
            <v>MONTEMAYOR VILLELA DAVID</v>
          </cell>
          <cell r="E4762">
            <v>3472</v>
          </cell>
          <cell r="F4762" t="str">
            <v>JTDD</v>
          </cell>
          <cell r="G4762" t="str">
            <v>SPEI</v>
          </cell>
          <cell r="H4762" t="str">
            <v>06/03/2025</v>
          </cell>
          <cell r="I4762" t="str">
            <v>COLEGIATURA</v>
          </cell>
          <cell r="J4762" t="str">
            <v>MOD. 9 DE 10</v>
          </cell>
          <cell r="K4762" t="str">
            <v>JT DOCTORADO EN DERECHO</v>
          </cell>
          <cell r="L4762" t="str">
            <v xml:space="preserve"> 00661785_x000D_
</v>
          </cell>
          <cell r="M4762" t="str">
            <v>MOVD570209HNLNLV00</v>
          </cell>
        </row>
        <row r="4763">
          <cell r="B4763">
            <v>8131</v>
          </cell>
          <cell r="C4763" t="str">
            <v>SALTILLO</v>
          </cell>
          <cell r="D4763" t="str">
            <v>GUERRERO GARCIA BALTAZAR</v>
          </cell>
          <cell r="E4763">
            <v>3472</v>
          </cell>
          <cell r="F4763" t="str">
            <v>JTDD</v>
          </cell>
          <cell r="G4763" t="str">
            <v>SPEI</v>
          </cell>
          <cell r="H4763" t="str">
            <v>06/03/2025</v>
          </cell>
          <cell r="I4763" t="str">
            <v>COLEGIATURA</v>
          </cell>
          <cell r="J4763" t="str">
            <v>MOD. 9 DE 10</v>
          </cell>
          <cell r="K4763" t="str">
            <v>JT DOCTORADO EN DERECHO</v>
          </cell>
          <cell r="L4763" t="str">
            <v xml:space="preserve"> 00845329_x000D_
</v>
          </cell>
          <cell r="M4763" t="str">
            <v>GUGB681012HCLRRL05</v>
          </cell>
        </row>
        <row r="4764">
          <cell r="B4764">
            <v>8132</v>
          </cell>
          <cell r="C4764" t="str">
            <v>SALTILLO</v>
          </cell>
          <cell r="D4764" t="str">
            <v>BORREGO MURILLO DAVID FERNANDO</v>
          </cell>
          <cell r="E4764">
            <v>3472</v>
          </cell>
          <cell r="F4764" t="str">
            <v>JTDD</v>
          </cell>
          <cell r="G4764" t="str">
            <v>SPEI</v>
          </cell>
          <cell r="H4764" t="str">
            <v>06/03/2025</v>
          </cell>
          <cell r="I4764" t="str">
            <v>COLEGIATURA</v>
          </cell>
          <cell r="J4764" t="str">
            <v>MOD. 9 DE 10</v>
          </cell>
          <cell r="K4764" t="str">
            <v>JT DOCTORADO EN DERECHO</v>
          </cell>
          <cell r="L4764" t="str">
            <v xml:space="preserve"> 01539382_x000D_
</v>
          </cell>
          <cell r="M4764" t="str">
            <v>BOMD801122HCLRRV03</v>
          </cell>
        </row>
        <row r="4765">
          <cell r="B4765">
            <v>8133</v>
          </cell>
          <cell r="C4765" t="str">
            <v>TOLUCA</v>
          </cell>
          <cell r="D4765" t="str">
            <v>OSORNIO GARCIA JUAN FRANCISCO</v>
          </cell>
          <cell r="E4765">
            <v>3497</v>
          </cell>
          <cell r="F4765" t="str">
            <v>JTDD</v>
          </cell>
          <cell r="G4765" t="str">
            <v>SPEI</v>
          </cell>
          <cell r="H4765" t="str">
            <v>10/03/2025</v>
          </cell>
          <cell r="I4765" t="str">
            <v>COLEGIATURA</v>
          </cell>
          <cell r="J4765" t="str">
            <v>MOD. 2 DE 6</v>
          </cell>
          <cell r="K4765" t="str">
            <v>JT DOCTORADO EN DERECHO</v>
          </cell>
          <cell r="L4765" t="str">
            <v xml:space="preserve"> 2422671_x000D_
</v>
          </cell>
          <cell r="M4765" t="str">
            <v>OOGJ770323HMCSRN07</v>
          </cell>
        </row>
        <row r="4766">
          <cell r="B4766">
            <v>8134</v>
          </cell>
          <cell r="C4766" t="str">
            <v>CANCÚN</v>
          </cell>
          <cell r="D4766" t="str">
            <v>JIMENEZ VERA HERNANDEZ ROCIO GUADALUPE</v>
          </cell>
          <cell r="E4766">
            <v>2000</v>
          </cell>
          <cell r="F4766" t="str">
            <v>MD</v>
          </cell>
          <cell r="G4766" t="str">
            <v>SPEI</v>
          </cell>
          <cell r="H4766" t="str">
            <v>10/03/2025</v>
          </cell>
          <cell r="I4766" t="str">
            <v>COLEGIATURA</v>
          </cell>
          <cell r="J4766" t="str">
            <v>MOD. 16 DE 20</v>
          </cell>
          <cell r="K4766" t="str">
            <v>MAESTRIA EN DERECHO</v>
          </cell>
          <cell r="L4766" t="str">
            <v xml:space="preserve"> 2408084_x000D_
</v>
          </cell>
          <cell r="M4766" t="str">
            <v>JIVR720628MCCMRC16</v>
          </cell>
        </row>
        <row r="4767">
          <cell r="B4767">
            <v>8135</v>
          </cell>
          <cell r="C4767" t="str">
            <v>TOLUCA</v>
          </cell>
          <cell r="D4767" t="str">
            <v>LOPEZ MONTES DE OCA ALEJANDRA IRAIS</v>
          </cell>
          <cell r="E4767">
            <v>3497</v>
          </cell>
          <cell r="F4767" t="str">
            <v>DD</v>
          </cell>
          <cell r="G4767" t="str">
            <v>SPEI</v>
          </cell>
          <cell r="H4767" t="str">
            <v>10/03/2025</v>
          </cell>
          <cell r="I4767" t="str">
            <v>COLEGIATURA</v>
          </cell>
          <cell r="J4767" t="str">
            <v xml:space="preserve">MOD. 16 DE 20 </v>
          </cell>
          <cell r="K4767" t="str">
            <v>DOCTORADO EN DERECHO</v>
          </cell>
          <cell r="L4767" t="str">
            <v xml:space="preserve"> 2398441_x000D_
</v>
          </cell>
          <cell r="M4767" t="str">
            <v>LOMA831210MMCPNL03</v>
          </cell>
        </row>
        <row r="4768">
          <cell r="B4768">
            <v>8136</v>
          </cell>
          <cell r="C4768" t="str">
            <v>SALTILLO</v>
          </cell>
          <cell r="D4768" t="str">
            <v>ARROYO DIAZ MARTINA</v>
          </cell>
          <cell r="E4768">
            <v>3472</v>
          </cell>
          <cell r="F4768" t="str">
            <v>JTDD</v>
          </cell>
          <cell r="G4768" t="str">
            <v>SPEI</v>
          </cell>
          <cell r="H4768" t="str">
            <v>07/03/2025</v>
          </cell>
          <cell r="I4768" t="str">
            <v>COLEGIATURA</v>
          </cell>
          <cell r="J4768" t="str">
            <v>MOD. 9 DE 10</v>
          </cell>
          <cell r="K4768" t="str">
            <v>JT DOCTORADO EN DERECHO</v>
          </cell>
          <cell r="L4768">
            <v>1738818</v>
          </cell>
          <cell r="M4768" t="str">
            <v>AODM631030MNLRZR01</v>
          </cell>
        </row>
        <row r="4769">
          <cell r="B4769">
            <v>8137</v>
          </cell>
          <cell r="C4769" t="str">
            <v>CANCÚN</v>
          </cell>
          <cell r="D4769" t="str">
            <v>ROCHA REYES DAVID</v>
          </cell>
          <cell r="E4769">
            <v>3497</v>
          </cell>
          <cell r="F4769" t="str">
            <v>DD</v>
          </cell>
          <cell r="G4769" t="str">
            <v xml:space="preserve">Depósito en Efectivo _x000D_
</v>
          </cell>
          <cell r="H4769" t="str">
            <v>13/03/2025</v>
          </cell>
          <cell r="I4769" t="str">
            <v>COLEGIATURA</v>
          </cell>
          <cell r="J4769" t="str">
            <v>MOD. 2</v>
          </cell>
          <cell r="K4769" t="str">
            <v>DOCTORADO EN DERECHO</v>
          </cell>
          <cell r="L4769" t="str">
            <v xml:space="preserve"> 883455   </v>
          </cell>
          <cell r="M4769" t="str">
            <v>RORD541007HSPCYV00</v>
          </cell>
        </row>
        <row r="4770">
          <cell r="B4770">
            <v>8138</v>
          </cell>
          <cell r="C4770" t="str">
            <v>TOLUCA</v>
          </cell>
          <cell r="D4770" t="str">
            <v>CASTILLO CAÑAS LOURDES</v>
          </cell>
          <cell r="E4770">
            <v>900</v>
          </cell>
          <cell r="F4770" t="str">
            <v>JTDD</v>
          </cell>
          <cell r="G4770" t="str">
            <v>SPEI</v>
          </cell>
          <cell r="H4770" t="str">
            <v>13/03/2025</v>
          </cell>
          <cell r="I4770" t="str">
            <v>OTROS</v>
          </cell>
          <cell r="J4770" t="str">
            <v>FOTOS</v>
          </cell>
          <cell r="K4770" t="str">
            <v>JT DOCTORADO EN DERECHO</v>
          </cell>
          <cell r="L4770" t="str">
            <v xml:space="preserve"> 151786_x000D_
</v>
          </cell>
          <cell r="M4770" t="str">
            <v>CACL770211MMCSXR00</v>
          </cell>
        </row>
        <row r="4771">
          <cell r="B4771">
            <v>8139</v>
          </cell>
          <cell r="C4771" t="str">
            <v>SALTILLO</v>
          </cell>
          <cell r="D4771" t="str">
            <v>RIOS HURTADO MARIA JOSE</v>
          </cell>
          <cell r="E4771">
            <v>4000</v>
          </cell>
          <cell r="F4771" t="str">
            <v>JTDD</v>
          </cell>
          <cell r="G4771" t="str">
            <v>SPEI</v>
          </cell>
          <cell r="H4771" t="str">
            <v>02/03/2025</v>
          </cell>
          <cell r="I4771" t="str">
            <v>EQUIVALENCIA</v>
          </cell>
          <cell r="J4771" t="str">
            <v>LIQUIDACIÓN EQUIVALENCIA</v>
          </cell>
          <cell r="K4771" t="str">
            <v>JT DOCTORADO EN DERECHO</v>
          </cell>
          <cell r="L4771" t="str">
            <v xml:space="preserve"> 00942142_x000D_
</v>
          </cell>
          <cell r="M4771" t="str">
            <v>RIHJ800719MCLSRS03</v>
          </cell>
        </row>
        <row r="4772">
          <cell r="B4772">
            <v>8140</v>
          </cell>
          <cell r="C4772" t="str">
            <v>CANCÚN</v>
          </cell>
          <cell r="D4772" t="str">
            <v>QUINTERO VILLAMIZAR AHALIA ROCIO DEL PILAR</v>
          </cell>
          <cell r="E4772">
            <v>7200</v>
          </cell>
          <cell r="F4772" t="str">
            <v>DD</v>
          </cell>
          <cell r="G4772" t="str">
            <v>SPEI</v>
          </cell>
          <cell r="H4772" t="str">
            <v>12/03/2025</v>
          </cell>
          <cell r="I4772" t="str">
            <v>EQUIVALENCIA</v>
          </cell>
          <cell r="J4772" t="str">
            <v>MOD. 17 CON DR FERNANDO</v>
          </cell>
          <cell r="K4772" t="str">
            <v>DOCTORADO EN DERECHO</v>
          </cell>
          <cell r="L4772" t="str">
            <v xml:space="preserve"> 253213_x000D_
</v>
          </cell>
          <cell r="M4772" t="str">
            <v>QUVA801218MCC</v>
          </cell>
        </row>
        <row r="4773">
          <cell r="B4773">
            <v>8141</v>
          </cell>
          <cell r="C4773" t="str">
            <v>CANCÚN</v>
          </cell>
          <cell r="D4773" t="str">
            <v>QUINTERO VILLAMIZAR AHALIA ROCIO DEL PILAR</v>
          </cell>
          <cell r="E4773">
            <v>7200</v>
          </cell>
          <cell r="F4773" t="str">
            <v>DD</v>
          </cell>
          <cell r="G4773" t="str">
            <v>SPEI</v>
          </cell>
          <cell r="H4773" t="str">
            <v>12/03/2025</v>
          </cell>
          <cell r="I4773" t="str">
            <v>COLEGIATURA</v>
          </cell>
          <cell r="J4773" t="str">
            <v>MOD. 18 CON DR FERNANDO</v>
          </cell>
          <cell r="K4773" t="str">
            <v>DOCTORADO EN DERECHO</v>
          </cell>
          <cell r="L4773" t="str">
            <v xml:space="preserve"> 253213_x000D_
</v>
          </cell>
          <cell r="M4773" t="str">
            <v>QUVA801218MCC</v>
          </cell>
        </row>
        <row r="4774">
          <cell r="B4774">
            <v>8142</v>
          </cell>
          <cell r="C4774" t="str">
            <v>TOLUCA</v>
          </cell>
          <cell r="D4774" t="str">
            <v>PICHARDO ARANZA HECTOR</v>
          </cell>
          <cell r="E4774">
            <v>900</v>
          </cell>
          <cell r="F4774" t="str">
            <v>JTDD</v>
          </cell>
          <cell r="G4774" t="str">
            <v xml:space="preserve">Depósito en Efectivo _x000D_
</v>
          </cell>
          <cell r="H4774" t="str">
            <v>14/03/2025</v>
          </cell>
          <cell r="I4774" t="str">
            <v>OTROS</v>
          </cell>
          <cell r="J4774" t="str">
            <v>FOTOS</v>
          </cell>
          <cell r="K4774" t="str">
            <v>JT DOCTORADO EN DERECHO</v>
          </cell>
          <cell r="L4774" t="str">
            <v xml:space="preserve"> 00484431  </v>
          </cell>
          <cell r="M4774" t="str">
            <v>PIAH640129HMCCRC03</v>
          </cell>
        </row>
        <row r="4775">
          <cell r="B4775">
            <v>8143</v>
          </cell>
          <cell r="C4775" t="str">
            <v>CANCÚN</v>
          </cell>
          <cell r="D4775" t="str">
            <v>TUZ CAAMAL JESUS CARLOS ANTONIO</v>
          </cell>
          <cell r="E4775">
            <v>3497</v>
          </cell>
          <cell r="F4775" t="str">
            <v>DIAP</v>
          </cell>
          <cell r="G4775" t="str">
            <v>SPEI</v>
          </cell>
          <cell r="H4775" t="str">
            <v>14/03/2025</v>
          </cell>
          <cell r="I4775" t="str">
            <v>COLEGIATURA</v>
          </cell>
          <cell r="J4775" t="str">
            <v>MOD. 12 DE 20</v>
          </cell>
          <cell r="K4775" t="str">
            <v>DOCTORADO EN INNOVACION, ADMON Y POLITICAS PUBLICAS</v>
          </cell>
          <cell r="L4775" t="str">
            <v xml:space="preserve"> 01593199_x000D_
</v>
          </cell>
          <cell r="M4775" t="str">
            <v>TUCJ800421HYNZMS15</v>
          </cell>
        </row>
        <row r="4776">
          <cell r="B4776">
            <v>8144</v>
          </cell>
          <cell r="C4776" t="str">
            <v>SALTILLO</v>
          </cell>
          <cell r="D4776" t="str">
            <v>PALACIO RAMIREZ KATIA ELENA</v>
          </cell>
          <cell r="E4776">
            <v>3472</v>
          </cell>
          <cell r="F4776" t="str">
            <v>JTDD</v>
          </cell>
          <cell r="G4776" t="str">
            <v>SPEI</v>
          </cell>
          <cell r="H4776" t="str">
            <v>14/03/2025</v>
          </cell>
          <cell r="I4776" t="str">
            <v>COLEGIATURA</v>
          </cell>
          <cell r="J4776" t="str">
            <v>MOD. 9 DE 10</v>
          </cell>
          <cell r="K4776" t="str">
            <v>JT DOCTORADO EN DERECHO</v>
          </cell>
          <cell r="L4776" t="str">
            <v xml:space="preserve"> 01990663_x000D_
</v>
          </cell>
          <cell r="M4776" t="str">
            <v>PARK680108MDFLMT03</v>
          </cell>
        </row>
        <row r="4777">
          <cell r="B4777">
            <v>8145</v>
          </cell>
          <cell r="C4777" t="str">
            <v>CANCÚN</v>
          </cell>
          <cell r="D4777" t="str">
            <v>GONZALEZ GLENNIE MARIA FERNANDA</v>
          </cell>
          <cell r="E4777">
            <v>2275</v>
          </cell>
          <cell r="F4777" t="str">
            <v>MDP</v>
          </cell>
          <cell r="G4777" t="str">
            <v>SPEI</v>
          </cell>
          <cell r="H4777" t="str">
            <v>18/03/2025</v>
          </cell>
          <cell r="I4777" t="str">
            <v>COLEGIATURA</v>
          </cell>
          <cell r="J4777" t="str">
            <v>MOD. 3 DE 16</v>
          </cell>
          <cell r="K4777" t="str">
            <v>MAESTRIA EN DERECHO PROCESAL PENAL Y JUICIOS ORALES</v>
          </cell>
          <cell r="L4777" t="str">
            <v xml:space="preserve"> 3963353_x000D_
</v>
          </cell>
          <cell r="M4777" t="str">
            <v>GOGF741017MVZNLR02</v>
          </cell>
        </row>
        <row r="4778">
          <cell r="B4778">
            <v>8146</v>
          </cell>
          <cell r="C4778" t="str">
            <v>CANCÚN</v>
          </cell>
          <cell r="D4778" t="str">
            <v>CUEVAS GONZALEZ DAVID ELIO</v>
          </cell>
          <cell r="E4778">
            <v>16011.81</v>
          </cell>
          <cell r="F4778" t="str">
            <v>DD</v>
          </cell>
          <cell r="G4778" t="str">
            <v>SPEI</v>
          </cell>
          <cell r="H4778" t="str">
            <v>18/03/2025</v>
          </cell>
          <cell r="I4778" t="str">
            <v>COLEGIATURA</v>
          </cell>
          <cell r="J4778" t="str">
            <v>CUARTO CUATRIMESTRE</v>
          </cell>
          <cell r="K4778" t="str">
            <v>DOCTORADO EN DERECHO</v>
          </cell>
          <cell r="L4778" t="str">
            <v xml:space="preserve"> 3493857_x000D_
</v>
          </cell>
          <cell r="M4778" t="str">
            <v>CUGD710220HPCMNS00</v>
          </cell>
        </row>
        <row r="4779">
          <cell r="B4779">
            <v>8147</v>
          </cell>
          <cell r="C4779" t="str">
            <v>CANCÚN</v>
          </cell>
          <cell r="D4779" t="str">
            <v>SULUB MAY MIRLEY SARAHI</v>
          </cell>
          <cell r="E4779">
            <v>2275</v>
          </cell>
          <cell r="F4779" t="str">
            <v>JTLD</v>
          </cell>
          <cell r="G4779" t="str">
            <v>SPEI</v>
          </cell>
          <cell r="H4779" t="str">
            <v>13/03/2025</v>
          </cell>
          <cell r="I4779" t="str">
            <v>COLEGIATURA</v>
          </cell>
          <cell r="J4779" t="str">
            <v>MOD.1</v>
          </cell>
          <cell r="K4779" t="str">
            <v>JT EN LICENCIATURA EN DERECHO</v>
          </cell>
          <cell r="L4779" t="str">
            <v xml:space="preserve"> 1112060_x000D_
</v>
          </cell>
          <cell r="M4779" t="str">
            <v>SUMM970220MQRLYR08</v>
          </cell>
        </row>
        <row r="4780">
          <cell r="B4780">
            <v>8148</v>
          </cell>
          <cell r="C4780" t="str">
            <v>TOLUCA</v>
          </cell>
          <cell r="D4780" t="str">
            <v>VELASQUEZ MEDINA DIANA</v>
          </cell>
          <cell r="E4780">
            <v>900</v>
          </cell>
          <cell r="F4780" t="str">
            <v>JTDD</v>
          </cell>
          <cell r="G4780" t="str">
            <v>SPEI</v>
          </cell>
          <cell r="H4780" t="str">
            <v>21/03/2025</v>
          </cell>
          <cell r="I4780" t="str">
            <v>OTROS</v>
          </cell>
          <cell r="J4780" t="str">
            <v>FOTOS</v>
          </cell>
          <cell r="K4780" t="str">
            <v>JT DOCTORADO EN DERECHO</v>
          </cell>
          <cell r="L4780" t="str">
            <v xml:space="preserve"> 00541614_x000D_
</v>
          </cell>
          <cell r="M4780" t="str">
            <v>VEMD860810MMCLDN03</v>
          </cell>
        </row>
        <row r="4781">
          <cell r="B4781">
            <v>8149</v>
          </cell>
          <cell r="C4781" t="str">
            <v>TOLUCA</v>
          </cell>
          <cell r="D4781" t="str">
            <v>GUTIERREZ RUIZ JANELLY</v>
          </cell>
          <cell r="E4781">
            <v>900</v>
          </cell>
          <cell r="F4781" t="str">
            <v>JTDD</v>
          </cell>
          <cell r="G4781" t="str">
            <v>SPEI</v>
          </cell>
          <cell r="H4781" t="str">
            <v>20/03/2025</v>
          </cell>
          <cell r="I4781" t="str">
            <v>OTROS</v>
          </cell>
          <cell r="J4781" t="str">
            <v>FOTOS</v>
          </cell>
          <cell r="K4781" t="str">
            <v>JT DOCTORADO EN DERECHO</v>
          </cell>
          <cell r="L4781" t="str">
            <v xml:space="preserve"> 00579844_x000D_
</v>
          </cell>
          <cell r="M4781" t="str">
            <v>GURJ780305MMCTZN07</v>
          </cell>
        </row>
        <row r="4782">
          <cell r="B4782">
            <v>8150</v>
          </cell>
          <cell r="C4782" t="str">
            <v>SALTILLO</v>
          </cell>
          <cell r="D4782" t="str">
            <v>MATA HERRERA JESUS</v>
          </cell>
          <cell r="E4782">
            <v>3472</v>
          </cell>
          <cell r="F4782" t="str">
            <v>JTDD</v>
          </cell>
          <cell r="G4782" t="str">
            <v>SPEI</v>
          </cell>
          <cell r="H4782" t="str">
            <v>20/03/2025</v>
          </cell>
          <cell r="I4782" t="str">
            <v>COLEGIATURA</v>
          </cell>
          <cell r="J4782" t="str">
            <v>MOD. 10 DE 10</v>
          </cell>
          <cell r="K4782" t="str">
            <v>JT DOCTORADO EN DERECHO</v>
          </cell>
          <cell r="L4782" t="str">
            <v xml:space="preserve"> 00863136_x000D_
</v>
          </cell>
          <cell r="M4782" t="str">
            <v>MAHJ860808HCLTRS02</v>
          </cell>
        </row>
        <row r="4783">
          <cell r="B4783">
            <v>8151</v>
          </cell>
          <cell r="C4783" t="str">
            <v>CANCÚN</v>
          </cell>
          <cell r="D4783" t="str">
            <v>QUINTERO VILLAMIZAR AHALIA ROCIO DEL PILAR</v>
          </cell>
          <cell r="E4783">
            <v>34000</v>
          </cell>
          <cell r="F4783" t="str">
            <v>DD</v>
          </cell>
          <cell r="G4783" t="str">
            <v>SPEI</v>
          </cell>
          <cell r="H4783" t="str">
            <v>26/03/2025</v>
          </cell>
          <cell r="I4783" t="str">
            <v>TITULACIÓN</v>
          </cell>
          <cell r="J4783" t="str">
            <v>Apostilla</v>
          </cell>
          <cell r="K4783" t="str">
            <v>DOCTORADO EN DERECHO</v>
          </cell>
          <cell r="L4783" t="str">
            <v xml:space="preserve"> 00273229_x000D_
</v>
          </cell>
          <cell r="M4783" t="str">
            <v>QUVA801218MCC</v>
          </cell>
        </row>
        <row r="4784">
          <cell r="B4784">
            <v>8152</v>
          </cell>
          <cell r="C4784" t="str">
            <v>CANCÚN</v>
          </cell>
          <cell r="D4784" t="str">
            <v>BALAN BURGOS JAVIER ERNESTO</v>
          </cell>
          <cell r="E4784">
            <v>2275</v>
          </cell>
          <cell r="F4784" t="str">
            <v>MDP</v>
          </cell>
          <cell r="G4784" t="str">
            <v>SPEI</v>
          </cell>
          <cell r="H4784" t="str">
            <v>28/03/2025</v>
          </cell>
          <cell r="I4784" t="str">
            <v>COLEGIATURA</v>
          </cell>
          <cell r="J4784" t="str">
            <v>MOD. 4 DE 16</v>
          </cell>
          <cell r="K4784" t="str">
            <v>MAESTRIA EN DERECHO PROCESAL PENAL Y JUICIOS ORALES</v>
          </cell>
          <cell r="L4784" t="str">
            <v xml:space="preserve"> 473386_x000D_
</v>
          </cell>
          <cell r="M4784" t="str">
            <v>BABJ910131HCCLRV07</v>
          </cell>
        </row>
        <row r="4785">
          <cell r="B4785">
            <v>8153</v>
          </cell>
          <cell r="C4785" t="str">
            <v>CANCÚN</v>
          </cell>
          <cell r="D4785" t="str">
            <v>BRAVO MUÑOZ SAMANTHA</v>
          </cell>
          <cell r="E4785">
            <v>5200</v>
          </cell>
          <cell r="F4785" t="str">
            <v>DD</v>
          </cell>
          <cell r="G4785" t="str">
            <v>SPEI</v>
          </cell>
          <cell r="H4785" t="str">
            <v>24/03/2025</v>
          </cell>
          <cell r="I4785" t="str">
            <v>COLEGIATURA</v>
          </cell>
          <cell r="J4785" t="str">
            <v>MOD. 14 DE 20</v>
          </cell>
          <cell r="K4785" t="str">
            <v>DOCTORADO EN DERECHO</v>
          </cell>
          <cell r="L4785" t="str">
            <v xml:space="preserve"> 00547302_x000D_
</v>
          </cell>
          <cell r="M4785" t="str">
            <v>BAMS921103MMNRXM03</v>
          </cell>
        </row>
        <row r="4786">
          <cell r="B4786">
            <v>8154</v>
          </cell>
          <cell r="C4786" t="str">
            <v>TOLUCA</v>
          </cell>
          <cell r="D4786" t="str">
            <v>CAMARGO SANCHEZ MARTHA</v>
          </cell>
          <cell r="E4786">
            <v>900</v>
          </cell>
          <cell r="F4786" t="str">
            <v>JTDD</v>
          </cell>
          <cell r="G4786" t="str">
            <v>SPEI</v>
          </cell>
          <cell r="H4786" t="str">
            <v>24/03/2025</v>
          </cell>
          <cell r="I4786" t="str">
            <v>OTROS</v>
          </cell>
          <cell r="J4786" t="str">
            <v>FOTOS</v>
          </cell>
          <cell r="K4786" t="str">
            <v>JT DOCTORADO EN DERECHO</v>
          </cell>
          <cell r="L4786" t="str">
            <v xml:space="preserve"> 02747373_x000D_
</v>
          </cell>
          <cell r="M4786" t="str">
            <v>CASM660807MMCMNR09</v>
          </cell>
        </row>
        <row r="4787">
          <cell r="B4787">
            <v>8155</v>
          </cell>
          <cell r="C4787" t="str">
            <v>SALTILLO</v>
          </cell>
          <cell r="D4787" t="str">
            <v>DEL BOSQUE MARTINEZ CESAR ALEJANDRO</v>
          </cell>
          <cell r="E4787">
            <v>8000</v>
          </cell>
          <cell r="F4787" t="str">
            <v>JTDD</v>
          </cell>
          <cell r="G4787" t="str">
            <v>SPEI</v>
          </cell>
          <cell r="H4787" t="str">
            <v>28/03/2025</v>
          </cell>
          <cell r="I4787" t="str">
            <v>EQUIVALENCIA</v>
          </cell>
          <cell r="J4787" t="str">
            <v>PAGO TOTAL</v>
          </cell>
          <cell r="K4787" t="str">
            <v>JT DOCTORADO EN DERECHO</v>
          </cell>
          <cell r="L4787" t="str">
            <v xml:space="preserve"> 01509550_x000D_
</v>
          </cell>
          <cell r="M4787" t="str">
            <v>BOMC710403HNLSRS06</v>
          </cell>
        </row>
        <row r="4788">
          <cell r="B4788">
            <v>8156</v>
          </cell>
          <cell r="C4788" t="str">
            <v>CANCÚN</v>
          </cell>
          <cell r="D4788" t="str">
            <v>BARRON MALDONADO MARIA LUISA</v>
          </cell>
          <cell r="E4788">
            <v>3497</v>
          </cell>
          <cell r="F4788" t="str">
            <v>DIAP</v>
          </cell>
          <cell r="G4788" t="str">
            <v>SPEI</v>
          </cell>
          <cell r="H4788" t="str">
            <v>28/03/2025</v>
          </cell>
          <cell r="I4788" t="str">
            <v>COLEGIATURA</v>
          </cell>
          <cell r="J4788" t="str">
            <v>MOD. 11 DE 20</v>
          </cell>
          <cell r="K4788" t="str">
            <v>DOCTORADO EN INNOVACION, ADMON Y POLITICAS PUBLICAS</v>
          </cell>
          <cell r="L4788" t="str">
            <v xml:space="preserve"> 01503347_x000D_
</v>
          </cell>
          <cell r="M4788" t="str">
            <v>BAML750727MMCRLS09</v>
          </cell>
        </row>
        <row r="4789">
          <cell r="B4789">
            <v>8157</v>
          </cell>
          <cell r="C4789" t="str">
            <v>CANCÚN</v>
          </cell>
          <cell r="D4789" t="str">
            <v>ANGELES REYNOSO MARIA EUGENIA</v>
          </cell>
          <cell r="E4789">
            <v>6000</v>
          </cell>
          <cell r="F4789" t="str">
            <v>DD</v>
          </cell>
          <cell r="G4789" t="str">
            <v xml:space="preserve">Depósito en Efectivo _x000D_
</v>
          </cell>
          <cell r="H4789" t="str">
            <v>31/03/2025</v>
          </cell>
          <cell r="I4789" t="str">
            <v>TITULACIÓN</v>
          </cell>
          <cell r="J4789" t="str">
            <v>ABONO A TITULACIÓN</v>
          </cell>
          <cell r="K4789" t="str">
            <v>DOCTORADO EN DERECHO</v>
          </cell>
          <cell r="L4789" t="str">
            <v xml:space="preserve"> 626033 </v>
          </cell>
          <cell r="M4789" t="str">
            <v>AERE550710MDFNYG02</v>
          </cell>
        </row>
        <row r="4790">
          <cell r="B4790">
            <v>8158</v>
          </cell>
          <cell r="C4790" t="str">
            <v>CANCÚN</v>
          </cell>
          <cell r="D4790" t="str">
            <v>ACADEMIA GUATEMALTECA DE DERECHO AC</v>
          </cell>
          <cell r="E4790">
            <v>120228.13</v>
          </cell>
          <cell r="F4790" t="str">
            <v>POR IDENTIFICAR</v>
          </cell>
          <cell r="G4790" t="str">
            <v>SPEI</v>
          </cell>
          <cell r="H4790" t="str">
            <v>31/03/2025</v>
          </cell>
          <cell r="I4790" t="str">
            <v>TITULACIÓN</v>
          </cell>
          <cell r="J4790" t="str">
            <v>TITULACIÓN VARIOS</v>
          </cell>
          <cell r="K4790" t="str">
            <v>POR IDENTIFICAR</v>
          </cell>
          <cell r="L4790" t="str">
            <v xml:space="preserve"> 21591_x000D_
</v>
          </cell>
          <cell r="M4790" t="str">
            <v>XOXO981231XXXXXX01</v>
          </cell>
        </row>
        <row r="4791">
          <cell r="B4791">
            <v>8159</v>
          </cell>
          <cell r="C4791" t="str">
            <v>CANCÚN</v>
          </cell>
          <cell r="D4791" t="str">
            <v>LARIOS CHAVEZ RAMON ADRIAN</v>
          </cell>
          <cell r="E4791">
            <v>2275</v>
          </cell>
          <cell r="F4791" t="str">
            <v>MD</v>
          </cell>
          <cell r="G4791" t="str">
            <v>SPEI</v>
          </cell>
          <cell r="H4791" t="str">
            <v>31/03/2025</v>
          </cell>
          <cell r="I4791" t="str">
            <v>COLEGIATURA</v>
          </cell>
          <cell r="J4791" t="str">
            <v>MOD. 18 DE 20</v>
          </cell>
          <cell r="K4791" t="str">
            <v>MAESTRIA EN DERECHO</v>
          </cell>
          <cell r="L4791" t="str">
            <v xml:space="preserve"> 03726123_x000D_
</v>
          </cell>
          <cell r="M4791" t="str">
            <v>LACR831029HCMRHM18</v>
          </cell>
        </row>
        <row r="4792">
          <cell r="B4792">
            <v>8160</v>
          </cell>
          <cell r="C4792" t="str">
            <v>CHIAPAS</v>
          </cell>
          <cell r="D4792" t="str">
            <v>ROBLES SOLIS JULIO CESAR</v>
          </cell>
          <cell r="E4792">
            <v>2275</v>
          </cell>
          <cell r="F4792" t="str">
            <v>MD</v>
          </cell>
          <cell r="G4792" t="str">
            <v xml:space="preserve">Depósito en Efectivo _x000D_
</v>
          </cell>
          <cell r="H4792" t="str">
            <v>01/04/2025</v>
          </cell>
          <cell r="I4792" t="str">
            <v>COLEGIATURA</v>
          </cell>
          <cell r="J4792" t="str">
            <v>MOD. 13 DE 20</v>
          </cell>
          <cell r="K4792" t="str">
            <v>MAESTRIA EN DERECHO</v>
          </cell>
          <cell r="L4792" t="str">
            <v xml:space="preserve"> 643857 </v>
          </cell>
          <cell r="M4792" t="str">
            <v>ROSJ580426HCSBLL04</v>
          </cell>
        </row>
        <row r="4793">
          <cell r="B4793">
            <v>8161</v>
          </cell>
          <cell r="C4793" t="str">
            <v>SALTILLO</v>
          </cell>
          <cell r="D4793" t="str">
            <v>RIOS HURTADO MARIA JOSE</v>
          </cell>
          <cell r="E4793">
            <v>3472</v>
          </cell>
          <cell r="F4793" t="str">
            <v>JTDD</v>
          </cell>
          <cell r="G4793" t="str">
            <v>SPEI</v>
          </cell>
          <cell r="H4793" t="str">
            <v>01/04/2025</v>
          </cell>
          <cell r="I4793" t="str">
            <v>COLEGIATURA</v>
          </cell>
          <cell r="J4793" t="str">
            <v>MOD. 10 DE 10</v>
          </cell>
          <cell r="K4793" t="str">
            <v>JT DOCTORADO EN DERECHO</v>
          </cell>
          <cell r="L4793" t="str">
            <v xml:space="preserve"> 277384_x000D_
</v>
          </cell>
          <cell r="M4793" t="str">
            <v>RIHJ800719MCLSRS03</v>
          </cell>
        </row>
        <row r="4794">
          <cell r="B4794">
            <v>8162</v>
          </cell>
          <cell r="C4794" t="str">
            <v>CANCÚN</v>
          </cell>
          <cell r="D4794" t="str">
            <v>VASQUEZ ORTIZ GUILLERMO ALFREDO</v>
          </cell>
          <cell r="E4794">
            <v>3497</v>
          </cell>
          <cell r="F4794" t="str">
            <v>DIAP</v>
          </cell>
          <cell r="G4794" t="str">
            <v>SPEI</v>
          </cell>
          <cell r="H4794" t="str">
            <v>02/04/2025</v>
          </cell>
          <cell r="I4794" t="str">
            <v>COLEGIATURA</v>
          </cell>
          <cell r="J4794" t="str">
            <v>MOD. 4 DE 20</v>
          </cell>
          <cell r="K4794" t="str">
            <v>DOCTORADO EN INNOVACION, ADMON Y POLITICAS PUBLICAS</v>
          </cell>
          <cell r="L4794" t="str">
            <v xml:space="preserve"> 00073655_x000D_
</v>
          </cell>
          <cell r="M4794" t="str">
            <v>VAOG721006HOCSRL01</v>
          </cell>
        </row>
        <row r="4795">
          <cell r="B4795">
            <v>8163</v>
          </cell>
          <cell r="C4795" t="str">
            <v>SALTILLO</v>
          </cell>
          <cell r="D4795" t="str">
            <v>PALACIO RAMIREZ KATIA ELENA</v>
          </cell>
          <cell r="E4795">
            <v>3472</v>
          </cell>
          <cell r="F4795" t="str">
            <v>JTDD</v>
          </cell>
          <cell r="G4795" t="str">
            <v>SPEI</v>
          </cell>
          <cell r="H4795" t="str">
            <v>02/04/2025</v>
          </cell>
          <cell r="I4795" t="str">
            <v>COLEGIATURA</v>
          </cell>
          <cell r="J4795" t="str">
            <v>MOD. 10 DE 10</v>
          </cell>
          <cell r="K4795" t="str">
            <v>JT DOCTORADO EN DERECHO</v>
          </cell>
          <cell r="L4795" t="str">
            <v xml:space="preserve"> 00162882_x000D_
</v>
          </cell>
          <cell r="M4795" t="str">
            <v>PARK680108MDFLMT03</v>
          </cell>
        </row>
        <row r="4796">
          <cell r="B4796">
            <v>8164</v>
          </cell>
          <cell r="C4796" t="str">
            <v>CANCÚN</v>
          </cell>
          <cell r="D4796" t="str">
            <v>ORTIZ OCAMPO XOCHIQUETZAL</v>
          </cell>
          <cell r="E4796">
            <v>3000</v>
          </cell>
          <cell r="F4796" t="str">
            <v>DD</v>
          </cell>
          <cell r="G4796" t="str">
            <v>SPEI</v>
          </cell>
          <cell r="H4796" t="str">
            <v>02/04/2025</v>
          </cell>
          <cell r="I4796" t="str">
            <v>COLEGIATURA</v>
          </cell>
          <cell r="J4796" t="str">
            <v xml:space="preserve">MOD. 9 DE 20 </v>
          </cell>
          <cell r="K4796" t="str">
            <v>DOCTORADO EN DERECHO</v>
          </cell>
          <cell r="L4796" t="str">
            <v xml:space="preserve"> 00174764_x000D_
</v>
          </cell>
          <cell r="M4796" t="str">
            <v>OIOX890708MMSRCC08</v>
          </cell>
        </row>
        <row r="4797">
          <cell r="B4797">
            <v>8165</v>
          </cell>
          <cell r="C4797" t="str">
            <v>CANCÚN</v>
          </cell>
          <cell r="D4797" t="str">
            <v>ANGELES REYNOSO MARIA EUGENIA</v>
          </cell>
          <cell r="E4797">
            <v>6000</v>
          </cell>
          <cell r="F4797" t="str">
            <v>DD</v>
          </cell>
          <cell r="G4797" t="str">
            <v xml:space="preserve">Depósito en Efectivo _x000D_
</v>
          </cell>
          <cell r="H4797" t="str">
            <v>02/04/2025</v>
          </cell>
          <cell r="I4797" t="str">
            <v>TITULACIÓN</v>
          </cell>
          <cell r="J4797" t="str">
            <v>ABONO TITULACIÓN</v>
          </cell>
          <cell r="K4797" t="str">
            <v>DOCTORADO EN DERECHO</v>
          </cell>
          <cell r="L4797" t="str">
            <v xml:space="preserve"> 00657160  </v>
          </cell>
          <cell r="M4797" t="str">
            <v>AERE550710MDFNYG02</v>
          </cell>
        </row>
        <row r="4798">
          <cell r="B4798">
            <v>8166</v>
          </cell>
          <cell r="C4798" t="str">
            <v>CANCÚN</v>
          </cell>
          <cell r="D4798" t="str">
            <v>RAMOS RODRIGUEZ CLAUDIA CAROLINA DE JESUS</v>
          </cell>
          <cell r="E4798">
            <v>1000</v>
          </cell>
          <cell r="F4798" t="str">
            <v>MD</v>
          </cell>
          <cell r="G4798" t="str">
            <v>SPEI</v>
          </cell>
          <cell r="H4798" t="str">
            <v>02/04/2025</v>
          </cell>
          <cell r="I4798" t="str">
            <v>TITULACIÓN</v>
          </cell>
          <cell r="J4798" t="str">
            <v>ABONO TITULACIÓN</v>
          </cell>
          <cell r="K4798" t="str">
            <v>MAESTRIA EN DERECHO</v>
          </cell>
          <cell r="L4798" t="str">
            <v xml:space="preserve"> 01221348_x000D_
</v>
          </cell>
          <cell r="M4798" t="str">
            <v>RARC790921MYNMDL01</v>
          </cell>
        </row>
        <row r="4799">
          <cell r="B4799">
            <v>8167</v>
          </cell>
          <cell r="C4799" t="str">
            <v>CANCUN</v>
          </cell>
          <cell r="D4799" t="str">
            <v>RAMIREZ CASTRO SANDRA</v>
          </cell>
          <cell r="E4799">
            <v>5200</v>
          </cell>
          <cell r="F4799" t="str">
            <v>DIAP</v>
          </cell>
          <cell r="G4799" t="str">
            <v>SPEI</v>
          </cell>
          <cell r="H4799" t="str">
            <v>03/04/2025</v>
          </cell>
          <cell r="I4799" t="str">
            <v>COLEGIATURA</v>
          </cell>
          <cell r="J4799" t="str">
            <v>MOD. 15 DE 20</v>
          </cell>
          <cell r="K4799" t="str">
            <v>DOCTORADO EN INNOVACION, ADMON Y POLITICAS PUBLICAS</v>
          </cell>
          <cell r="L4799" t="str">
            <v xml:space="preserve"> 00574945_x000D_
</v>
          </cell>
          <cell r="M4799" t="str">
            <v>RACS820401MQRMSN00</v>
          </cell>
        </row>
        <row r="4800">
          <cell r="B4800">
            <v>8168</v>
          </cell>
          <cell r="C4800" t="str">
            <v>CANCÚN</v>
          </cell>
          <cell r="D4800" t="str">
            <v>CHAN TORRES GUSTAVO</v>
          </cell>
          <cell r="E4800">
            <v>2275</v>
          </cell>
          <cell r="F4800" t="str">
            <v>JTLD</v>
          </cell>
          <cell r="G4800" t="str">
            <v>SPEI</v>
          </cell>
          <cell r="H4800" t="str">
            <v>03/04/2025</v>
          </cell>
          <cell r="I4800" t="str">
            <v>COLEGIATURA</v>
          </cell>
          <cell r="J4800" t="str">
            <v>MOD. 1 DE 8</v>
          </cell>
          <cell r="K4800" t="str">
            <v>JT EN LICENCIATURA EN DERECHO</v>
          </cell>
          <cell r="L4800" t="str">
            <v xml:space="preserve"> 01106655_x000D_
</v>
          </cell>
          <cell r="M4800" t="str">
            <v>CATG781001HQRHRS04</v>
          </cell>
        </row>
        <row r="4801">
          <cell r="B4801">
            <v>8169</v>
          </cell>
          <cell r="C4801" t="str">
            <v>CANCÚN</v>
          </cell>
          <cell r="D4801" t="str">
            <v>GUTIERREZ HERNANDEZ MIRIAM</v>
          </cell>
          <cell r="E4801">
            <v>2275</v>
          </cell>
          <cell r="F4801" t="str">
            <v>JTLD</v>
          </cell>
          <cell r="G4801" t="str">
            <v>SPEI</v>
          </cell>
          <cell r="H4801" t="str">
            <v>03/04/2025</v>
          </cell>
          <cell r="I4801" t="str">
            <v>COLEGIATURA</v>
          </cell>
          <cell r="J4801" t="str">
            <v>MOD. 1 DE 20</v>
          </cell>
          <cell r="K4801" t="str">
            <v>JT EN LICENCIATURA EN DERECHO</v>
          </cell>
          <cell r="L4801" t="str">
            <v xml:space="preserve"> 01152763_x000D_
</v>
          </cell>
          <cell r="M4801" t="str">
            <v>GUHM860812MVZTRR05</v>
          </cell>
        </row>
        <row r="4802">
          <cell r="B4802">
            <v>8170</v>
          </cell>
          <cell r="C4802" t="str">
            <v>SALTILLO</v>
          </cell>
          <cell r="D4802" t="str">
            <v>CAMPOS OLIVO ALBERTO</v>
          </cell>
          <cell r="E4802">
            <v>8000</v>
          </cell>
          <cell r="F4802" t="str">
            <v>JTDD</v>
          </cell>
          <cell r="G4802" t="str">
            <v>SPEI</v>
          </cell>
          <cell r="H4802" t="str">
            <v>03/04/2025</v>
          </cell>
          <cell r="I4802" t="str">
            <v>EQUIVALENCIA</v>
          </cell>
          <cell r="J4802" t="str">
            <v>PAGO TOTAL</v>
          </cell>
          <cell r="K4802" t="str">
            <v>JT DOCTORADO EN DERECHO</v>
          </cell>
          <cell r="L4802" t="str">
            <v xml:space="preserve"> 01226975_x000D_
</v>
          </cell>
          <cell r="M4802" t="str">
            <v>CAOA720601HCLMLL02</v>
          </cell>
        </row>
        <row r="4803">
          <cell r="B4803">
            <v>8171</v>
          </cell>
          <cell r="C4803" t="str">
            <v>CANCÚN</v>
          </cell>
          <cell r="D4803" t="str">
            <v>MUÑOZ MARTINEZ MARCELA</v>
          </cell>
          <cell r="E4803">
            <v>5200</v>
          </cell>
          <cell r="F4803" t="str">
            <v>DD</v>
          </cell>
          <cell r="G4803" t="str">
            <v xml:space="preserve">Depósito en Efectivo _x000D_
</v>
          </cell>
          <cell r="H4803" t="str">
            <v>03/04/2025</v>
          </cell>
          <cell r="I4803" t="str">
            <v>COLEGIATURA</v>
          </cell>
          <cell r="J4803" t="str">
            <v>MOD. 14 DE 20</v>
          </cell>
          <cell r="K4803" t="str">
            <v>DOCTORADO EN DERECHO</v>
          </cell>
          <cell r="L4803" t="str">
            <v xml:space="preserve"> 00140781 </v>
          </cell>
          <cell r="M4803" t="str">
            <v>MUMM710101MGTXRR00</v>
          </cell>
        </row>
        <row r="4804">
          <cell r="B4804">
            <v>8172</v>
          </cell>
          <cell r="C4804" t="str">
            <v>TOLUCA</v>
          </cell>
          <cell r="D4804" t="str">
            <v>LOPEZ MONTES DE OCA ALEJANDRA IRAIS</v>
          </cell>
          <cell r="E4804">
            <v>3497</v>
          </cell>
          <cell r="F4804" t="str">
            <v>DD</v>
          </cell>
          <cell r="G4804" t="str">
            <v>SPEI</v>
          </cell>
          <cell r="H4804" t="str">
            <v>03/04/2025</v>
          </cell>
          <cell r="I4804" t="str">
            <v>COLEGIATURA</v>
          </cell>
          <cell r="J4804" t="str">
            <v xml:space="preserve">MOD. 17 DE 20 </v>
          </cell>
          <cell r="K4804" t="str">
            <v>DOCTORADO EN DERECHO</v>
          </cell>
          <cell r="L4804" t="str">
            <v xml:space="preserve"> 431140_x000D_
</v>
          </cell>
          <cell r="M4804" t="str">
            <v>LOMA831210MMCPNL03</v>
          </cell>
        </row>
        <row r="4805">
          <cell r="B4805" t="str">
            <v>8172B</v>
          </cell>
          <cell r="C4805" t="str">
            <v>CANCÚN</v>
          </cell>
          <cell r="D4805" t="str">
            <v>SULUB MAY MIRLEY SARAHI</v>
          </cell>
          <cell r="E4805">
            <v>2275</v>
          </cell>
          <cell r="F4805" t="str">
            <v>JTLD</v>
          </cell>
          <cell r="G4805" t="str">
            <v>SPEI</v>
          </cell>
          <cell r="H4805" t="str">
            <v>07/04/2025</v>
          </cell>
          <cell r="I4805" t="str">
            <v>COLEGIATURA</v>
          </cell>
          <cell r="J4805" t="str">
            <v>MOD. 2</v>
          </cell>
          <cell r="K4805" t="str">
            <v>JT EN LICENCIATURA EN DERECHO</v>
          </cell>
          <cell r="L4805" t="str">
            <v xml:space="preserve"> 03053892_x000D_
</v>
          </cell>
          <cell r="M4805" t="str">
            <v>SUMM970220MQRLYR08</v>
          </cell>
        </row>
        <row r="4806">
          <cell r="B4806" t="str">
            <v>8172C</v>
          </cell>
          <cell r="C4806" t="str">
            <v>CANCÚN</v>
          </cell>
          <cell r="D4806" t="str">
            <v>SULUB MAY MIRLEY SARAHI</v>
          </cell>
          <cell r="E4806">
            <v>2200</v>
          </cell>
          <cell r="F4806" t="str">
            <v>JTLD</v>
          </cell>
          <cell r="G4806" t="str">
            <v>SPEI</v>
          </cell>
          <cell r="H4806" t="str">
            <v>07/04/2025</v>
          </cell>
          <cell r="I4806" t="str">
            <v>EQUIVALENCIAS</v>
          </cell>
          <cell r="J4806" t="str">
            <v>ABONO A EQUIVALENCIA</v>
          </cell>
          <cell r="K4806" t="str">
            <v>JT EN LICENCIATURA EN DERECHO</v>
          </cell>
          <cell r="L4806" t="str">
            <v xml:space="preserve"> 03059644_x000D_
</v>
          </cell>
          <cell r="M4806" t="str">
            <v>SUMM970220MQRLYR08</v>
          </cell>
        </row>
        <row r="4807">
          <cell r="B4807">
            <v>8173</v>
          </cell>
          <cell r="C4807" t="str">
            <v>CANCÚN</v>
          </cell>
          <cell r="D4807" t="str">
            <v>RAMIREZ BLANCO CONNY</v>
          </cell>
          <cell r="E4807">
            <v>2275</v>
          </cell>
          <cell r="F4807" t="str">
            <v>MD</v>
          </cell>
          <cell r="G4807" t="str">
            <v>SPEI</v>
          </cell>
          <cell r="H4807" t="str">
            <v>07/04/2025</v>
          </cell>
          <cell r="I4807" t="str">
            <v>COLEGIATURA</v>
          </cell>
          <cell r="J4807" t="str">
            <v>MOD. 16 DE 20</v>
          </cell>
          <cell r="K4807" t="str">
            <v>MAESTRIA EN DERECHO</v>
          </cell>
          <cell r="L4807" t="str">
            <v xml:space="preserve"> 1996878_x000D_
</v>
          </cell>
          <cell r="M4807" t="str">
            <v>RABC910224MGRMLN04</v>
          </cell>
        </row>
        <row r="4808">
          <cell r="B4808" t="str">
            <v>8173B</v>
          </cell>
          <cell r="C4808" t="str">
            <v>SALTILLO</v>
          </cell>
          <cell r="D4808" t="str">
            <v>NEIRA HERNANDEZ RAUL DANIEL</v>
          </cell>
          <cell r="E4808">
            <v>29000</v>
          </cell>
          <cell r="F4808" t="str">
            <v>JTDD</v>
          </cell>
          <cell r="G4808" t="str">
            <v>SPEI</v>
          </cell>
          <cell r="H4808">
            <v>45754</v>
          </cell>
          <cell r="I4808" t="str">
            <v>TITULACIÓN</v>
          </cell>
          <cell r="J4808" t="str">
            <v>PAGO TOTAL</v>
          </cell>
          <cell r="K4808" t="str">
            <v>JT DOCTORADO EN DERECHO</v>
          </cell>
          <cell r="L4808">
            <v>1796637</v>
          </cell>
          <cell r="M4808" t="str">
            <v>NEHR931006HCLRRL04</v>
          </cell>
        </row>
        <row r="4809">
          <cell r="B4809">
            <v>8174</v>
          </cell>
          <cell r="C4809" t="str">
            <v>SALTILLO</v>
          </cell>
          <cell r="D4809" t="str">
            <v>MONTEMAYOR VILLELA DAVID</v>
          </cell>
          <cell r="E4809">
            <v>3472</v>
          </cell>
          <cell r="F4809" t="str">
            <v>JTDD</v>
          </cell>
          <cell r="G4809" t="str">
            <v>SPEI</v>
          </cell>
          <cell r="H4809" t="str">
            <v>07/04/2025</v>
          </cell>
          <cell r="I4809" t="str">
            <v>COLEGIATURA</v>
          </cell>
          <cell r="J4809" t="str">
            <v>MOD. 10 DE 10</v>
          </cell>
          <cell r="K4809" t="str">
            <v>JT DOCTORADO EN DERECHO</v>
          </cell>
          <cell r="L4809" t="str">
            <v xml:space="preserve"> 1879049_x000D_
</v>
          </cell>
          <cell r="M4809" t="str">
            <v>MOVD570209HNLNLV00</v>
          </cell>
        </row>
        <row r="4810">
          <cell r="B4810">
            <v>8175</v>
          </cell>
          <cell r="C4810" t="str">
            <v>CANCÚN</v>
          </cell>
          <cell r="D4810" t="str">
            <v>JASSO DOMINGUEZ ROCIO MIRASOL</v>
          </cell>
          <cell r="E4810">
            <v>3497</v>
          </cell>
          <cell r="F4810" t="str">
            <v>DIAP</v>
          </cell>
          <cell r="G4810" t="str">
            <v>SPEI</v>
          </cell>
          <cell r="H4810" t="str">
            <v>07/04/2025</v>
          </cell>
          <cell r="I4810" t="str">
            <v>COLEGIATURA</v>
          </cell>
          <cell r="J4810" t="str">
            <v xml:space="preserve">MOD 4 DE 20 </v>
          </cell>
          <cell r="K4810" t="str">
            <v>DOCTORADO EN INNOVACION, ADMON Y POLITICAS PUBLICAS</v>
          </cell>
          <cell r="L4810" t="str">
            <v xml:space="preserve"> 1028606_x000D_
</v>
          </cell>
          <cell r="M4810" t="str">
            <v>JADR830216MCLSMC08</v>
          </cell>
        </row>
        <row r="4811">
          <cell r="B4811">
            <v>8176</v>
          </cell>
          <cell r="C4811" t="str">
            <v>CANCÚN</v>
          </cell>
          <cell r="D4811" t="str">
            <v>DOMINGUEZ JAIN EVA</v>
          </cell>
          <cell r="E4811">
            <v>2000</v>
          </cell>
          <cell r="F4811" t="str">
            <v>MD</v>
          </cell>
          <cell r="G4811" t="str">
            <v>SPEI</v>
          </cell>
          <cell r="H4811" t="str">
            <v>07/04/2025</v>
          </cell>
          <cell r="I4811" t="str">
            <v>COLEGIATURA</v>
          </cell>
          <cell r="J4811" t="str">
            <v>MOD. 13 DE 20</v>
          </cell>
          <cell r="K4811" t="str">
            <v>MAESTRIA EN DERECHO</v>
          </cell>
          <cell r="L4811" t="str">
            <v xml:space="preserve"> 660430_x000D_
</v>
          </cell>
          <cell r="M4811" t="str">
            <v>DOJE770528MDFMNV06</v>
          </cell>
        </row>
        <row r="4812">
          <cell r="B4812">
            <v>8177</v>
          </cell>
          <cell r="C4812" t="str">
            <v>CANCÚN</v>
          </cell>
          <cell r="D4812" t="str">
            <v>VEGA MARTINEZ CARLOS</v>
          </cell>
          <cell r="E4812">
            <v>6000</v>
          </cell>
          <cell r="F4812" t="str">
            <v>DD</v>
          </cell>
          <cell r="G4812" t="str">
            <v>SPEI</v>
          </cell>
          <cell r="H4812" t="str">
            <v>07/04/2025</v>
          </cell>
          <cell r="I4812" t="str">
            <v>TITULACIÓN</v>
          </cell>
          <cell r="J4812" t="str">
            <v>ABONO TITULACIÓN</v>
          </cell>
          <cell r="K4812" t="str">
            <v>DOCTORADO EN DERECHO</v>
          </cell>
          <cell r="L4812" t="str">
            <v xml:space="preserve"> 2605568_x000D_
</v>
          </cell>
          <cell r="M4812" t="str">
            <v>VEMC790815HGRGRR04</v>
          </cell>
        </row>
        <row r="4813">
          <cell r="B4813">
            <v>8178</v>
          </cell>
          <cell r="C4813" t="str">
            <v>SALTILLO</v>
          </cell>
          <cell r="D4813" t="str">
            <v>ARROYO DIAZ MARTINA</v>
          </cell>
          <cell r="E4813">
            <v>3472</v>
          </cell>
          <cell r="F4813" t="str">
            <v>JTDD</v>
          </cell>
          <cell r="G4813" t="str">
            <v>SPEI</v>
          </cell>
          <cell r="H4813" t="str">
            <v>07/04/2025</v>
          </cell>
          <cell r="I4813" t="str">
            <v>COLEGIATURA</v>
          </cell>
          <cell r="J4813" t="str">
            <v>MOD. 10 DE 10</v>
          </cell>
          <cell r="K4813" t="str">
            <v>JT DOCTORADO EN DERECHO</v>
          </cell>
          <cell r="L4813" t="str">
            <v xml:space="preserve"> 2510744_x000D_
</v>
          </cell>
          <cell r="M4813" t="str">
            <v>AODM631030MNLRZR01</v>
          </cell>
        </row>
        <row r="4814">
          <cell r="B4814">
            <v>8179</v>
          </cell>
          <cell r="C4814" t="str">
            <v>TOLUCA</v>
          </cell>
          <cell r="D4814" t="str">
            <v>HERNANDEZ ALCANTARA ANABEL</v>
          </cell>
          <cell r="E4814">
            <v>7000</v>
          </cell>
          <cell r="F4814" t="str">
            <v>MD</v>
          </cell>
          <cell r="G4814" t="str">
            <v>SPEI</v>
          </cell>
          <cell r="H4814" t="str">
            <v>07/04/2025</v>
          </cell>
          <cell r="I4814" t="str">
            <v>COLEGIATURA</v>
          </cell>
          <cell r="J4814" t="str">
            <v>ABONO 18 Y 19</v>
          </cell>
          <cell r="K4814" t="str">
            <v>MAESTRIA EN DERECHO</v>
          </cell>
          <cell r="L4814" t="str">
            <v xml:space="preserve"> 852329 </v>
          </cell>
          <cell r="M4814" t="str">
            <v>HEAA781001MMCRLN08</v>
          </cell>
        </row>
        <row r="4815">
          <cell r="B4815">
            <v>8180</v>
          </cell>
          <cell r="C4815" t="str">
            <v>CANCÚN</v>
          </cell>
          <cell r="D4815" t="str">
            <v>POR IDENTIFICAR</v>
          </cell>
          <cell r="E4815">
            <v>5200</v>
          </cell>
          <cell r="F4815" t="str">
            <v>POR IDENTIFICAR</v>
          </cell>
          <cell r="G4815" t="str">
            <v xml:space="preserve">Depósito en Efectivo _x000D_
</v>
          </cell>
          <cell r="H4815" t="str">
            <v>07/04/2025</v>
          </cell>
          <cell r="I4815" t="str">
            <v>COLEGIATURA</v>
          </cell>
          <cell r="K4815" t="str">
            <v>POR IDENTIFICAR</v>
          </cell>
          <cell r="L4815" t="str">
            <v xml:space="preserve"> 179063 </v>
          </cell>
          <cell r="M4815" t="str">
            <v>XOXO981231XXXXXX01</v>
          </cell>
        </row>
        <row r="4816">
          <cell r="B4816">
            <v>8181</v>
          </cell>
          <cell r="C4816" t="str">
            <v>SALTILLO</v>
          </cell>
          <cell r="D4816" t="str">
            <v>YAÑEZ ARREOLA JUAN JOSE</v>
          </cell>
          <cell r="E4816">
            <v>6944</v>
          </cell>
          <cell r="F4816" t="str">
            <v>JTDD</v>
          </cell>
          <cell r="G4816" t="str">
            <v>SPEI</v>
          </cell>
          <cell r="H4816" t="str">
            <v>07/04/2025</v>
          </cell>
          <cell r="I4816" t="str">
            <v>COLEGIATURA</v>
          </cell>
          <cell r="J4816" t="str">
            <v>MOD. 5 Y 6</v>
          </cell>
          <cell r="K4816" t="str">
            <v>JT DOCTORADO EN DERECHO</v>
          </cell>
          <cell r="L4816" t="str">
            <v xml:space="preserve"> 237050_x000D_
</v>
          </cell>
          <cell r="M4816" t="str">
            <v>YAAJ700421HCLXRN07</v>
          </cell>
        </row>
        <row r="4817">
          <cell r="B4817">
            <v>8182</v>
          </cell>
          <cell r="C4817" t="str">
            <v>SALTILLO</v>
          </cell>
          <cell r="D4817" t="str">
            <v>RIVERA NAVA HECTOR</v>
          </cell>
          <cell r="E4817">
            <v>3472</v>
          </cell>
          <cell r="F4817" t="str">
            <v>JTDD</v>
          </cell>
          <cell r="G4817" t="str">
            <v>SPEI</v>
          </cell>
          <cell r="H4817" t="str">
            <v>07/04/2025</v>
          </cell>
          <cell r="I4817" t="str">
            <v>COLEGIATURA</v>
          </cell>
          <cell r="J4817" t="str">
            <v>MOD. 10 DE 10</v>
          </cell>
          <cell r="K4817" t="str">
            <v>JT DOCTORADO EN DERECHO</v>
          </cell>
          <cell r="L4817" t="str">
            <v xml:space="preserve"> 189186_x000D_
</v>
          </cell>
          <cell r="M4817" t="str">
            <v>RINH670127HCLVVC08</v>
          </cell>
        </row>
        <row r="4818">
          <cell r="B4818">
            <v>8183</v>
          </cell>
          <cell r="C4818" t="str">
            <v>CANCÚN</v>
          </cell>
          <cell r="D4818" t="str">
            <v>TAPIERO QUEVEDO DUPERLY</v>
          </cell>
          <cell r="E4818">
            <v>3555.07</v>
          </cell>
          <cell r="F4818" t="str">
            <v>DD</v>
          </cell>
          <cell r="G4818" t="str">
            <v>SPEI</v>
          </cell>
          <cell r="H4818" t="str">
            <v>07/04/2025</v>
          </cell>
          <cell r="I4818" t="str">
            <v>COLEGIATURA</v>
          </cell>
          <cell r="J4818" t="str">
            <v>MOD. 15 DE 20</v>
          </cell>
          <cell r="K4818" t="str">
            <v>DOCTORADO EN DERECHO</v>
          </cell>
          <cell r="L4818" t="str">
            <v xml:space="preserve"> 182185_x000D_
</v>
          </cell>
          <cell r="M4818" t="str">
            <v>TAQD811116MCCTQ22</v>
          </cell>
        </row>
        <row r="4819">
          <cell r="B4819" t="str">
            <v>8183B</v>
          </cell>
          <cell r="C4819" t="str">
            <v>CANCÚN</v>
          </cell>
          <cell r="D4819" t="str">
            <v>ANGELES REYNOSO MARIA EUGENIA</v>
          </cell>
          <cell r="E4819">
            <v>6000</v>
          </cell>
          <cell r="F4819" t="str">
            <v>DD</v>
          </cell>
          <cell r="G4819" t="str">
            <v xml:space="preserve">Depósito en Efectivo _x000D_
</v>
          </cell>
          <cell r="H4819">
            <v>45754</v>
          </cell>
          <cell r="I4819" t="str">
            <v>TITULACIÓN</v>
          </cell>
          <cell r="J4819" t="str">
            <v>ABONO TITULACIÓN</v>
          </cell>
          <cell r="K4819" t="str">
            <v>DOCTORADO EN DERECHO</v>
          </cell>
          <cell r="L4819">
            <v>817155</v>
          </cell>
          <cell r="M4819" t="str">
            <v>AERE550710MDFNYG02</v>
          </cell>
        </row>
        <row r="4820">
          <cell r="B4820">
            <v>8184</v>
          </cell>
          <cell r="C4820" t="str">
            <v>CANCÚN</v>
          </cell>
          <cell r="D4820" t="str">
            <v>ROCHA REYES DAVID</v>
          </cell>
          <cell r="E4820">
            <v>3497</v>
          </cell>
          <cell r="F4820" t="str">
            <v>DD</v>
          </cell>
          <cell r="G4820" t="str">
            <v xml:space="preserve">Depósito en Efectivo _x000D_
</v>
          </cell>
          <cell r="H4820" t="str">
            <v>10/04/2025</v>
          </cell>
          <cell r="I4820" t="str">
            <v>COLEGIATURA</v>
          </cell>
          <cell r="J4820" t="str">
            <v>MOD. 3</v>
          </cell>
          <cell r="K4820" t="str">
            <v>DOCTORADO EN DERECHO</v>
          </cell>
          <cell r="L4820" t="str">
            <v xml:space="preserve"> 00222855  </v>
          </cell>
          <cell r="M4820" t="str">
            <v>RORD541007HSPCYV00</v>
          </cell>
        </row>
        <row r="4821">
          <cell r="B4821">
            <v>8185</v>
          </cell>
          <cell r="C4821" t="str">
            <v>CANCÚN</v>
          </cell>
          <cell r="D4821" t="str">
            <v>RAMIREZ ARAGON MIGUEL ANGEL</v>
          </cell>
          <cell r="E4821">
            <v>29000</v>
          </cell>
          <cell r="F4821" t="str">
            <v>DD</v>
          </cell>
          <cell r="G4821" t="str">
            <v>SPEI</v>
          </cell>
          <cell r="H4821" t="str">
            <v>10/04/2025</v>
          </cell>
          <cell r="I4821" t="str">
            <v>TITULACIÓN</v>
          </cell>
          <cell r="J4821" t="str">
            <v>PAGO TOTAL</v>
          </cell>
          <cell r="K4821" t="str">
            <v>DOCTORADO EN DERECHO</v>
          </cell>
          <cell r="L4821" t="str">
            <v xml:space="preserve"> 00665456_x000D_
</v>
          </cell>
          <cell r="M4821" t="str">
            <v>RAAM941103HVZMRG02</v>
          </cell>
        </row>
        <row r="4822">
          <cell r="B4822">
            <v>8186</v>
          </cell>
          <cell r="C4822" t="str">
            <v>TOLUCA</v>
          </cell>
          <cell r="D4822" t="str">
            <v>NATALE LOPEZ JUAN CARLOS</v>
          </cell>
          <cell r="E4822">
            <v>1250</v>
          </cell>
          <cell r="F4822" t="str">
            <v>JTDIAP</v>
          </cell>
          <cell r="G4822" t="str">
            <v>SPEI</v>
          </cell>
          <cell r="H4822" t="str">
            <v>10/04/2025</v>
          </cell>
          <cell r="I4822" t="str">
            <v>OTROS</v>
          </cell>
          <cell r="J4822" t="str">
            <v>CERTIFICACION Y FOTOS</v>
          </cell>
          <cell r="K4822" t="str">
            <v>JT DOCTORADO EN INNOVACION ADMON Y POLITICAS PUBLICAS</v>
          </cell>
          <cell r="L4822" t="str">
            <v xml:space="preserve"> 01142738_x000D_
</v>
          </cell>
          <cell r="M4822" t="str">
            <v>NALJ810126HVZTPN06</v>
          </cell>
        </row>
        <row r="4823">
          <cell r="B4823">
            <v>8187</v>
          </cell>
          <cell r="C4823" t="str">
            <v>SALTILLO</v>
          </cell>
          <cell r="D4823" t="str">
            <v>FLORES VELAZQUEZ ELSA MARIA DEL PILAR</v>
          </cell>
          <cell r="E4823">
            <v>3472</v>
          </cell>
          <cell r="F4823" t="str">
            <v>JTDD</v>
          </cell>
          <cell r="G4823" t="str">
            <v xml:space="preserve">Abono por cobranza _x000D_
</v>
          </cell>
          <cell r="H4823" t="str">
            <v>09/04/2025</v>
          </cell>
          <cell r="I4823" t="str">
            <v>COLEGIATURA</v>
          </cell>
          <cell r="J4823" t="str">
            <v>MOD. 10 DE 10</v>
          </cell>
          <cell r="K4823" t="str">
            <v>JT DOCTORADO EN DERECHO</v>
          </cell>
          <cell r="L4823" t="str">
            <v xml:space="preserve">00031738   </v>
          </cell>
          <cell r="M4823" t="str">
            <v>FOVE750929MCLLLL02</v>
          </cell>
        </row>
        <row r="4824">
          <cell r="B4824">
            <v>8188</v>
          </cell>
          <cell r="C4824" t="str">
            <v>TOLUCA</v>
          </cell>
          <cell r="D4824" t="str">
            <v>OSORNIO GARCIA JUAN FRANCISCO</v>
          </cell>
          <cell r="E4824">
            <v>3497</v>
          </cell>
          <cell r="F4824" t="str">
            <v>JTDD</v>
          </cell>
          <cell r="G4824" t="str">
            <v>SPEI</v>
          </cell>
          <cell r="H4824" t="str">
            <v>09/04/2025</v>
          </cell>
          <cell r="I4824" t="str">
            <v>COLEGIATURA</v>
          </cell>
          <cell r="J4824" t="str">
            <v>MOD. 3 DE 6</v>
          </cell>
          <cell r="K4824" t="str">
            <v>JT DOCTORADO EN DERECHO</v>
          </cell>
          <cell r="L4824" t="str">
            <v xml:space="preserve"> 00902506_x000D_
</v>
          </cell>
          <cell r="M4824" t="str">
            <v>OOGJ770323HMCSRN07</v>
          </cell>
        </row>
        <row r="4825">
          <cell r="B4825">
            <v>8189</v>
          </cell>
          <cell r="C4825" t="str">
            <v>SALTILLO</v>
          </cell>
          <cell r="D4825" t="str">
            <v>DEL BOSQUE MARTINEZ CESAR ALEJANDRO</v>
          </cell>
          <cell r="E4825">
            <v>10416</v>
          </cell>
          <cell r="F4825" t="str">
            <v>JTDD</v>
          </cell>
          <cell r="G4825" t="str">
            <v>SPEI</v>
          </cell>
          <cell r="H4825" t="str">
            <v>08/04/2025</v>
          </cell>
          <cell r="I4825" t="str">
            <v>COLEGIATURA</v>
          </cell>
          <cell r="J4825" t="str">
            <v>MOD 8 AL 10</v>
          </cell>
          <cell r="K4825" t="str">
            <v>JT DOCTORADO EN DERECHO</v>
          </cell>
          <cell r="L4825" t="str">
            <v xml:space="preserve"> 526684_x000D_
</v>
          </cell>
          <cell r="M4825" t="str">
            <v>BOMC710403HNLSRS06</v>
          </cell>
        </row>
        <row r="4826">
          <cell r="B4826">
            <v>8190</v>
          </cell>
          <cell r="C4826" t="str">
            <v>SALTILLO</v>
          </cell>
          <cell r="D4826" t="str">
            <v>BORREGO MURILLO DAVID FERNANDO</v>
          </cell>
          <cell r="E4826">
            <v>3472</v>
          </cell>
          <cell r="F4826" t="str">
            <v>JTDD</v>
          </cell>
          <cell r="G4826" t="str">
            <v>SPEI</v>
          </cell>
          <cell r="H4826" t="str">
            <v>08/04/2025</v>
          </cell>
          <cell r="I4826" t="str">
            <v>COLEGIATURA</v>
          </cell>
          <cell r="J4826" t="str">
            <v>MOD. 10 DE 10</v>
          </cell>
          <cell r="K4826" t="str">
            <v>JT DOCTORADO EN DERECHO</v>
          </cell>
          <cell r="L4826" t="str">
            <v xml:space="preserve"> 340513_x000D_
</v>
          </cell>
          <cell r="M4826" t="str">
            <v>BOMD801122HCLRRV03</v>
          </cell>
        </row>
        <row r="4827">
          <cell r="B4827">
            <v>8191</v>
          </cell>
          <cell r="C4827" t="str">
            <v>SALTILLO</v>
          </cell>
          <cell r="D4827" t="str">
            <v>FRAUSTO PEREZ EFRAIN</v>
          </cell>
          <cell r="E4827">
            <v>3472</v>
          </cell>
          <cell r="F4827" t="str">
            <v>JTDD</v>
          </cell>
          <cell r="G4827" t="str">
            <v>SPEI</v>
          </cell>
          <cell r="H4827" t="str">
            <v>08/04/2025</v>
          </cell>
          <cell r="I4827" t="str">
            <v>COLEGIATURA</v>
          </cell>
          <cell r="J4827" t="str">
            <v xml:space="preserve">MOD.9 DE 10 </v>
          </cell>
          <cell r="K4827" t="str">
            <v>JT DOCTORADO EN DERECHO</v>
          </cell>
          <cell r="L4827" t="str">
            <v xml:space="preserve"> 244754_x000D_
</v>
          </cell>
          <cell r="M4827" t="str">
            <v>FAPE700915HGTRRF07</v>
          </cell>
        </row>
        <row r="4828">
          <cell r="B4828">
            <v>8192</v>
          </cell>
          <cell r="C4828" t="str">
            <v>GUATEMALA</v>
          </cell>
          <cell r="D4828" t="str">
            <v>GONZALEZ RODOLFO WALDEMAR</v>
          </cell>
          <cell r="E4828">
            <v>4196.3999999999996</v>
          </cell>
          <cell r="F4828" t="str">
            <v>DD</v>
          </cell>
          <cell r="G4828" t="str">
            <v>SPEI</v>
          </cell>
          <cell r="H4828">
            <v>45751</v>
          </cell>
          <cell r="I4828" t="str">
            <v>COLEGIATURA</v>
          </cell>
          <cell r="J4828" t="str">
            <v>MOD. 17 AL 20</v>
          </cell>
          <cell r="K4828" t="str">
            <v>DOCTORADO EN DERECHO</v>
          </cell>
          <cell r="L4828">
            <v>354589</v>
          </cell>
          <cell r="M4828" t="str">
            <v>GORW751119HJGNO00</v>
          </cell>
        </row>
        <row r="4829">
          <cell r="B4829">
            <v>8193</v>
          </cell>
          <cell r="C4829" t="str">
            <v>GUATEMALA</v>
          </cell>
          <cell r="D4829" t="str">
            <v>ZEPEDA AGUILAR CARMEN ODILIA</v>
          </cell>
          <cell r="E4829">
            <v>4196.3999999999996</v>
          </cell>
          <cell r="F4829" t="str">
            <v>DD</v>
          </cell>
          <cell r="G4829" t="str">
            <v>SPEI</v>
          </cell>
          <cell r="H4829">
            <v>45751</v>
          </cell>
          <cell r="I4829" t="str">
            <v>COLEGIATURA</v>
          </cell>
          <cell r="J4829" t="str">
            <v>MOD. 1 AL 4</v>
          </cell>
          <cell r="K4829" t="str">
            <v>DOCTORADO EN DERECHO</v>
          </cell>
          <cell r="L4829">
            <v>354589</v>
          </cell>
          <cell r="M4829" t="str">
            <v>ZEAC881015MGT</v>
          </cell>
        </row>
        <row r="4830">
          <cell r="B4830">
            <v>8194</v>
          </cell>
          <cell r="C4830" t="str">
            <v>GUATEMALA</v>
          </cell>
          <cell r="D4830" t="str">
            <v>CASTELLANOS RAMIREZ VILMA ELIZABETH</v>
          </cell>
          <cell r="E4830">
            <v>4196.3999999999996</v>
          </cell>
          <cell r="F4830" t="str">
            <v>DD</v>
          </cell>
          <cell r="G4830" t="str">
            <v>SPEI</v>
          </cell>
          <cell r="H4830">
            <v>45751</v>
          </cell>
          <cell r="I4830" t="str">
            <v>COLEGIATURA</v>
          </cell>
          <cell r="J4830" t="str">
            <v>MOD. 1 AL 4</v>
          </cell>
          <cell r="K4830" t="str">
            <v>DOCTORADO EN DERECHO</v>
          </cell>
          <cell r="L4830">
            <v>354589</v>
          </cell>
          <cell r="M4830" t="str">
            <v>CARV640428MGT</v>
          </cell>
        </row>
        <row r="4831">
          <cell r="B4831">
            <v>8195</v>
          </cell>
          <cell r="C4831" t="str">
            <v>GUATEMALA</v>
          </cell>
          <cell r="D4831" t="str">
            <v>GUZMAN GARCIA WERNER ALEXSANDER</v>
          </cell>
          <cell r="E4831">
            <v>4730</v>
          </cell>
          <cell r="F4831" t="str">
            <v>MDP</v>
          </cell>
          <cell r="G4831" t="str">
            <v>SPEI</v>
          </cell>
          <cell r="H4831">
            <v>45751</v>
          </cell>
          <cell r="I4831" t="str">
            <v>COLEGIATURA</v>
          </cell>
          <cell r="J4831" t="str">
            <v>MOD. 1 AL 4</v>
          </cell>
          <cell r="K4831" t="str">
            <v>MAESTRIA EN DERECHO PROCESAL PENAL Y JUICIOS ORALES</v>
          </cell>
          <cell r="L4831">
            <v>354589</v>
          </cell>
          <cell r="M4831" t="str">
            <v>GUGW821106HGT</v>
          </cell>
        </row>
        <row r="4832">
          <cell r="B4832">
            <v>8196</v>
          </cell>
          <cell r="C4832" t="str">
            <v>GUATEMALA</v>
          </cell>
          <cell r="D4832" t="str">
            <v>REYES NAJARRO SANDRA PATRICIA</v>
          </cell>
          <cell r="E4832">
            <v>2730</v>
          </cell>
          <cell r="F4832" t="str">
            <v>MDP</v>
          </cell>
          <cell r="G4832" t="str">
            <v>SPEI</v>
          </cell>
          <cell r="H4832">
            <v>45751</v>
          </cell>
          <cell r="I4832" t="str">
            <v>COLEGIATURA</v>
          </cell>
          <cell r="J4832" t="str">
            <v>MOD. 1 AL 4</v>
          </cell>
          <cell r="K4832" t="str">
            <v>MAESTRIA EN DERECHO PROCESAL PENAL Y JUICIOS ORALES</v>
          </cell>
          <cell r="L4832">
            <v>354589</v>
          </cell>
          <cell r="M4832" t="str">
            <v>RENS73/0608MGT</v>
          </cell>
        </row>
        <row r="4833">
          <cell r="B4833">
            <v>8197</v>
          </cell>
          <cell r="C4833" t="str">
            <v>GUATEMALA</v>
          </cell>
          <cell r="D4833" t="str">
            <v>PINEDA HERNANDEZ FREDDY ORLANDO</v>
          </cell>
          <cell r="E4833">
            <v>2730</v>
          </cell>
          <cell r="F4833" t="str">
            <v>MDP</v>
          </cell>
          <cell r="G4833" t="str">
            <v>SPEI</v>
          </cell>
          <cell r="H4833">
            <v>45751</v>
          </cell>
          <cell r="I4833" t="str">
            <v>COLEGIATURA</v>
          </cell>
          <cell r="J4833" t="str">
            <v>MOD. 1 AL 4</v>
          </cell>
          <cell r="K4833" t="str">
            <v>MAESTRIA EN DERECHO PROCESAL PENAL Y JUICIOS ORALES</v>
          </cell>
          <cell r="L4833">
            <v>354589</v>
          </cell>
          <cell r="M4833" t="str">
            <v>PIHF891225HGT</v>
          </cell>
        </row>
        <row r="4834">
          <cell r="B4834">
            <v>8198</v>
          </cell>
          <cell r="C4834" t="str">
            <v>GUATEMALA</v>
          </cell>
          <cell r="D4834" t="str">
            <v>GONZALEZ RODOLFO WALDEMAR</v>
          </cell>
          <cell r="E4834">
            <v>3000</v>
          </cell>
          <cell r="F4834" t="str">
            <v>DD</v>
          </cell>
          <cell r="G4834" t="str">
            <v>SPEI</v>
          </cell>
          <cell r="H4834">
            <v>45751</v>
          </cell>
          <cell r="I4834" t="str">
            <v>INSCRIPCIÓN</v>
          </cell>
          <cell r="J4834" t="str">
            <v>INSCRIPCIÓN</v>
          </cell>
          <cell r="K4834" t="str">
            <v>DOCTORADO EN DERECHO</v>
          </cell>
          <cell r="L4834">
            <v>354589</v>
          </cell>
          <cell r="M4834" t="str">
            <v>GORW751119HJGNO00</v>
          </cell>
        </row>
        <row r="4835">
          <cell r="B4835">
            <v>8199</v>
          </cell>
          <cell r="C4835" t="str">
            <v>GUATEMALA</v>
          </cell>
          <cell r="D4835" t="str">
            <v>ZEPEDA AGUILAR CARMEN ODILIA</v>
          </cell>
          <cell r="E4835">
            <v>3000</v>
          </cell>
          <cell r="F4835" t="str">
            <v>DD</v>
          </cell>
          <cell r="G4835" t="str">
            <v>SPEI</v>
          </cell>
          <cell r="H4835">
            <v>45751</v>
          </cell>
          <cell r="I4835" t="str">
            <v>INSCRIPCIÓN</v>
          </cell>
          <cell r="J4835" t="str">
            <v>INSCRIPCIÓN</v>
          </cell>
          <cell r="K4835" t="str">
            <v>DOCTORADO EN DERECHO</v>
          </cell>
          <cell r="L4835">
            <v>354589</v>
          </cell>
          <cell r="M4835" t="str">
            <v>ZEAC881015MGT</v>
          </cell>
        </row>
        <row r="4836">
          <cell r="B4836">
            <v>8200</v>
          </cell>
          <cell r="C4836" t="str">
            <v>GUATEMALA</v>
          </cell>
          <cell r="D4836" t="str">
            <v>CASTELLANOS RAMIREZ VILMA ELIZABETH</v>
          </cell>
          <cell r="E4836">
            <v>3000</v>
          </cell>
          <cell r="F4836" t="str">
            <v>DD</v>
          </cell>
          <cell r="G4836" t="str">
            <v>SPEI</v>
          </cell>
          <cell r="H4836">
            <v>45751</v>
          </cell>
          <cell r="I4836" t="str">
            <v>INSCRIPCIÓN</v>
          </cell>
          <cell r="J4836" t="str">
            <v>INSCRIPCIÓN</v>
          </cell>
          <cell r="K4836" t="str">
            <v>DOCTORADO EN DERECHO</v>
          </cell>
          <cell r="L4836">
            <v>354589</v>
          </cell>
          <cell r="M4836" t="str">
            <v>CARV640428MGT</v>
          </cell>
        </row>
        <row r="4837">
          <cell r="B4837">
            <v>8201</v>
          </cell>
          <cell r="C4837" t="str">
            <v>GUATEMALA</v>
          </cell>
          <cell r="D4837" t="str">
            <v>GUZMAN GARCIA WERNER ALEXSANDER</v>
          </cell>
          <cell r="E4837">
            <v>2000</v>
          </cell>
          <cell r="F4837" t="str">
            <v>MDP</v>
          </cell>
          <cell r="G4837" t="str">
            <v>SPEI</v>
          </cell>
          <cell r="H4837">
            <v>45751</v>
          </cell>
          <cell r="I4837" t="str">
            <v>INSCRIPCIÓN</v>
          </cell>
          <cell r="J4837" t="str">
            <v>INSCRIPCIÓN</v>
          </cell>
          <cell r="K4837" t="str">
            <v>MAESTRIA EN DERECHO PROCESAL PENAL Y JUICIOS ORALES</v>
          </cell>
          <cell r="L4837">
            <v>354589</v>
          </cell>
          <cell r="M4837" t="str">
            <v>GUGW821106HGT</v>
          </cell>
        </row>
        <row r="4838">
          <cell r="B4838">
            <v>8202</v>
          </cell>
          <cell r="C4838" t="str">
            <v>GUATEMALA</v>
          </cell>
          <cell r="D4838" t="str">
            <v>REYES NAJARRO SANDRA PATRICIA</v>
          </cell>
          <cell r="E4838">
            <v>2000</v>
          </cell>
          <cell r="F4838" t="str">
            <v>MDP</v>
          </cell>
          <cell r="G4838" t="str">
            <v>SPEI</v>
          </cell>
          <cell r="H4838">
            <v>45751</v>
          </cell>
          <cell r="I4838" t="str">
            <v>INSCRIPCIÓN</v>
          </cell>
          <cell r="J4838" t="str">
            <v>INSCRIPCIÓN</v>
          </cell>
          <cell r="K4838" t="str">
            <v>MAESTRIA EN DERECHO PROCESAL PENAL Y JUICIOS ORALES</v>
          </cell>
          <cell r="L4838">
            <v>354589</v>
          </cell>
          <cell r="M4838" t="str">
            <v>RENS73/0608MGT</v>
          </cell>
        </row>
        <row r="4839">
          <cell r="B4839">
            <v>8203</v>
          </cell>
          <cell r="C4839" t="str">
            <v>GUATEMALA</v>
          </cell>
          <cell r="D4839" t="str">
            <v>PINEDA HERNANDEZ FREDDY ORLANDO</v>
          </cell>
          <cell r="E4839">
            <v>2000</v>
          </cell>
          <cell r="F4839" t="str">
            <v>MDP</v>
          </cell>
          <cell r="G4839" t="str">
            <v>SPEI</v>
          </cell>
          <cell r="H4839">
            <v>45751</v>
          </cell>
          <cell r="I4839" t="str">
            <v>INSCRIPCIÓN</v>
          </cell>
          <cell r="J4839" t="str">
            <v>INSCRIPCIÓN</v>
          </cell>
          <cell r="K4839" t="str">
            <v>MAESTRIA EN DERECHO PROCESAL PENAL Y JUICIOS ORALES</v>
          </cell>
          <cell r="L4839">
            <v>354589</v>
          </cell>
          <cell r="M4839" t="str">
            <v>PIHF891225HGT</v>
          </cell>
        </row>
        <row r="4840">
          <cell r="B4840">
            <v>8204</v>
          </cell>
          <cell r="C4840" t="str">
            <v>CANCÚN</v>
          </cell>
          <cell r="D4840" t="str">
            <v>CIFUENTES SANDOVAL VICTOR MANUEL</v>
          </cell>
          <cell r="E4840">
            <v>8432.52</v>
          </cell>
          <cell r="F4840" t="str">
            <v>DD</v>
          </cell>
          <cell r="G4840" t="str">
            <v>SPEI</v>
          </cell>
          <cell r="H4840" t="str">
            <v>14/04/2025</v>
          </cell>
          <cell r="I4840" t="str">
            <v>COLEGIATURA</v>
          </cell>
          <cell r="J4840" t="str">
            <v>MOD. 2 Y 3</v>
          </cell>
          <cell r="K4840" t="str">
            <v>DOCTORADO EN DERECHO</v>
          </cell>
          <cell r="L4840" t="str">
            <v xml:space="preserve"> 1249864_x000D_
</v>
          </cell>
          <cell r="M4840" t="str">
            <v>CISV670608HGT</v>
          </cell>
        </row>
        <row r="4841">
          <cell r="B4841">
            <v>8205</v>
          </cell>
          <cell r="C4841" t="str">
            <v>CANCÚN</v>
          </cell>
          <cell r="D4841" t="str">
            <v>ACADEMIA GUATEMALTECA DE DERECHO AC</v>
          </cell>
          <cell r="E4841">
            <v>41755.79</v>
          </cell>
          <cell r="F4841" t="str">
            <v>POR IDENTIFICAR</v>
          </cell>
          <cell r="G4841" t="str">
            <v>SPEI</v>
          </cell>
          <cell r="H4841" t="str">
            <v>15/04/2025</v>
          </cell>
          <cell r="I4841" t="str">
            <v>INSCRIPCIÓN</v>
          </cell>
          <cell r="J4841" t="str">
            <v>INSC Y COLE DD Y MDP</v>
          </cell>
          <cell r="K4841" t="str">
            <v>POR IDENTIFICAR</v>
          </cell>
          <cell r="L4841" t="str">
            <v xml:space="preserve"> 00022474_x000D_
</v>
          </cell>
          <cell r="M4841" t="str">
            <v>XOXO981231XXXXXX01</v>
          </cell>
        </row>
        <row r="4842">
          <cell r="B4842">
            <v>8206</v>
          </cell>
          <cell r="C4842" t="str">
            <v>CANCÚN</v>
          </cell>
          <cell r="D4842" t="str">
            <v>ACADEMIA GUATEMALTECA DE DERECHO AC</v>
          </cell>
          <cell r="E4842">
            <v>49041.29</v>
          </cell>
          <cell r="F4842" t="str">
            <v>POR IDENTIFICAR</v>
          </cell>
          <cell r="G4842" t="str">
            <v>SPEI</v>
          </cell>
          <cell r="H4842" t="str">
            <v>15/04/2025</v>
          </cell>
          <cell r="I4842" t="str">
            <v>COLEGIATURA</v>
          </cell>
          <cell r="J4842" t="str">
            <v>COLE DD Y HOMOLOGACION DD</v>
          </cell>
          <cell r="K4842" t="str">
            <v>POR IDENTIFICAR</v>
          </cell>
          <cell r="L4842" t="str">
            <v xml:space="preserve"> 00022493_x000D_
</v>
          </cell>
          <cell r="M4842" t="str">
            <v>XOXO981231XXXXXX01</v>
          </cell>
        </row>
        <row r="4843">
          <cell r="B4843">
            <v>8207</v>
          </cell>
          <cell r="C4843" t="str">
            <v>CANCÚN</v>
          </cell>
          <cell r="D4843" t="str">
            <v>SALAS CONTRERAS LUCIANO</v>
          </cell>
          <cell r="E4843">
            <v>3497</v>
          </cell>
          <cell r="F4843" t="str">
            <v>DIAP</v>
          </cell>
          <cell r="G4843" t="str">
            <v>SPEI</v>
          </cell>
          <cell r="H4843" t="str">
            <v>23/04/2025</v>
          </cell>
          <cell r="I4843" t="str">
            <v>COLEGIATURA</v>
          </cell>
          <cell r="J4843" t="str">
            <v>MOD. 4 DE 20</v>
          </cell>
          <cell r="K4843" t="str">
            <v>DOCTORADO EN INNOVACION, ADMON Y POLITICAS PUBLICAS</v>
          </cell>
          <cell r="L4843" t="str">
            <v xml:space="preserve"> 181566_x000D_
</v>
          </cell>
          <cell r="M4843" t="str">
            <v>SACL640107HVZLNC02</v>
          </cell>
        </row>
        <row r="4844">
          <cell r="B4844">
            <v>8208</v>
          </cell>
          <cell r="C4844" t="str">
            <v>CANCÚN</v>
          </cell>
          <cell r="D4844" t="str">
            <v>RAMOS RODRIGUEZ CLAUDIA CAROLINA DE JESUS</v>
          </cell>
          <cell r="E4844">
            <v>1000</v>
          </cell>
          <cell r="F4844" t="str">
            <v>MD</v>
          </cell>
          <cell r="G4844" t="str">
            <v>SPEI</v>
          </cell>
          <cell r="H4844" t="str">
            <v>22/04/2025</v>
          </cell>
          <cell r="I4844" t="str">
            <v>TITULACIÓN</v>
          </cell>
          <cell r="J4844" t="str">
            <v>ABONO TITULACIÓN</v>
          </cell>
          <cell r="K4844" t="str">
            <v>MAESTRIA EN DERECHO</v>
          </cell>
          <cell r="L4844" t="str">
            <v xml:space="preserve"> 412603_x000D_
</v>
          </cell>
          <cell r="M4844" t="str">
            <v>RARC790921MYNMDL01</v>
          </cell>
        </row>
        <row r="4845">
          <cell r="B4845">
            <v>8209</v>
          </cell>
          <cell r="C4845" t="str">
            <v>TOLUCA</v>
          </cell>
          <cell r="D4845" t="str">
            <v xml:space="preserve">ARIZMENDI SANDOVAL MAGALY MARISOL </v>
          </cell>
          <cell r="E4845">
            <v>5000</v>
          </cell>
          <cell r="F4845" t="str">
            <v>MD</v>
          </cell>
          <cell r="G4845" t="str">
            <v>SPEI</v>
          </cell>
          <cell r="H4845" t="str">
            <v>21/04/2025</v>
          </cell>
          <cell r="I4845" t="str">
            <v>TITULACIÓN</v>
          </cell>
          <cell r="J4845" t="str">
            <v>ABONO TITULACIÓN</v>
          </cell>
          <cell r="K4845" t="str">
            <v>MAESTRIA EN DERECHO</v>
          </cell>
          <cell r="L4845" t="str">
            <v xml:space="preserve"> 04489463_x000D_
</v>
          </cell>
          <cell r="M4845" t="str">
            <v>AISM880311MMCRNG00</v>
          </cell>
        </row>
        <row r="4846">
          <cell r="B4846">
            <v>8210</v>
          </cell>
          <cell r="C4846" t="str">
            <v>CANCÚN</v>
          </cell>
          <cell r="D4846" t="str">
            <v>ABREU GIRALT JUANA MARIA</v>
          </cell>
          <cell r="E4846">
            <v>6994</v>
          </cell>
          <cell r="F4846" t="str">
            <v>DIAP</v>
          </cell>
          <cell r="G4846" t="str">
            <v>SPEI</v>
          </cell>
          <cell r="H4846" t="str">
            <v>28/04/2025</v>
          </cell>
          <cell r="I4846" t="str">
            <v>COLEGIATURA</v>
          </cell>
          <cell r="J4846" t="str">
            <v xml:space="preserve">MOD. 4 y 5 DE 20 </v>
          </cell>
          <cell r="K4846" t="str">
            <v>DOCTORADO EN INNOVACION, ADMON Y POLITICAS PUBLICAS</v>
          </cell>
          <cell r="L4846" t="str">
            <v xml:space="preserve"> 195564_x000D_
</v>
          </cell>
          <cell r="M4846" t="str">
            <v>AEGJ590712MDFBRN06</v>
          </cell>
        </row>
        <row r="4847">
          <cell r="B4847">
            <v>8211</v>
          </cell>
          <cell r="C4847" t="str">
            <v>CANCÚN</v>
          </cell>
          <cell r="D4847" t="str">
            <v>JIMENEZ VERA HERNANDEZ ROCIO GUADALUPE</v>
          </cell>
          <cell r="E4847">
            <v>2000</v>
          </cell>
          <cell r="F4847" t="str">
            <v>MD</v>
          </cell>
          <cell r="G4847" t="str">
            <v>SPEI</v>
          </cell>
          <cell r="H4847" t="str">
            <v>24/04/2025</v>
          </cell>
          <cell r="I4847" t="str">
            <v>COLEGIATURA</v>
          </cell>
          <cell r="J4847" t="str">
            <v>MOD. 17 DE 20</v>
          </cell>
          <cell r="K4847" t="str">
            <v>MAESTRIA EN DERECHO</v>
          </cell>
          <cell r="L4847" t="str">
            <v xml:space="preserve"> 00541669_x000D_
</v>
          </cell>
          <cell r="M4847" t="str">
            <v>JIVR720628MCCMRC16</v>
          </cell>
        </row>
        <row r="4848">
          <cell r="B4848">
            <v>8212</v>
          </cell>
          <cell r="C4848" t="str">
            <v>CANCÚN</v>
          </cell>
          <cell r="D4848" t="str">
            <v>GONZALEZ GLENNIE MARIA FERNANDA</v>
          </cell>
          <cell r="E4848">
            <v>2275</v>
          </cell>
          <cell r="F4848" t="str">
            <v>MDP</v>
          </cell>
          <cell r="G4848" t="str">
            <v>SPEI</v>
          </cell>
          <cell r="H4848">
            <v>45777</v>
          </cell>
          <cell r="I4848" t="str">
            <v>COLEGIATURA</v>
          </cell>
          <cell r="J4848" t="str">
            <v>MOD. 4 DE 16</v>
          </cell>
          <cell r="K4848" t="str">
            <v>MAESTRIA EN DERECHO PROCESAL PENAL Y JUICIOS ORALES</v>
          </cell>
          <cell r="L4848">
            <v>576248</v>
          </cell>
          <cell r="M4848" t="str">
            <v>GOGF741017MVZNLR02</v>
          </cell>
        </row>
        <row r="4849">
          <cell r="B4849" t="str">
            <v>8212B</v>
          </cell>
          <cell r="C4849" t="str">
            <v>CANCÚN</v>
          </cell>
          <cell r="D4849" t="str">
            <v>ANGELES REYNOSO MARIA EUGENIA</v>
          </cell>
          <cell r="E4849">
            <v>5500</v>
          </cell>
          <cell r="F4849" t="str">
            <v>DD</v>
          </cell>
          <cell r="G4849" t="str">
            <v xml:space="preserve">Depósito en Efectivo _x000D_
</v>
          </cell>
          <cell r="H4849">
            <v>45777</v>
          </cell>
          <cell r="I4849" t="str">
            <v>TITULACIÓN</v>
          </cell>
          <cell r="J4849" t="str">
            <v>ABONO TITULACIÓN</v>
          </cell>
          <cell r="K4849" t="str">
            <v>DOCTORADO EN DERECHO</v>
          </cell>
          <cell r="L4849">
            <v>775368</v>
          </cell>
          <cell r="M4849" t="str">
            <v>AERE550710MDFNYG02</v>
          </cell>
        </row>
        <row r="4850">
          <cell r="B4850">
            <v>8213</v>
          </cell>
          <cell r="C4850" t="str">
            <v>SALTILLO</v>
          </cell>
          <cell r="D4850" t="str">
            <v>PALACIO RAMIREZ KATIA ELENA</v>
          </cell>
          <cell r="E4850">
            <v>29000</v>
          </cell>
          <cell r="F4850" t="str">
            <v>JTDD</v>
          </cell>
          <cell r="G4850" t="str">
            <v>SPEI</v>
          </cell>
          <cell r="H4850" t="str">
            <v>07/05/2025</v>
          </cell>
          <cell r="I4850" t="str">
            <v>TITULACIÓN</v>
          </cell>
          <cell r="J4850" t="str">
            <v>PAGO UNICO</v>
          </cell>
          <cell r="K4850" t="str">
            <v>JT DOCTORADO EN DERECHO</v>
          </cell>
          <cell r="L4850">
            <v>837408</v>
          </cell>
          <cell r="M4850" t="str">
            <v>PARK680108MDFLMT03</v>
          </cell>
        </row>
        <row r="4851">
          <cell r="B4851" t="str">
            <v>8213B</v>
          </cell>
          <cell r="C4851" t="str">
            <v>CANCÚN</v>
          </cell>
          <cell r="D4851" t="str">
            <v>ANGELES REYNOSO MARIA EUGENIA</v>
          </cell>
          <cell r="E4851">
            <v>4500</v>
          </cell>
          <cell r="F4851" t="str">
            <v>DD</v>
          </cell>
          <cell r="G4851" t="str">
            <v xml:space="preserve">Depósito en Efectivo _x000D_
</v>
          </cell>
          <cell r="H4851">
            <v>45784</v>
          </cell>
          <cell r="I4851" t="str">
            <v>TITULACIÓN</v>
          </cell>
          <cell r="J4851" t="str">
            <v>ABONO FINAL</v>
          </cell>
          <cell r="K4851" t="str">
            <v>DOCTORADO EN DERECHO</v>
          </cell>
          <cell r="L4851">
            <v>642683</v>
          </cell>
          <cell r="M4851" t="str">
            <v>AERE550710MDFNYG02</v>
          </cell>
        </row>
        <row r="4852">
          <cell r="B4852">
            <v>8214</v>
          </cell>
          <cell r="C4852" t="str">
            <v>CANCÚN</v>
          </cell>
          <cell r="D4852" t="str">
            <v>SALAS CONTRERAS LUCIANO</v>
          </cell>
          <cell r="E4852">
            <v>3497</v>
          </cell>
          <cell r="F4852" t="str">
            <v>DIAP</v>
          </cell>
          <cell r="G4852" t="str">
            <v>SPEI</v>
          </cell>
          <cell r="H4852" t="str">
            <v>07/05/2025</v>
          </cell>
          <cell r="I4852" t="str">
            <v>COLEGIATURA</v>
          </cell>
          <cell r="J4852" t="str">
            <v>MOD. 5 DE 20</v>
          </cell>
          <cell r="K4852" t="str">
            <v>DOCTORADO EN INNOVACION, ADMON Y POLITICAS PUBLICAS</v>
          </cell>
          <cell r="L4852">
            <v>616390</v>
          </cell>
          <cell r="M4852" t="str">
            <v>SACL640107HVZLNC02</v>
          </cell>
        </row>
        <row r="4853">
          <cell r="B4853">
            <v>8215</v>
          </cell>
          <cell r="C4853" t="str">
            <v>CANCÚN</v>
          </cell>
          <cell r="D4853" t="str">
            <v>LARIOS CHAVEZ RAMON ADRIAN</v>
          </cell>
          <cell r="E4853">
            <v>2100</v>
          </cell>
          <cell r="F4853" t="str">
            <v>MD</v>
          </cell>
          <cell r="G4853" t="str">
            <v>SPEI</v>
          </cell>
          <cell r="H4853" t="str">
            <v>07/05/2025</v>
          </cell>
          <cell r="I4853" t="str">
            <v>REINSCRIPCIÓN</v>
          </cell>
          <cell r="J4853" t="str">
            <v>QUINTO CUATRIMESTRE</v>
          </cell>
          <cell r="K4853" t="str">
            <v>MAESTRIA EN DERECHO</v>
          </cell>
          <cell r="L4853">
            <v>412788</v>
          </cell>
          <cell r="M4853" t="str">
            <v>LACR831029HCMRHM18</v>
          </cell>
        </row>
        <row r="4854">
          <cell r="B4854">
            <v>8216</v>
          </cell>
          <cell r="C4854" t="str">
            <v>CANCÚN</v>
          </cell>
          <cell r="D4854" t="str">
            <v>LARIOS CHAVEZ RAMON ADRIAN</v>
          </cell>
          <cell r="E4854">
            <v>2275</v>
          </cell>
          <cell r="F4854" t="str">
            <v>MD</v>
          </cell>
          <cell r="G4854" t="str">
            <v>SPEI</v>
          </cell>
          <cell r="H4854" t="str">
            <v>07/05/2025</v>
          </cell>
          <cell r="I4854" t="str">
            <v>COLEGIATURA</v>
          </cell>
          <cell r="J4854" t="str">
            <v>MOD. 19 DE 20</v>
          </cell>
          <cell r="K4854" t="str">
            <v>MAESTRIA EN DERECHO</v>
          </cell>
          <cell r="L4854">
            <v>409152</v>
          </cell>
          <cell r="M4854" t="str">
            <v>LACR831029HCMRHM18</v>
          </cell>
        </row>
        <row r="4855">
          <cell r="B4855">
            <v>8217</v>
          </cell>
          <cell r="C4855" t="str">
            <v>TOLUCA</v>
          </cell>
          <cell r="D4855" t="str">
            <v>LOPEZ MONTES DE OCA ALEJANDRA IRAIS</v>
          </cell>
          <cell r="E4855">
            <v>3497</v>
          </cell>
          <cell r="F4855" t="str">
            <v>DD</v>
          </cell>
          <cell r="G4855" t="str">
            <v>SPEI</v>
          </cell>
          <cell r="H4855" t="str">
            <v>07/05/2025</v>
          </cell>
          <cell r="I4855" t="str">
            <v>COLEGIATURA</v>
          </cell>
          <cell r="J4855" t="str">
            <v xml:space="preserve">MOD. 18 DE 20 </v>
          </cell>
          <cell r="K4855" t="str">
            <v>DOCTORADO EN DERECHO</v>
          </cell>
          <cell r="L4855">
            <v>402679</v>
          </cell>
          <cell r="M4855" t="str">
            <v>LOMA831210MMCPNL03</v>
          </cell>
        </row>
        <row r="4856">
          <cell r="B4856">
            <v>8218</v>
          </cell>
          <cell r="C4856" t="str">
            <v>CANCÚN</v>
          </cell>
          <cell r="D4856" t="str">
            <v>DOMINGUEZ JAIN EVA</v>
          </cell>
          <cell r="E4856">
            <v>2000</v>
          </cell>
          <cell r="F4856" t="str">
            <v>MD</v>
          </cell>
          <cell r="G4856" t="str">
            <v>SPEI</v>
          </cell>
          <cell r="H4856" t="str">
            <v>05/05/2025</v>
          </cell>
          <cell r="I4856" t="str">
            <v>COLEGIATURA</v>
          </cell>
          <cell r="J4856" t="str">
            <v>MOD. 14 DE 20</v>
          </cell>
          <cell r="K4856" t="str">
            <v>MAESTRIA EN DERECHO</v>
          </cell>
          <cell r="L4856">
            <v>2955526</v>
          </cell>
          <cell r="M4856" t="str">
            <v>DOJE770528MDFMNV06</v>
          </cell>
        </row>
        <row r="4857">
          <cell r="B4857">
            <v>8219</v>
          </cell>
          <cell r="C4857" t="str">
            <v>CANCÚN</v>
          </cell>
          <cell r="D4857" t="str">
            <v>TAPIERO QUEVEDO DUPERLY</v>
          </cell>
          <cell r="E4857">
            <v>3555.07</v>
          </cell>
          <cell r="F4857" t="str">
            <v>DD</v>
          </cell>
          <cell r="G4857" t="str">
            <v>SPEI</v>
          </cell>
          <cell r="H4857" t="str">
            <v>06/05/2025</v>
          </cell>
          <cell r="I4857" t="str">
            <v>COLEGIATURA</v>
          </cell>
          <cell r="J4857" t="str">
            <v>MOD. 16 DE 20</v>
          </cell>
          <cell r="K4857" t="str">
            <v>DOCTORADO EN DERECHO</v>
          </cell>
          <cell r="L4857">
            <v>211293</v>
          </cell>
          <cell r="M4857" t="str">
            <v>TAQD811116MCCTQ22</v>
          </cell>
        </row>
        <row r="4858">
          <cell r="B4858">
            <v>8220</v>
          </cell>
          <cell r="C4858" t="str">
            <v>CANCÚN</v>
          </cell>
          <cell r="D4858" t="str">
            <v>BRAVO MUÑOZ SAMANTHA</v>
          </cell>
          <cell r="E4858">
            <v>5200</v>
          </cell>
          <cell r="F4858" t="str">
            <v>DD</v>
          </cell>
          <cell r="G4858" t="str">
            <v>SPEI</v>
          </cell>
          <cell r="H4858" t="str">
            <v>06/05/2025</v>
          </cell>
          <cell r="I4858" t="str">
            <v>COLEGIATURA</v>
          </cell>
          <cell r="J4858" t="str">
            <v>MOD. 15 DE 20</v>
          </cell>
          <cell r="K4858" t="str">
            <v>DOCTORADO EN DERECHO</v>
          </cell>
          <cell r="L4858">
            <v>557594</v>
          </cell>
          <cell r="M4858" t="str">
            <v>BAMS921103MMNRXM03</v>
          </cell>
        </row>
        <row r="4859">
          <cell r="B4859">
            <v>8221</v>
          </cell>
          <cell r="C4859" t="str">
            <v>TOLUCA</v>
          </cell>
          <cell r="D4859" t="str">
            <v>GARCIA SUAREZ SERGIO ALEJANDRO</v>
          </cell>
          <cell r="E4859">
            <v>10000</v>
          </cell>
          <cell r="F4859" t="str">
            <v>DD</v>
          </cell>
          <cell r="G4859" t="str">
            <v>SPEI</v>
          </cell>
          <cell r="H4859" t="str">
            <v>06/05/2025</v>
          </cell>
          <cell r="I4859" t="str">
            <v>COLEGIATURA</v>
          </cell>
          <cell r="J4859" t="str">
            <v>SALDO 12, ABONO 13</v>
          </cell>
          <cell r="K4859" t="str">
            <v>DOCTORADO EN DERECHO</v>
          </cell>
          <cell r="L4859">
            <v>963507</v>
          </cell>
          <cell r="M4859" t="str">
            <v>GASS760909HMCRRR09</v>
          </cell>
        </row>
        <row r="4860">
          <cell r="B4860">
            <v>8222</v>
          </cell>
          <cell r="C4860" t="str">
            <v>CANCÚN</v>
          </cell>
          <cell r="D4860" t="str">
            <v>RAMIREZ BLANCO CONNY</v>
          </cell>
          <cell r="E4860">
            <v>2275</v>
          </cell>
          <cell r="F4860" t="str">
            <v>MD</v>
          </cell>
          <cell r="G4860" t="str">
            <v>SPEI</v>
          </cell>
          <cell r="H4860" t="str">
            <v>05/05/2025</v>
          </cell>
          <cell r="I4860" t="str">
            <v>COLEGIATURA</v>
          </cell>
          <cell r="J4860" t="str">
            <v>MOD. 17 DE 20</v>
          </cell>
          <cell r="K4860" t="str">
            <v>MAESTRIA EN DERECHO</v>
          </cell>
          <cell r="L4860" t="str">
            <v xml:space="preserve"> 00018868_x000D_
</v>
          </cell>
          <cell r="M4860" t="str">
            <v>RABC910224MGRMLN04</v>
          </cell>
        </row>
        <row r="4861">
          <cell r="B4861">
            <v>8223</v>
          </cell>
          <cell r="C4861" t="str">
            <v>TOLUCA</v>
          </cell>
          <cell r="D4861" t="str">
            <v>BECERRIL GARCIA MARIA LEDIT</v>
          </cell>
          <cell r="E4861">
            <v>15000</v>
          </cell>
          <cell r="F4861" t="str">
            <v>JTDD</v>
          </cell>
          <cell r="G4861" t="str">
            <v>SPEI</v>
          </cell>
          <cell r="H4861" t="str">
            <v>05/05/2025</v>
          </cell>
          <cell r="I4861" t="str">
            <v>TITULACIÓN</v>
          </cell>
          <cell r="J4861" t="str">
            <v>ABONO TITULACION</v>
          </cell>
          <cell r="K4861" t="str">
            <v>JT DOCTORADO EN DERECHO</v>
          </cell>
          <cell r="L4861" t="str">
            <v xml:space="preserve"> 00391790_x000D_
</v>
          </cell>
          <cell r="M4861" t="str">
            <v>BEGL800512MHGCRD06</v>
          </cell>
        </row>
        <row r="4862">
          <cell r="B4862">
            <v>8224</v>
          </cell>
          <cell r="C4862" t="str">
            <v>CANCÚN</v>
          </cell>
          <cell r="D4862" t="str">
            <v>RAMIREZ CASTRO SANDRA</v>
          </cell>
          <cell r="E4862">
            <v>5200</v>
          </cell>
          <cell r="F4862" t="str">
            <v>DIAP</v>
          </cell>
          <cell r="G4862" t="str">
            <v>SPEI</v>
          </cell>
          <cell r="H4862" t="str">
            <v>05/05/2025</v>
          </cell>
          <cell r="I4862" t="str">
            <v>COLEGIATURA</v>
          </cell>
          <cell r="J4862" t="str">
            <v>MOD. 16 DE 20</v>
          </cell>
          <cell r="K4862" t="str">
            <v>DOCTORADO EN INNOVACION, ADMON Y POLITICAS PUBLICAS</v>
          </cell>
          <cell r="L4862" t="str">
            <v xml:space="preserve"> 00641442_x000D_
</v>
          </cell>
          <cell r="M4862" t="str">
            <v>RACS820401MQRMSN00</v>
          </cell>
        </row>
        <row r="4863">
          <cell r="B4863">
            <v>8225</v>
          </cell>
          <cell r="C4863" t="str">
            <v>CANCÚN</v>
          </cell>
          <cell r="D4863" t="str">
            <v>VASQUEZ ORTIZ GUILLERMO ALFREDO</v>
          </cell>
          <cell r="E4863">
            <v>3497</v>
          </cell>
          <cell r="F4863" t="str">
            <v>DIAP</v>
          </cell>
          <cell r="G4863" t="str">
            <v>SPEI</v>
          </cell>
          <cell r="H4863" t="str">
            <v>05/05/2025</v>
          </cell>
          <cell r="I4863" t="str">
            <v>COLEGIATURA</v>
          </cell>
          <cell r="J4863" t="str">
            <v>MOD. 5 DE 20</v>
          </cell>
          <cell r="K4863" t="str">
            <v>DOCTORADO EN INNOVACION, ADMON Y POLITICAS PUBLICAS</v>
          </cell>
          <cell r="L4863" t="str">
            <v xml:space="preserve"> 00837477_x000D_
</v>
          </cell>
          <cell r="M4863" t="str">
            <v>VAOG721006HOCSRL01</v>
          </cell>
        </row>
        <row r="4864">
          <cell r="B4864">
            <v>8226</v>
          </cell>
          <cell r="C4864" t="str">
            <v>CANCÚN</v>
          </cell>
          <cell r="D4864" t="str">
            <v>MUÑOZ MARTINEZ MARCELA</v>
          </cell>
          <cell r="E4864">
            <v>5200</v>
          </cell>
          <cell r="F4864" t="str">
            <v>DD</v>
          </cell>
          <cell r="G4864" t="str">
            <v xml:space="preserve">Depósito en Efectivo _x000D_
</v>
          </cell>
          <cell r="H4864" t="str">
            <v>02/05/2025</v>
          </cell>
          <cell r="I4864" t="str">
            <v>COLEGIATURA</v>
          </cell>
          <cell r="J4864" t="str">
            <v>MOD. 15 DE 20</v>
          </cell>
          <cell r="K4864" t="str">
            <v>DOCTORADO EN DERECHO</v>
          </cell>
          <cell r="L4864" t="str">
            <v xml:space="preserve">00466140 </v>
          </cell>
          <cell r="M4864" t="str">
            <v>MUMM710101MGTXRR00</v>
          </cell>
        </row>
        <row r="4865">
          <cell r="B4865">
            <v>8227</v>
          </cell>
          <cell r="C4865" t="str">
            <v>CANCÚN</v>
          </cell>
          <cell r="D4865" t="str">
            <v>POR IDENTIFICAR</v>
          </cell>
          <cell r="E4865">
            <v>5200</v>
          </cell>
          <cell r="F4865" t="str">
            <v>POR IDENTIFICAR</v>
          </cell>
          <cell r="G4865" t="str">
            <v xml:space="preserve">Depósito en Efectivo _x000D_
</v>
          </cell>
          <cell r="H4865" t="str">
            <v>02/05/2025</v>
          </cell>
          <cell r="I4865" t="str">
            <v>COLEGIATURA</v>
          </cell>
          <cell r="K4865" t="str">
            <v>POR IDENTIFICAR</v>
          </cell>
          <cell r="L4865" t="str">
            <v xml:space="preserve"> 00463503 </v>
          </cell>
          <cell r="M4865" t="str">
            <v>XOXO981231XXXXXX01</v>
          </cell>
        </row>
        <row r="4866">
          <cell r="B4866">
            <v>8228</v>
          </cell>
          <cell r="C4866" t="str">
            <v>TOLUCA</v>
          </cell>
          <cell r="D4866" t="str">
            <v>OSORNIO GARCIA JUAN FRANCISCO</v>
          </cell>
          <cell r="E4866">
            <v>3497</v>
          </cell>
          <cell r="F4866" t="str">
            <v>JTDD</v>
          </cell>
          <cell r="G4866" t="str">
            <v>SPEI</v>
          </cell>
          <cell r="H4866" t="str">
            <v>05/05/2025</v>
          </cell>
          <cell r="I4866" t="str">
            <v>COLEGIATURA</v>
          </cell>
          <cell r="J4866" t="str">
            <v>MOD. 4 DE 6</v>
          </cell>
          <cell r="K4866" t="str">
            <v>JT DOCTORADO EN DERECHO</v>
          </cell>
          <cell r="L4866" t="str">
            <v xml:space="preserve"> 02933552_x000D_
</v>
          </cell>
          <cell r="M4866" t="str">
            <v>OOGJ770323HMCSRN07</v>
          </cell>
        </row>
        <row r="4867">
          <cell r="B4867">
            <v>8229</v>
          </cell>
          <cell r="C4867" t="str">
            <v>CANCÚN</v>
          </cell>
          <cell r="D4867" t="str">
            <v>LARIOS CHAVEZ RAMON ADRIAN</v>
          </cell>
          <cell r="E4867">
            <v>2275</v>
          </cell>
          <cell r="F4867" t="str">
            <v>MD</v>
          </cell>
          <cell r="G4867" t="str">
            <v>SPEI</v>
          </cell>
          <cell r="H4867" t="str">
            <v>02/05/2025</v>
          </cell>
          <cell r="I4867" t="str">
            <v>COLEGIATURA</v>
          </cell>
          <cell r="J4867" t="str">
            <v>MOD. 20 DE 20</v>
          </cell>
          <cell r="K4867" t="str">
            <v>MAESTRIA EN DERECHO</v>
          </cell>
          <cell r="L4867">
            <v>1101230</v>
          </cell>
          <cell r="M4867" t="str">
            <v>LACR831029HCMRHM18</v>
          </cell>
        </row>
        <row r="4868">
          <cell r="B4868">
            <v>8230</v>
          </cell>
          <cell r="C4868" t="str">
            <v>CANCÚN</v>
          </cell>
          <cell r="D4868" t="str">
            <v>ORTIZ OCAMPO XOCHIQUETZAL</v>
          </cell>
          <cell r="E4868">
            <v>3000</v>
          </cell>
          <cell r="F4868" t="str">
            <v>DD</v>
          </cell>
          <cell r="G4868" t="str">
            <v>SPEI</v>
          </cell>
          <cell r="H4868" t="str">
            <v>02/05/2025</v>
          </cell>
          <cell r="I4868" t="str">
            <v>COLEGIATURA</v>
          </cell>
          <cell r="J4868" t="str">
            <v xml:space="preserve">MOD. 10 DE 20 </v>
          </cell>
          <cell r="K4868" t="str">
            <v>DOCTORADO EN DERECHO</v>
          </cell>
          <cell r="L4868" t="str">
            <v xml:space="preserve"> 615818_x000D_
</v>
          </cell>
          <cell r="M4868" t="str">
            <v>OIOX890708MMSRCC08</v>
          </cell>
        </row>
        <row r="4869">
          <cell r="B4869">
            <v>8231</v>
          </cell>
          <cell r="C4869" t="str">
            <v>CANCÚN</v>
          </cell>
          <cell r="D4869" t="str">
            <v>GUTIERREZ HERNANDEZ MIRIAM</v>
          </cell>
          <cell r="E4869">
            <v>2275</v>
          </cell>
          <cell r="F4869" t="str">
            <v>JTLD</v>
          </cell>
          <cell r="G4869" t="str">
            <v xml:space="preserve">Depósito en Efectivo _x000D_
</v>
          </cell>
          <cell r="H4869" t="str">
            <v>02/05/2025</v>
          </cell>
          <cell r="I4869" t="str">
            <v>COLEGIATURA</v>
          </cell>
          <cell r="J4869" t="str">
            <v>MOD. 2 DE 20</v>
          </cell>
          <cell r="K4869" t="str">
            <v>JT EN LICENCIATURA EN DERECHO</v>
          </cell>
          <cell r="L4869">
            <v>936257</v>
          </cell>
          <cell r="M4869" t="str">
            <v>GUHM860812MVZTRR05</v>
          </cell>
        </row>
        <row r="4870">
          <cell r="B4870">
            <v>8232</v>
          </cell>
          <cell r="C4870" t="str">
            <v>CANCÚN</v>
          </cell>
          <cell r="D4870" t="str">
            <v>CHAN TORRES GUSTAVO</v>
          </cell>
          <cell r="E4870">
            <v>2275</v>
          </cell>
          <cell r="F4870" t="str">
            <v>JTLD</v>
          </cell>
          <cell r="G4870" t="str">
            <v>SPEI</v>
          </cell>
          <cell r="H4870" t="str">
            <v>02/05/2025</v>
          </cell>
          <cell r="I4870" t="str">
            <v>COLEGIATURA</v>
          </cell>
          <cell r="J4870" t="str">
            <v>MOD. 2 DE 8</v>
          </cell>
          <cell r="K4870" t="str">
            <v>JT EN LICENCIATURA EN DERECHO</v>
          </cell>
          <cell r="L4870" t="str">
            <v xml:space="preserve"> 1673010_x000D_
</v>
          </cell>
          <cell r="M4870" t="str">
            <v>CATG781001HQRHRS04</v>
          </cell>
        </row>
        <row r="4871">
          <cell r="B4871" t="str">
            <v>8232B</v>
          </cell>
          <cell r="C4871" t="str">
            <v>SALTILLO</v>
          </cell>
          <cell r="D4871" t="str">
            <v>MATA HERRERA JESUS</v>
          </cell>
          <cell r="E4871">
            <v>29000</v>
          </cell>
          <cell r="F4871" t="str">
            <v>JTDD</v>
          </cell>
          <cell r="G4871" t="str">
            <v>SPEI</v>
          </cell>
          <cell r="H4871">
            <v>45786</v>
          </cell>
          <cell r="I4871" t="str">
            <v>TITULACIÓN</v>
          </cell>
          <cell r="J4871" t="str">
            <v>LIQUIDACIÓN</v>
          </cell>
          <cell r="K4871" t="str">
            <v>JT DOCTORADO EN DERECHO</v>
          </cell>
          <cell r="L4871">
            <v>8664218</v>
          </cell>
          <cell r="M4871" t="str">
            <v>MAHJ860808HCLTRS02</v>
          </cell>
        </row>
        <row r="4872">
          <cell r="B4872" t="str">
            <v>8232C</v>
          </cell>
          <cell r="C4872" t="str">
            <v>CANCÚN</v>
          </cell>
          <cell r="D4872" t="str">
            <v>ROMERO SILVEIRA REYNA BEATRIZ</v>
          </cell>
          <cell r="E4872">
            <v>2275</v>
          </cell>
          <cell r="F4872" t="str">
            <v>MDP</v>
          </cell>
          <cell r="G4872" t="str">
            <v>EFECTIVO</v>
          </cell>
          <cell r="H4872">
            <v>45789</v>
          </cell>
          <cell r="I4872" t="str">
            <v>COLEGIATURA</v>
          </cell>
          <cell r="J4872" t="str">
            <v>MOD. 1 DE 16</v>
          </cell>
          <cell r="K4872" t="str">
            <v>MAESTRIA EN DERECHO PROCESAL PENAL Y JUICIOS ORALES</v>
          </cell>
          <cell r="L4872">
            <v>768</v>
          </cell>
          <cell r="M4872" t="str">
            <v>ROSR860104MYNMLY02</v>
          </cell>
        </row>
        <row r="4873">
          <cell r="B4873">
            <v>8233</v>
          </cell>
          <cell r="C4873" t="str">
            <v>CANCÚN</v>
          </cell>
          <cell r="D4873" t="str">
            <v>VEGA MARTINEZ CARLOS</v>
          </cell>
          <cell r="E4873">
            <v>6000</v>
          </cell>
          <cell r="F4873" t="str">
            <v>DD</v>
          </cell>
          <cell r="G4873" t="str">
            <v>SPEI</v>
          </cell>
          <cell r="H4873" t="str">
            <v>14/05/2025</v>
          </cell>
          <cell r="I4873" t="str">
            <v>TITULACIÓN</v>
          </cell>
          <cell r="J4873" t="str">
            <v>ABONO TITULACIÓN</v>
          </cell>
          <cell r="K4873" t="str">
            <v>DOCTORADO EN DERECHO</v>
          </cell>
          <cell r="L4873" t="str">
            <v xml:space="preserve"> 900393_x000D_
</v>
          </cell>
          <cell r="M4873" t="str">
            <v>VEMC790815HGRGRR04</v>
          </cell>
        </row>
        <row r="4874">
          <cell r="B4874">
            <v>8234</v>
          </cell>
          <cell r="C4874" t="str">
            <v>TOLUCA</v>
          </cell>
          <cell r="D4874" t="str">
            <v>BERNAL ARZALUZ JOSE ANTONIO</v>
          </cell>
          <cell r="E4874">
            <v>900</v>
          </cell>
          <cell r="F4874" t="str">
            <v>JTDD</v>
          </cell>
          <cell r="G4874" t="str">
            <v>SPEI</v>
          </cell>
          <cell r="H4874" t="str">
            <v>14/05/2025</v>
          </cell>
          <cell r="I4874" t="str">
            <v>OTROS</v>
          </cell>
          <cell r="J4874" t="str">
            <v>FOTOS</v>
          </cell>
          <cell r="K4874" t="str">
            <v>JT DOCTORADO EN DERECHO</v>
          </cell>
          <cell r="L4874" t="str">
            <v xml:space="preserve"> 377090_x000D_
</v>
          </cell>
          <cell r="M4874" t="str">
            <v>BEAA760319HMCRRN01</v>
          </cell>
        </row>
        <row r="4875">
          <cell r="B4875">
            <v>8235</v>
          </cell>
          <cell r="C4875" t="str">
            <v>CANCÚN</v>
          </cell>
          <cell r="D4875" t="str">
            <v>VALLS ESPONDA SERGIO ARTURO</v>
          </cell>
          <cell r="E4875">
            <v>900</v>
          </cell>
          <cell r="F4875" t="str">
            <v>JTMD</v>
          </cell>
          <cell r="G4875" t="str">
            <v>SPEI</v>
          </cell>
          <cell r="H4875" t="str">
            <v>14/05/2025</v>
          </cell>
          <cell r="I4875" t="str">
            <v>OTROS</v>
          </cell>
          <cell r="J4875" t="str">
            <v>FOTOS</v>
          </cell>
          <cell r="K4875" t="str">
            <v>JT MAESTRIA EN DERECHO</v>
          </cell>
          <cell r="L4875" t="str">
            <v xml:space="preserve"> 123153_x000D_
</v>
          </cell>
          <cell r="M4875" t="str">
            <v>VAES691030HCSLSR03</v>
          </cell>
        </row>
        <row r="4876">
          <cell r="B4876">
            <v>8236</v>
          </cell>
          <cell r="C4876" t="str">
            <v>CANCÚN</v>
          </cell>
          <cell r="D4876" t="str">
            <v>SULUB MAY MIRLEY SARAHI</v>
          </cell>
          <cell r="E4876">
            <v>2275</v>
          </cell>
          <cell r="F4876" t="str">
            <v>JTLD</v>
          </cell>
          <cell r="G4876" t="str">
            <v>SPEI</v>
          </cell>
          <cell r="H4876" t="str">
            <v>08/05/2025</v>
          </cell>
          <cell r="I4876" t="str">
            <v>COLEGIATURA</v>
          </cell>
          <cell r="J4876" t="str">
            <v>MOD. 3</v>
          </cell>
          <cell r="K4876" t="str">
            <v>JT EN LICENCIATURA EN DERECHO</v>
          </cell>
          <cell r="L4876" t="str">
            <v xml:space="preserve"> 00536048_x000D_
</v>
          </cell>
          <cell r="M4876" t="str">
            <v>SUMM970220MQRLYR08</v>
          </cell>
        </row>
        <row r="4877">
          <cell r="B4877">
            <v>8237</v>
          </cell>
          <cell r="C4877" t="str">
            <v>CANCÚN</v>
          </cell>
          <cell r="D4877" t="str">
            <v>ACADEMIA GUATEMALTECA DE DERECHO AC</v>
          </cell>
          <cell r="E4877">
            <v>238675.35</v>
          </cell>
          <cell r="F4877" t="str">
            <v>POR IDENTIFICAR</v>
          </cell>
          <cell r="G4877" t="str">
            <v>SPEI</v>
          </cell>
          <cell r="H4877" t="str">
            <v>12/05/2025</v>
          </cell>
          <cell r="I4877" t="str">
            <v>COLEGIATURA</v>
          </cell>
          <cell r="J4877" t="str">
            <v>COLE Y REINS DD , COLE Y REINS MDP</v>
          </cell>
          <cell r="K4877" t="str">
            <v>POR IDENTIFICAR</v>
          </cell>
          <cell r="L4877" t="str">
            <v xml:space="preserve"> 20048_x000D_
</v>
          </cell>
          <cell r="M4877" t="str">
            <v>XOXO981231XXXXXX01</v>
          </cell>
        </row>
        <row r="4878">
          <cell r="B4878" t="str">
            <v>8237B</v>
          </cell>
          <cell r="C4878" t="str">
            <v>GUATEMALA</v>
          </cell>
          <cell r="D4878" t="str">
            <v>DIVAS CANUS WALTER ALFONSO</v>
          </cell>
          <cell r="E4878">
            <v>8040</v>
          </cell>
          <cell r="F4878" t="str">
            <v>DD</v>
          </cell>
          <cell r="G4878" t="str">
            <v>SPEI</v>
          </cell>
          <cell r="H4878">
            <v>45787</v>
          </cell>
          <cell r="I4878" t="str">
            <v>COLEGIATURA</v>
          </cell>
          <cell r="J4878" t="str">
            <v>mod. 1 al 8</v>
          </cell>
          <cell r="K4878" t="str">
            <v>DOCTORADO EN DERECHO</v>
          </cell>
          <cell r="L4878">
            <v>6855</v>
          </cell>
          <cell r="M4878" t="str">
            <v>DICW730114HGGVA00</v>
          </cell>
        </row>
        <row r="4879">
          <cell r="B4879" t="str">
            <v>8237C</v>
          </cell>
          <cell r="C4879" t="str">
            <v>GUATEMALA</v>
          </cell>
          <cell r="D4879" t="str">
            <v>SAMAYOA GALLARDO SHIRLEY MURIEL ARLETTE</v>
          </cell>
          <cell r="E4879">
            <v>11040</v>
          </cell>
          <cell r="F4879" t="str">
            <v>DD</v>
          </cell>
          <cell r="G4879" t="str">
            <v>SPEI</v>
          </cell>
          <cell r="H4879">
            <v>45787</v>
          </cell>
          <cell r="I4879" t="str">
            <v>COLEGIATURA</v>
          </cell>
          <cell r="J4879" t="str">
            <v>MOD. 1 AL 16</v>
          </cell>
          <cell r="K4879" t="str">
            <v>DOCTORADO EN DERECHO</v>
          </cell>
          <cell r="L4879">
            <v>6855</v>
          </cell>
          <cell r="M4879" t="str">
            <v>SAGS961218MGGML00</v>
          </cell>
        </row>
        <row r="4880">
          <cell r="B4880" t="str">
            <v>8237D</v>
          </cell>
          <cell r="C4880" t="str">
            <v>GUATEMALA</v>
          </cell>
          <cell r="D4880" t="str">
            <v>SAMAYOA LOPEZ ELIOS URIEL</v>
          </cell>
          <cell r="E4880">
            <v>11040</v>
          </cell>
          <cell r="F4880" t="str">
            <v>DD</v>
          </cell>
          <cell r="G4880" t="str">
            <v>SPEI</v>
          </cell>
          <cell r="H4880">
            <v>45787</v>
          </cell>
          <cell r="I4880" t="str">
            <v>COLEGIATURA</v>
          </cell>
          <cell r="J4880" t="str">
            <v>MOD. 1 AL 16</v>
          </cell>
          <cell r="K4880" t="str">
            <v>DOCTORADO EN DERECHO</v>
          </cell>
          <cell r="L4880">
            <v>6855</v>
          </cell>
          <cell r="M4880" t="str">
            <v>SALE730121HGGMO00</v>
          </cell>
        </row>
        <row r="4881">
          <cell r="B4881" t="str">
            <v>8237E</v>
          </cell>
          <cell r="C4881" t="str">
            <v>GUATEMALA</v>
          </cell>
          <cell r="D4881" t="str">
            <v>MAKEPEACE MAZARIEGOS  BRENDA MAYABEL</v>
          </cell>
          <cell r="E4881">
            <v>11040</v>
          </cell>
          <cell r="F4881" t="str">
            <v>DD</v>
          </cell>
          <cell r="G4881" t="str">
            <v>SPEI</v>
          </cell>
          <cell r="H4881">
            <v>45787</v>
          </cell>
          <cell r="I4881" t="str">
            <v>COLEGIATURA</v>
          </cell>
          <cell r="J4881" t="str">
            <v>MOD. 1 AL 16</v>
          </cell>
          <cell r="K4881" t="str">
            <v>DOCTORADO EN DERECHO</v>
          </cell>
          <cell r="L4881">
            <v>6855</v>
          </cell>
          <cell r="M4881" t="str">
            <v>MAMB680614MGGKA00</v>
          </cell>
        </row>
        <row r="4882">
          <cell r="B4882" t="str">
            <v>8237F</v>
          </cell>
          <cell r="C4882" t="str">
            <v>GUATEMALA</v>
          </cell>
          <cell r="D4882" t="str">
            <v>ALVAREZ MUÑOZ KARLA VERONICA</v>
          </cell>
          <cell r="E4882">
            <v>7020</v>
          </cell>
          <cell r="F4882" t="str">
            <v>DD</v>
          </cell>
          <cell r="G4882" t="str">
            <v>SPEI</v>
          </cell>
          <cell r="H4882">
            <v>45787</v>
          </cell>
          <cell r="I4882" t="str">
            <v>COLEGIATURA</v>
          </cell>
          <cell r="J4882" t="str">
            <v>mod. 1 al 8</v>
          </cell>
          <cell r="K4882" t="str">
            <v>DOCTORADO EN DERECHO</v>
          </cell>
          <cell r="L4882">
            <v>6855</v>
          </cell>
          <cell r="M4882" t="str">
            <v>ALMK791129MGGVU00</v>
          </cell>
        </row>
        <row r="4883">
          <cell r="B4883" t="str">
            <v>8237G</v>
          </cell>
          <cell r="C4883" t="str">
            <v>GUATEMALA</v>
          </cell>
          <cell r="D4883" t="str">
            <v>MIRANDA RIECKHOF ARTURO</v>
          </cell>
          <cell r="E4883">
            <v>7020</v>
          </cell>
          <cell r="F4883" t="str">
            <v>DD</v>
          </cell>
          <cell r="G4883" t="str">
            <v>SPEI</v>
          </cell>
          <cell r="H4883">
            <v>45787</v>
          </cell>
          <cell r="I4883" t="str">
            <v>COLEGIATURA</v>
          </cell>
          <cell r="J4883" t="str">
            <v>mod. 1 al 8</v>
          </cell>
          <cell r="K4883" t="str">
            <v>DOCTORADO EN DERECHO</v>
          </cell>
          <cell r="L4883">
            <v>6855</v>
          </cell>
          <cell r="M4883" t="str">
            <v>MIRA740523HGGRI00</v>
          </cell>
        </row>
        <row r="4884">
          <cell r="B4884" t="str">
            <v>8237H</v>
          </cell>
          <cell r="C4884" t="str">
            <v>GUATEMALA</v>
          </cell>
          <cell r="D4884" t="str">
            <v>RAMIREZ CAMPOS JOSE MANUEL</v>
          </cell>
          <cell r="E4884">
            <v>11040</v>
          </cell>
          <cell r="F4884" t="str">
            <v>DD</v>
          </cell>
          <cell r="G4884" t="str">
            <v>SPEI</v>
          </cell>
          <cell r="H4884">
            <v>45787</v>
          </cell>
          <cell r="I4884" t="str">
            <v>COLEGIATURA</v>
          </cell>
          <cell r="J4884" t="str">
            <v>mod. 1 al 8</v>
          </cell>
          <cell r="K4884" t="str">
            <v>DOCTORADO EN DERECHO</v>
          </cell>
          <cell r="L4884">
            <v>6855</v>
          </cell>
          <cell r="M4884" t="str">
            <v>RACJ780706HGGMM00</v>
          </cell>
        </row>
        <row r="4885">
          <cell r="B4885" t="str">
            <v>8237I</v>
          </cell>
          <cell r="C4885" t="str">
            <v>GUATEMALA</v>
          </cell>
          <cell r="D4885" t="str">
            <v>RECINOS FABIAN JULIO CESAR</v>
          </cell>
          <cell r="E4885">
            <v>4020</v>
          </cell>
          <cell r="F4885" t="str">
            <v>DD</v>
          </cell>
          <cell r="G4885" t="str">
            <v>SPEI</v>
          </cell>
          <cell r="H4885">
            <v>45787</v>
          </cell>
          <cell r="I4885" t="str">
            <v>COLEGIATURA</v>
          </cell>
          <cell r="J4885" t="str">
            <v>mod. 1 al 8</v>
          </cell>
          <cell r="K4885" t="str">
            <v>DOCTORADO EN DERECHO</v>
          </cell>
          <cell r="L4885">
            <v>6855</v>
          </cell>
          <cell r="M4885" t="str">
            <v>REFJ800715HGT</v>
          </cell>
        </row>
        <row r="4886">
          <cell r="B4886" t="str">
            <v>8237J</v>
          </cell>
          <cell r="C4886" t="str">
            <v>GUATEMALA</v>
          </cell>
          <cell r="D4886" t="str">
            <v>HERNANDEZ LOPEZ VICKY ARRELY</v>
          </cell>
          <cell r="E4886">
            <v>4020</v>
          </cell>
          <cell r="F4886" t="str">
            <v>DD</v>
          </cell>
          <cell r="G4886" t="str">
            <v>SPEI</v>
          </cell>
          <cell r="H4886">
            <v>45787</v>
          </cell>
          <cell r="I4886" t="str">
            <v>COLEGIATURA</v>
          </cell>
          <cell r="J4886" t="str">
            <v>mod. 1 al 8</v>
          </cell>
          <cell r="K4886" t="str">
            <v>DOCTORADO EN DERECHO</v>
          </cell>
          <cell r="L4886">
            <v>6855</v>
          </cell>
          <cell r="M4886" t="str">
            <v>HELV781104MGT</v>
          </cell>
        </row>
        <row r="4887">
          <cell r="B4887" t="str">
            <v>8237L</v>
          </cell>
          <cell r="C4887" t="str">
            <v>GUATEMALA</v>
          </cell>
          <cell r="D4887" t="str">
            <v>RODAS MEJIA MARIA JOSE</v>
          </cell>
          <cell r="E4887">
            <v>2010</v>
          </cell>
          <cell r="F4887" t="str">
            <v>JTDD</v>
          </cell>
          <cell r="G4887" t="str">
            <v>SPEI</v>
          </cell>
          <cell r="H4887">
            <v>45787</v>
          </cell>
          <cell r="I4887" t="str">
            <v>COLEGIATURA</v>
          </cell>
          <cell r="J4887" t="str">
            <v>mod. 1 al 8</v>
          </cell>
          <cell r="K4887" t="str">
            <v>JORNADA DE TITULACION DOCTORADO EN DERECHO</v>
          </cell>
          <cell r="L4887">
            <v>6855</v>
          </cell>
          <cell r="M4887" t="str">
            <v>ROMM860201MGT</v>
          </cell>
        </row>
        <row r="4888">
          <cell r="B4888" t="str">
            <v>8237M</v>
          </cell>
          <cell r="C4888" t="str">
            <v>GUATEMALA</v>
          </cell>
          <cell r="D4888" t="str">
            <v>HERNANDEZ MARROQUIN GUSTAVO ADOLFO</v>
          </cell>
          <cell r="E4888">
            <v>4020</v>
          </cell>
          <cell r="F4888" t="str">
            <v>DD</v>
          </cell>
          <cell r="G4888" t="str">
            <v>SPEI</v>
          </cell>
          <cell r="H4888">
            <v>45787</v>
          </cell>
          <cell r="I4888" t="str">
            <v>COLEGIATURA</v>
          </cell>
          <cell r="J4888" t="str">
            <v>mod. 1 al 8</v>
          </cell>
          <cell r="K4888" t="str">
            <v>DOCTORADO EN DERECHO</v>
          </cell>
          <cell r="L4888">
            <v>6855</v>
          </cell>
          <cell r="M4888" t="str">
            <v>HEMG890121HGT</v>
          </cell>
        </row>
        <row r="4889">
          <cell r="B4889" t="str">
            <v>8237N</v>
          </cell>
          <cell r="C4889" t="str">
            <v>GUATEMALA</v>
          </cell>
          <cell r="D4889" t="str">
            <v>GOMEZ GOMEZ YARELY ELJZABETH</v>
          </cell>
          <cell r="E4889">
            <v>2010</v>
          </cell>
          <cell r="F4889" t="str">
            <v>JTDD</v>
          </cell>
          <cell r="G4889" t="str">
            <v>SPEI</v>
          </cell>
          <cell r="H4889">
            <v>45787</v>
          </cell>
          <cell r="I4889" t="str">
            <v>COLEGIATURA</v>
          </cell>
          <cell r="J4889" t="str">
            <v>mod. 1 al 8</v>
          </cell>
          <cell r="K4889" t="str">
            <v>JORNADA DE TITULACION DOCTORADO EN DERECHO</v>
          </cell>
          <cell r="L4889">
            <v>6855</v>
          </cell>
          <cell r="M4889" t="str">
            <v>GOGY871018MGT00</v>
          </cell>
        </row>
        <row r="4890">
          <cell r="B4890" t="str">
            <v>8237O</v>
          </cell>
          <cell r="C4890" t="str">
            <v>GUATEMALA</v>
          </cell>
          <cell r="D4890" t="str">
            <v>HERRERA GUALIM JANALI GUADALUPE</v>
          </cell>
          <cell r="E4890">
            <v>2010</v>
          </cell>
          <cell r="F4890" t="str">
            <v>DD</v>
          </cell>
          <cell r="G4890" t="str">
            <v>SPEI</v>
          </cell>
          <cell r="H4890">
            <v>45787</v>
          </cell>
          <cell r="I4890" t="str">
            <v>COLEGIATURA</v>
          </cell>
          <cell r="J4890" t="str">
            <v>mod. 1 al 8</v>
          </cell>
          <cell r="K4890" t="str">
            <v>DOCTORADO EN DERECHO</v>
          </cell>
          <cell r="L4890">
            <v>6855</v>
          </cell>
          <cell r="M4890" t="str">
            <v>HEGJ800612MGT12</v>
          </cell>
        </row>
        <row r="4891">
          <cell r="B4891" t="str">
            <v>8237P</v>
          </cell>
          <cell r="C4891" t="str">
            <v>GUATEMALA</v>
          </cell>
          <cell r="D4891" t="str">
            <v>VELARDE PEREZ LUlS ESTUARDO</v>
          </cell>
          <cell r="E4891">
            <v>2010</v>
          </cell>
          <cell r="F4891" t="str">
            <v>DD</v>
          </cell>
          <cell r="G4891" t="str">
            <v>SPEI</v>
          </cell>
          <cell r="H4891">
            <v>45787</v>
          </cell>
          <cell r="I4891" t="str">
            <v>COLEGIATURA</v>
          </cell>
          <cell r="J4891" t="str">
            <v>mod. 1 al 8</v>
          </cell>
          <cell r="K4891" t="str">
            <v>DOCTORADO EN DERECHO</v>
          </cell>
          <cell r="L4891">
            <v>6855</v>
          </cell>
          <cell r="M4891" t="str">
            <v>VEPL851229HGT00</v>
          </cell>
        </row>
        <row r="4892">
          <cell r="B4892" t="str">
            <v>8237Q</v>
          </cell>
          <cell r="C4892" t="str">
            <v>GUATEMALA</v>
          </cell>
          <cell r="D4892" t="str">
            <v>HERRERA ARITA DOUGLAS EDUARDO</v>
          </cell>
          <cell r="E4892">
            <v>2010</v>
          </cell>
          <cell r="F4892" t="str">
            <v>JTDD</v>
          </cell>
          <cell r="G4892" t="str">
            <v>SPEI</v>
          </cell>
          <cell r="H4892">
            <v>45787</v>
          </cell>
          <cell r="I4892" t="str">
            <v>COLEGIATURA</v>
          </cell>
          <cell r="J4892" t="str">
            <v>mod. 1 al 8</v>
          </cell>
          <cell r="K4892" t="str">
            <v>JORNADA DE TITULACION DOCTORADO EN DERECHO</v>
          </cell>
          <cell r="L4892">
            <v>6855</v>
          </cell>
          <cell r="M4892" t="str">
            <v>HEAD911205HGT</v>
          </cell>
        </row>
        <row r="4893">
          <cell r="B4893" t="str">
            <v>8237R</v>
          </cell>
          <cell r="C4893" t="str">
            <v>GUATEMALA</v>
          </cell>
          <cell r="D4893" t="str">
            <v>MADRID GRAMAJO DIONEL YUNIOR</v>
          </cell>
          <cell r="E4893">
            <v>12045</v>
          </cell>
          <cell r="F4893" t="str">
            <v>DD</v>
          </cell>
          <cell r="G4893" t="str">
            <v>SPEI</v>
          </cell>
          <cell r="H4893">
            <v>45787</v>
          </cell>
          <cell r="I4893" t="str">
            <v>COLEGIATURA</v>
          </cell>
          <cell r="J4893" t="str">
            <v>mod. 1 al 8</v>
          </cell>
          <cell r="K4893" t="str">
            <v>DOCTORADO EN DERECHO</v>
          </cell>
          <cell r="L4893">
            <v>6855</v>
          </cell>
          <cell r="M4893" t="str">
            <v>MAGD721104HGT11</v>
          </cell>
        </row>
        <row r="4894">
          <cell r="B4894" t="str">
            <v>8237S</v>
          </cell>
          <cell r="C4894" t="str">
            <v>GUATEMALA</v>
          </cell>
          <cell r="D4894" t="str">
            <v>BARRIOS GUTIERREZ BRENDA BEATRIZ</v>
          </cell>
          <cell r="E4894">
            <v>2010</v>
          </cell>
          <cell r="F4894" t="str">
            <v>JTDD</v>
          </cell>
          <cell r="G4894" t="str">
            <v>SPEI</v>
          </cell>
          <cell r="H4894">
            <v>45787</v>
          </cell>
          <cell r="I4894" t="str">
            <v>COLEGIATURA</v>
          </cell>
          <cell r="J4894" t="str">
            <v>mod. 1 al 8</v>
          </cell>
          <cell r="K4894" t="str">
            <v>JORNADA DE TITULACION DOCTORADO EN DERECHO</v>
          </cell>
          <cell r="L4894">
            <v>6855</v>
          </cell>
          <cell r="M4894" t="str">
            <v>BAGB660517MGT</v>
          </cell>
        </row>
        <row r="4895">
          <cell r="B4895" t="str">
            <v>8237S</v>
          </cell>
          <cell r="C4895" t="str">
            <v>GUATEMALA</v>
          </cell>
          <cell r="D4895" t="str">
            <v>LOPEZ POP CRISTOFER AARON</v>
          </cell>
          <cell r="E4895">
            <v>3412.5</v>
          </cell>
          <cell r="F4895" t="str">
            <v>MDP</v>
          </cell>
          <cell r="G4895" t="str">
            <v>SPEI</v>
          </cell>
          <cell r="H4895">
            <v>45787</v>
          </cell>
          <cell r="I4895" t="str">
            <v>COLEGIATURA</v>
          </cell>
          <cell r="J4895" t="str">
            <v>MO DE MDP</v>
          </cell>
          <cell r="K4895" t="str">
            <v>MAESTRIA EN DERECHO PROCESAL PENAL Y JUICIOS ORALES</v>
          </cell>
          <cell r="L4895">
            <v>6855</v>
          </cell>
          <cell r="M4895" t="str">
            <v>LOPC810411HGTPOR00</v>
          </cell>
        </row>
        <row r="4896">
          <cell r="B4896" t="str">
            <v>8237S</v>
          </cell>
          <cell r="C4896" t="str">
            <v>GUATEMALA</v>
          </cell>
          <cell r="D4896" t="str">
            <v>RASCH TOPKE CHRJSTIAN ALEXANDER ENRJQUE</v>
          </cell>
          <cell r="E4896">
            <v>3412.5</v>
          </cell>
          <cell r="F4896" t="str">
            <v>MDP</v>
          </cell>
          <cell r="G4896" t="str">
            <v>SPEI</v>
          </cell>
          <cell r="H4896">
            <v>45787</v>
          </cell>
          <cell r="I4896" t="str">
            <v>COLEGIATURA</v>
          </cell>
          <cell r="J4896" t="str">
            <v>MO DE MDP</v>
          </cell>
          <cell r="K4896" t="str">
            <v>MAESTRIA EN DERECHO PROCESAL PENAL Y JUICIOS ORALES</v>
          </cell>
          <cell r="L4896">
            <v>6855</v>
          </cell>
          <cell r="M4896" t="str">
            <v>RATC800101HGT</v>
          </cell>
        </row>
        <row r="4897">
          <cell r="B4897" t="str">
            <v>8237S</v>
          </cell>
          <cell r="C4897" t="str">
            <v>GUATEMALA</v>
          </cell>
          <cell r="D4897" t="str">
            <v>JIMENEZ VILLEDA SANDRA JEANNETIE</v>
          </cell>
          <cell r="E4897">
            <v>2730</v>
          </cell>
          <cell r="F4897" t="str">
            <v>MDP</v>
          </cell>
          <cell r="G4897" t="str">
            <v>SPEI</v>
          </cell>
          <cell r="H4897">
            <v>45787</v>
          </cell>
          <cell r="I4897" t="str">
            <v>COLEGIATURA</v>
          </cell>
          <cell r="J4897" t="str">
            <v>MO DE MDP</v>
          </cell>
          <cell r="K4897" t="str">
            <v>MAESTRIA EN DERECHO PROCESAL PENAL Y JUICIOS ORALES</v>
          </cell>
          <cell r="L4897">
            <v>6855</v>
          </cell>
          <cell r="M4897" t="str">
            <v>JIVS730215MGT</v>
          </cell>
        </row>
        <row r="4898">
          <cell r="B4898" t="str">
            <v>8237S</v>
          </cell>
          <cell r="C4898" t="str">
            <v>GUATEMALA</v>
          </cell>
          <cell r="D4898" t="str">
            <v>RAMIREZ CEBALLOS RAUL ENRIQUE</v>
          </cell>
          <cell r="E4898">
            <v>10190</v>
          </cell>
          <cell r="F4898" t="str">
            <v>MDP</v>
          </cell>
          <cell r="G4898" t="str">
            <v>SPEI</v>
          </cell>
          <cell r="H4898">
            <v>45787</v>
          </cell>
          <cell r="I4898" t="str">
            <v>COLEGIATURA</v>
          </cell>
          <cell r="J4898" t="str">
            <v>MO DE MDP</v>
          </cell>
          <cell r="K4898" t="str">
            <v>MAESTRIA EN DERECHO PROCESAL PENAL Y JUICIOS ORALES</v>
          </cell>
          <cell r="L4898">
            <v>6855</v>
          </cell>
          <cell r="M4898" t="str">
            <v>RACR861129HGT</v>
          </cell>
        </row>
        <row r="4899">
          <cell r="B4899" t="str">
            <v>8237S</v>
          </cell>
          <cell r="C4899" t="str">
            <v>GUATEMALA</v>
          </cell>
          <cell r="D4899" t="str">
            <v>HERNANDEZ ESCOBAR PABLO MANUEL</v>
          </cell>
          <cell r="E4899">
            <v>10190</v>
          </cell>
          <cell r="F4899" t="str">
            <v>MDP</v>
          </cell>
          <cell r="G4899" t="str">
            <v>SPEI</v>
          </cell>
          <cell r="H4899">
            <v>45787</v>
          </cell>
          <cell r="I4899" t="str">
            <v>COLEGIATURA</v>
          </cell>
          <cell r="J4899" t="str">
            <v>MO DE MDP</v>
          </cell>
          <cell r="K4899" t="str">
            <v>MAESTRIA EN DERECHO PROCESAL PENAL Y JUICIOS ORALES</v>
          </cell>
          <cell r="L4899">
            <v>6855</v>
          </cell>
          <cell r="M4899" t="str">
            <v>HEEP821213HGGRSA00</v>
          </cell>
        </row>
        <row r="4900">
          <cell r="B4900" t="str">
            <v>8237S</v>
          </cell>
          <cell r="C4900" t="str">
            <v>GUATEMALA</v>
          </cell>
          <cell r="D4900" t="str">
            <v>CHINCHlLLA MAYEN BRENDA SOFJA</v>
          </cell>
          <cell r="E4900">
            <v>10872.5</v>
          </cell>
          <cell r="F4900" t="str">
            <v>MDP</v>
          </cell>
          <cell r="G4900" t="str">
            <v>SPEI</v>
          </cell>
          <cell r="H4900">
            <v>45787</v>
          </cell>
          <cell r="I4900" t="str">
            <v>COLEGIATURA</v>
          </cell>
          <cell r="J4900" t="str">
            <v>MO DE MDP</v>
          </cell>
          <cell r="K4900" t="str">
            <v>MAESTRIA EN DERECHO PROCESAL PENAL Y JUICIOS ORALES</v>
          </cell>
          <cell r="L4900">
            <v>6855</v>
          </cell>
          <cell r="M4900" t="str">
            <v>CHMB890930MGGIAR00</v>
          </cell>
        </row>
        <row r="4901">
          <cell r="B4901" t="str">
            <v>8237S</v>
          </cell>
          <cell r="C4901" t="str">
            <v>GUATEMALA</v>
          </cell>
          <cell r="D4901" t="str">
            <v>MORALES PEREZ WENDY VANESSA</v>
          </cell>
          <cell r="E4901">
            <v>4682.5</v>
          </cell>
          <cell r="F4901" t="str">
            <v>MDP</v>
          </cell>
          <cell r="G4901" t="str">
            <v>SPEI</v>
          </cell>
          <cell r="H4901">
            <v>45787</v>
          </cell>
          <cell r="I4901" t="str">
            <v>COLEGIATURA</v>
          </cell>
          <cell r="J4901" t="str">
            <v>MO DE MDP</v>
          </cell>
          <cell r="K4901" t="str">
            <v>MAESTRIA EN DERECHO PROCESAL PENAL Y JUICIOS ORALES</v>
          </cell>
          <cell r="L4901">
            <v>6855</v>
          </cell>
          <cell r="M4901" t="str">
            <v>MOPW821021MCG</v>
          </cell>
        </row>
        <row r="4902">
          <cell r="B4902" t="str">
            <v>8237S</v>
          </cell>
          <cell r="C4902" t="str">
            <v>GUATEMALA</v>
          </cell>
          <cell r="D4902" t="str">
            <v>LARA STEPHANIE</v>
          </cell>
          <cell r="E4902">
            <v>12872.5</v>
          </cell>
          <cell r="F4902" t="str">
            <v>MDP</v>
          </cell>
          <cell r="G4902" t="str">
            <v>SPEI</v>
          </cell>
          <cell r="H4902">
            <v>45787</v>
          </cell>
          <cell r="I4902" t="str">
            <v>COLEGIATURA</v>
          </cell>
          <cell r="J4902" t="str">
            <v>MO DE MDP</v>
          </cell>
          <cell r="K4902" t="str">
            <v>MAESTRIA EN DERECHO PROCESAL PENAL Y JUICIOS ORALES</v>
          </cell>
          <cell r="L4902">
            <v>6855</v>
          </cell>
          <cell r="M4902" t="str">
            <v>LASE850329MGT</v>
          </cell>
        </row>
        <row r="4903">
          <cell r="B4903" t="str">
            <v>8237S</v>
          </cell>
          <cell r="C4903" t="str">
            <v>GUATEMALA</v>
          </cell>
          <cell r="D4903" t="str">
            <v>MARROQUIN IBARRA ANDY FERNANDO</v>
          </cell>
          <cell r="E4903">
            <v>8777.5</v>
          </cell>
          <cell r="F4903" t="str">
            <v>MDP</v>
          </cell>
          <cell r="G4903" t="str">
            <v>SPEI</v>
          </cell>
          <cell r="H4903">
            <v>45787</v>
          </cell>
          <cell r="I4903" t="str">
            <v>COLEGIATURA</v>
          </cell>
          <cell r="J4903" t="str">
            <v>MO DE MDP</v>
          </cell>
          <cell r="K4903" t="str">
            <v>MAESTRIA EN DERECHO PROCESAL PENAL Y JUICIOS ORALES</v>
          </cell>
          <cell r="L4903">
            <v>6855</v>
          </cell>
          <cell r="M4903" t="str">
            <v>MAIA</v>
          </cell>
        </row>
        <row r="4904">
          <cell r="B4904" t="str">
            <v>8237S</v>
          </cell>
          <cell r="C4904" t="str">
            <v>GUATEMALA</v>
          </cell>
          <cell r="D4904" t="str">
            <v>CERNA ACEVEDO AXEL EDILBERTO</v>
          </cell>
          <cell r="E4904">
            <v>6730</v>
          </cell>
          <cell r="F4904" t="str">
            <v>MDP</v>
          </cell>
          <cell r="G4904" t="str">
            <v>SPEI</v>
          </cell>
          <cell r="H4904">
            <v>45787</v>
          </cell>
          <cell r="I4904" t="str">
            <v>COLEGIATURA</v>
          </cell>
          <cell r="J4904" t="str">
            <v>MO DE MDP</v>
          </cell>
          <cell r="K4904" t="str">
            <v>MAESTRIA EN DERECHO PROCESAL PENAL Y JUICIOS ORALES</v>
          </cell>
          <cell r="L4904">
            <v>6855</v>
          </cell>
          <cell r="M4904" t="str">
            <v>CEAA831210HGGRC00</v>
          </cell>
        </row>
        <row r="4905">
          <cell r="B4905" t="str">
            <v>8237S</v>
          </cell>
          <cell r="C4905" t="str">
            <v>GUATEMALA</v>
          </cell>
          <cell r="D4905" t="str">
            <v>FLORES SANCHEZ CINDY AZALEAFABIOLA</v>
          </cell>
          <cell r="E4905">
            <v>6730</v>
          </cell>
          <cell r="F4905" t="str">
            <v>MDP</v>
          </cell>
          <cell r="G4905" t="str">
            <v>SPEI</v>
          </cell>
          <cell r="H4905">
            <v>45787</v>
          </cell>
          <cell r="I4905" t="str">
            <v>COLEGIATURA</v>
          </cell>
          <cell r="J4905" t="str">
            <v>MO DE MDP</v>
          </cell>
          <cell r="K4905" t="str">
            <v>MAESTRIA EN DERECHO PROCESAL PENAL Y JUICIOS ORALES</v>
          </cell>
          <cell r="L4905">
            <v>6855</v>
          </cell>
          <cell r="M4905" t="str">
            <v>FLSC870815MGTOA00</v>
          </cell>
        </row>
        <row r="4906">
          <cell r="B4906" t="str">
            <v>8237S</v>
          </cell>
          <cell r="C4906" t="str">
            <v>GUATEMALA</v>
          </cell>
          <cell r="D4906" t="str">
            <v>REYES SOLIS KAREN NOHEMJ</v>
          </cell>
          <cell r="E4906">
            <v>6730</v>
          </cell>
          <cell r="F4906" t="str">
            <v>MDP</v>
          </cell>
          <cell r="G4906" t="str">
            <v>SPEI</v>
          </cell>
          <cell r="H4906">
            <v>45787</v>
          </cell>
          <cell r="I4906" t="str">
            <v>COLEGIATURA</v>
          </cell>
          <cell r="J4906" t="str">
            <v>MO DE MDP</v>
          </cell>
          <cell r="K4906" t="str">
            <v>MAESTRIA EN DERECHO PROCESAL PENAL Y JUICIOS ORALES</v>
          </cell>
          <cell r="L4906">
            <v>6855</v>
          </cell>
          <cell r="M4906" t="str">
            <v>RESK900915MGTYL00</v>
          </cell>
        </row>
        <row r="4907">
          <cell r="B4907" t="str">
            <v>8237S</v>
          </cell>
          <cell r="C4907" t="str">
            <v>GUATEMALA</v>
          </cell>
          <cell r="D4907" t="str">
            <v>LOPEZ GONZALEZ WlLSON JOEL</v>
          </cell>
          <cell r="E4907">
            <v>7412.5</v>
          </cell>
          <cell r="F4907" t="str">
            <v>MDP</v>
          </cell>
          <cell r="G4907" t="str">
            <v>SPEI</v>
          </cell>
          <cell r="H4907">
            <v>45787</v>
          </cell>
          <cell r="I4907" t="str">
            <v>COLEGIATURA</v>
          </cell>
          <cell r="J4907" t="str">
            <v>MO DE MDP</v>
          </cell>
          <cell r="K4907" t="str">
            <v>MAESTRIA EN DERECHO PROCESAL PENAL Y JUICIOS ORALES</v>
          </cell>
          <cell r="L4907">
            <v>6855</v>
          </cell>
          <cell r="M4907" t="str">
            <v>LOGW830705HGTPO00</v>
          </cell>
        </row>
        <row r="4908">
          <cell r="B4908" t="str">
            <v>8237S</v>
          </cell>
          <cell r="C4908" t="str">
            <v>GUATEMALA</v>
          </cell>
          <cell r="D4908" t="str">
            <v>TEPAZ VAQUIAX ERIK ELEAZAR</v>
          </cell>
          <cell r="E4908">
            <v>8777.5</v>
          </cell>
          <cell r="F4908" t="str">
            <v>MDP</v>
          </cell>
          <cell r="G4908" t="str">
            <v>SPEI</v>
          </cell>
          <cell r="H4908">
            <v>45787</v>
          </cell>
          <cell r="I4908" t="str">
            <v>COLEGIATURA</v>
          </cell>
          <cell r="J4908" t="str">
            <v>MO DE MDP</v>
          </cell>
          <cell r="K4908" t="str">
            <v>MAESTRIA EN DERECHO PROCESAL PENAL Y JUICIOS ORALES</v>
          </cell>
          <cell r="L4908">
            <v>6855</v>
          </cell>
          <cell r="M4908" t="str">
            <v>TEVE810322HGT</v>
          </cell>
        </row>
        <row r="4909">
          <cell r="B4909" t="str">
            <v>8237S</v>
          </cell>
          <cell r="C4909" t="str">
            <v>GUATEMALA</v>
          </cell>
          <cell r="D4909" t="str">
            <v>MORALES MORALES ERICK VINICIO</v>
          </cell>
          <cell r="E4909">
            <v>4682.5</v>
          </cell>
          <cell r="F4909" t="str">
            <v>MDP</v>
          </cell>
          <cell r="G4909" t="str">
            <v>SPEI</v>
          </cell>
          <cell r="H4909">
            <v>45787</v>
          </cell>
          <cell r="I4909" t="str">
            <v>COLEGIATURA</v>
          </cell>
          <cell r="J4909" t="str">
            <v>MO DE MDP</v>
          </cell>
          <cell r="K4909" t="str">
            <v>MAESTRIA EN DERECHO PROCESAL PENAL Y JUICIOS ORALES</v>
          </cell>
          <cell r="L4909">
            <v>6855</v>
          </cell>
          <cell r="M4909" t="str">
            <v>MOME980513HGGRO00</v>
          </cell>
        </row>
        <row r="4910">
          <cell r="B4910" t="str">
            <v>8237S</v>
          </cell>
          <cell r="C4910" t="str">
            <v>GUATEMALA</v>
          </cell>
          <cell r="D4910" t="str">
            <v>ALARCON VITZIL LIZANI YAMILEX</v>
          </cell>
          <cell r="E4910">
            <v>2047.5</v>
          </cell>
          <cell r="F4910" t="str">
            <v>MDP</v>
          </cell>
          <cell r="G4910" t="str">
            <v>SPEI</v>
          </cell>
          <cell r="H4910">
            <v>45787</v>
          </cell>
          <cell r="I4910" t="str">
            <v>COLEGIATURA</v>
          </cell>
          <cell r="J4910" t="str">
            <v>MO DE MDP</v>
          </cell>
          <cell r="K4910" t="str">
            <v>MAESTRIA EN DERECHO PROCESAL PENAL Y JUICIOS ORALES</v>
          </cell>
          <cell r="L4910">
            <v>6855</v>
          </cell>
          <cell r="M4910" t="str">
            <v>ALVL950927MGGRL00</v>
          </cell>
        </row>
        <row r="4911">
          <cell r="B4911" t="str">
            <v>8237S</v>
          </cell>
          <cell r="C4911" t="str">
            <v>GUATEMALA</v>
          </cell>
          <cell r="D4911" t="str">
            <v>OBREGON MARTINEZ JUAN FERNANDO</v>
          </cell>
          <cell r="E4911">
            <v>2047.5</v>
          </cell>
          <cell r="F4911" t="str">
            <v>MDP</v>
          </cell>
          <cell r="G4911" t="str">
            <v>SPEI</v>
          </cell>
          <cell r="H4911">
            <v>45787</v>
          </cell>
          <cell r="I4911" t="str">
            <v>COLEGIATURA</v>
          </cell>
          <cell r="J4911" t="str">
            <v>MO DE MDP</v>
          </cell>
          <cell r="K4911" t="str">
            <v>MAESTRIA EN DERECHO PROCESAL PENAL Y JUICIOS ORALES</v>
          </cell>
          <cell r="L4911">
            <v>6855</v>
          </cell>
          <cell r="M4911" t="str">
            <v>OEMJ881028HGGBMN00</v>
          </cell>
        </row>
        <row r="4912">
          <cell r="B4912" t="str">
            <v>8237S</v>
          </cell>
          <cell r="C4912" t="str">
            <v>GUATEMALA</v>
          </cell>
          <cell r="D4912" t="str">
            <v>VALVERT BAlLON MERALY ROXANA</v>
          </cell>
          <cell r="E4912">
            <v>2047.5</v>
          </cell>
          <cell r="F4912" t="str">
            <v>MDP</v>
          </cell>
          <cell r="G4912" t="str">
            <v>SPEI</v>
          </cell>
          <cell r="H4912">
            <v>45787</v>
          </cell>
          <cell r="I4912" t="str">
            <v>COLEGIATURA</v>
          </cell>
          <cell r="J4912" t="str">
            <v>MO DE MDP</v>
          </cell>
          <cell r="K4912" t="str">
            <v>MAESTRIA EN DERECHO PROCESAL PENAL Y JUICIOS ORALES</v>
          </cell>
          <cell r="L4912">
            <v>6855</v>
          </cell>
          <cell r="M4912" t="str">
            <v>VABM730720MGGLBM00</v>
          </cell>
        </row>
        <row r="4913">
          <cell r="B4913" t="str">
            <v>8237S</v>
          </cell>
          <cell r="C4913" t="str">
            <v>GUATEMALA</v>
          </cell>
          <cell r="D4913" t="str">
            <v>VALVERT NAJERA EDGAR AMJLCAR</v>
          </cell>
          <cell r="E4913">
            <v>2047.5</v>
          </cell>
          <cell r="F4913" t="str">
            <v>MDP</v>
          </cell>
          <cell r="G4913" t="str">
            <v>SPEI</v>
          </cell>
          <cell r="H4913">
            <v>45787</v>
          </cell>
          <cell r="I4913" t="str">
            <v>COLEGIATURA</v>
          </cell>
          <cell r="J4913" t="str">
            <v>MO DE MDP</v>
          </cell>
          <cell r="K4913" t="str">
            <v>MAESTRIA EN DERECHO PROCESAL PENAL Y JUICIOS ORALES</v>
          </cell>
          <cell r="L4913">
            <v>6855</v>
          </cell>
          <cell r="M4913" t="str">
            <v>VANE730901HGGLA00</v>
          </cell>
        </row>
        <row r="4914">
          <cell r="B4914" t="str">
            <v>8237S</v>
          </cell>
          <cell r="C4914" t="str">
            <v>GUATEMALA</v>
          </cell>
          <cell r="D4914" t="str">
            <v>MORAGA PORRAS VICTOR MANUEL</v>
          </cell>
          <cell r="E4914">
            <v>2730</v>
          </cell>
          <cell r="F4914" t="str">
            <v>MDP</v>
          </cell>
          <cell r="G4914" t="str">
            <v>SPEI</v>
          </cell>
          <cell r="H4914">
            <v>45787</v>
          </cell>
          <cell r="I4914" t="str">
            <v>COLEGIATURA</v>
          </cell>
          <cell r="J4914" t="str">
            <v>MO DE MDP</v>
          </cell>
          <cell r="K4914" t="str">
            <v>MAESTRIA EN DERECHO PROCESAL PENAL Y JUICIOS ORALES</v>
          </cell>
          <cell r="L4914">
            <v>6855</v>
          </cell>
          <cell r="M4914" t="str">
            <v>MOPV770130HGT</v>
          </cell>
        </row>
        <row r="4915">
          <cell r="B4915">
            <v>8238</v>
          </cell>
          <cell r="C4915" t="str">
            <v>CANCÚN</v>
          </cell>
          <cell r="D4915" t="str">
            <v>ABAD MARTINEZ PEDRO DANIEL</v>
          </cell>
          <cell r="E4915">
            <v>25117.23</v>
          </cell>
          <cell r="F4915" t="str">
            <v>DIAP</v>
          </cell>
          <cell r="G4915" t="str">
            <v>SPEI</v>
          </cell>
          <cell r="H4915" t="str">
            <v>12/05/2025</v>
          </cell>
          <cell r="I4915" t="str">
            <v>TITULACIÓN</v>
          </cell>
          <cell r="J4915" t="str">
            <v>LIQUIDACIÓN</v>
          </cell>
          <cell r="K4915" t="str">
            <v>DOCTORADO EN INNOVACION, ADMON Y POLITICAS PUBLICAS</v>
          </cell>
          <cell r="L4915" t="str">
            <v xml:space="preserve"> 1249625_x000D_
</v>
          </cell>
          <cell r="M4915" t="str">
            <v>AAMP810914HDFBRD05</v>
          </cell>
        </row>
        <row r="4916">
          <cell r="B4916">
            <v>8239</v>
          </cell>
          <cell r="C4916" t="str">
            <v>CANCÚN</v>
          </cell>
          <cell r="D4916" t="str">
            <v>JASSO DOMINGUEZ ROCIO MIRASOL</v>
          </cell>
          <cell r="E4916">
            <v>3497</v>
          </cell>
          <cell r="F4916" t="str">
            <v>DIAP</v>
          </cell>
          <cell r="G4916" t="str">
            <v>SPEI</v>
          </cell>
          <cell r="H4916" t="str">
            <v>09/05/2025</v>
          </cell>
          <cell r="I4916" t="str">
            <v>COLEGIATURA</v>
          </cell>
          <cell r="J4916" t="str">
            <v xml:space="preserve">MOD 5 DE 20 </v>
          </cell>
          <cell r="K4916" t="str">
            <v>DOCTORADO EN INNOVACION, ADMON Y POLITICAS PUBLICAS</v>
          </cell>
          <cell r="L4916" t="str">
            <v xml:space="preserve"> 01368647_x000D_
</v>
          </cell>
          <cell r="M4916" t="str">
            <v>JADR830216MCLSMC08</v>
          </cell>
        </row>
        <row r="4917">
          <cell r="B4917">
            <v>8240</v>
          </cell>
          <cell r="C4917" t="str">
            <v>CANCÚN</v>
          </cell>
          <cell r="D4917" t="str">
            <v>VEGA MARTINEZ CARLOS</v>
          </cell>
          <cell r="E4917">
            <v>6000</v>
          </cell>
          <cell r="F4917" t="str">
            <v>DD</v>
          </cell>
          <cell r="G4917" t="str">
            <v>SPEI</v>
          </cell>
          <cell r="H4917" t="str">
            <v>14/05/2025</v>
          </cell>
          <cell r="I4917" t="str">
            <v>TITULACIÓN</v>
          </cell>
          <cell r="J4917" t="str">
            <v>ABONO TITULACIÓN</v>
          </cell>
          <cell r="K4917" t="str">
            <v>DOCTORADO EN DERECHO</v>
          </cell>
          <cell r="L4917" t="str">
            <v xml:space="preserve"> 00900393_x000D_
</v>
          </cell>
          <cell r="M4917" t="str">
            <v>VEMC790815HGRGRR04</v>
          </cell>
        </row>
        <row r="4918">
          <cell r="B4918">
            <v>8241</v>
          </cell>
          <cell r="C4918" t="str">
            <v>SALTILLO</v>
          </cell>
          <cell r="D4918" t="str">
            <v>DIAZ VALENCIA SYLVIA MARISOL</v>
          </cell>
          <cell r="E4918">
            <v>8000</v>
          </cell>
          <cell r="F4918" t="str">
            <v>JTDD</v>
          </cell>
          <cell r="G4918" t="str">
            <v>SPEI</v>
          </cell>
          <cell r="H4918" t="str">
            <v>14/05/2025</v>
          </cell>
          <cell r="I4918" t="str">
            <v>EQUIVALENCIA</v>
          </cell>
          <cell r="J4918" t="str">
            <v>PAGO UNICO</v>
          </cell>
          <cell r="K4918" t="str">
            <v>JT DOCTORADO EN DERECHO</v>
          </cell>
          <cell r="L4918" t="str">
            <v xml:space="preserve"> 01398156_x000D_
</v>
          </cell>
          <cell r="M4918" t="str">
            <v>DIVS740403MNLZLY00</v>
          </cell>
        </row>
        <row r="4919">
          <cell r="B4919">
            <v>8242</v>
          </cell>
          <cell r="C4919" t="str">
            <v>CANCÚN</v>
          </cell>
          <cell r="D4919" t="str">
            <v>LARIOS CHAVEZ RAMON ADRIAN</v>
          </cell>
          <cell r="E4919">
            <v>25000</v>
          </cell>
          <cell r="F4919" t="str">
            <v>MD</v>
          </cell>
          <cell r="G4919" t="str">
            <v>SPEI</v>
          </cell>
          <cell r="H4919" t="str">
            <v>20/05/2025</v>
          </cell>
          <cell r="I4919" t="str">
            <v>TITULACIÓN</v>
          </cell>
          <cell r="J4919" t="str">
            <v>PAGO UNICO</v>
          </cell>
          <cell r="K4919" t="str">
            <v>MAESTRIA EN DERECHO</v>
          </cell>
          <cell r="L4919">
            <v>991685</v>
          </cell>
          <cell r="M4919" t="str">
            <v>LACR831029HCMRHM18</v>
          </cell>
        </row>
        <row r="4920">
          <cell r="B4920">
            <v>8243</v>
          </cell>
          <cell r="C4920" t="str">
            <v>SALTILLO</v>
          </cell>
          <cell r="D4920" t="str">
            <v>GUAJARDO VILLARREAL BLANCA NELLY</v>
          </cell>
          <cell r="E4920">
            <v>3500</v>
          </cell>
          <cell r="F4920" t="str">
            <v>DD</v>
          </cell>
          <cell r="G4920" t="str">
            <v xml:space="preserve">Depósito en Efectivo _x000D_
</v>
          </cell>
          <cell r="H4920" t="str">
            <v>19/05/2025</v>
          </cell>
          <cell r="I4920" t="str">
            <v>COLEGIATURA</v>
          </cell>
          <cell r="J4920" t="str">
            <v>MOD. 1 DE 20</v>
          </cell>
          <cell r="K4920" t="str">
            <v>DOCTORADO EN DERECHO</v>
          </cell>
          <cell r="L4920">
            <v>657885</v>
          </cell>
          <cell r="M4920" t="str">
            <v>GUVB690521MCLJLL05</v>
          </cell>
        </row>
        <row r="4921">
          <cell r="B4921">
            <v>8244</v>
          </cell>
          <cell r="C4921" t="str">
            <v>CANCÚN</v>
          </cell>
          <cell r="D4921" t="str">
            <v>GONZALEZ ZARATE LUIS HERIBERTO</v>
          </cell>
          <cell r="E4921">
            <v>1050</v>
          </cell>
          <cell r="F4921" t="str">
            <v>DD</v>
          </cell>
          <cell r="G4921" t="str">
            <v>SPEI</v>
          </cell>
          <cell r="H4921" t="str">
            <v>19/05/2025</v>
          </cell>
          <cell r="I4921" t="str">
            <v>OTROS</v>
          </cell>
          <cell r="J4921" t="str">
            <v>PAGO UNICO</v>
          </cell>
          <cell r="K4921" t="str">
            <v>DOCTORADO EN DERECHO</v>
          </cell>
          <cell r="L4921" t="str">
            <v xml:space="preserve"> 02290643_x000D_
</v>
          </cell>
          <cell r="M4921" t="str">
            <v>GOZL800926HOCNRS04</v>
          </cell>
        </row>
        <row r="4922">
          <cell r="B4922">
            <v>8245</v>
          </cell>
          <cell r="C4922" t="str">
            <v>CANCÚN</v>
          </cell>
          <cell r="D4922" t="str">
            <v>BARRON MALDONADO MARIA LUISA</v>
          </cell>
          <cell r="E4922">
            <v>3497</v>
          </cell>
          <cell r="F4922" t="str">
            <v>DIAP</v>
          </cell>
          <cell r="G4922" t="str">
            <v>SPEI</v>
          </cell>
          <cell r="H4922" t="str">
            <v>16/05/2025</v>
          </cell>
          <cell r="I4922" t="str">
            <v>COLEGIATURA</v>
          </cell>
          <cell r="J4922" t="str">
            <v>MOD. 12 DE 20</v>
          </cell>
          <cell r="K4922" t="str">
            <v>DOCTORADO EN INNOVACION, ADMON Y POLITICAS PUBLICAS</v>
          </cell>
          <cell r="L4922" t="str">
            <v xml:space="preserve"> 00342283_x000D_
</v>
          </cell>
          <cell r="M4922" t="str">
            <v>BAML750727MMCRLS09</v>
          </cell>
        </row>
        <row r="4923">
          <cell r="B4923">
            <v>8246</v>
          </cell>
          <cell r="C4923" t="str">
            <v>CANCÚN</v>
          </cell>
          <cell r="D4923" t="str">
            <v>SANABRIA HERRERA DORAISY</v>
          </cell>
          <cell r="E4923">
            <v>930</v>
          </cell>
          <cell r="F4923" t="str">
            <v>DD</v>
          </cell>
          <cell r="G4923" t="str">
            <v>SPEI</v>
          </cell>
          <cell r="H4923" t="str">
            <v>16/05/2025</v>
          </cell>
          <cell r="I4923" t="str">
            <v>COLEGIATURA</v>
          </cell>
          <cell r="J4923" t="str">
            <v>ABONO A MOD. 1 DE 20</v>
          </cell>
          <cell r="K4923" t="str">
            <v>DOCTORADO EN DERECHO</v>
          </cell>
          <cell r="L4923" t="str">
            <v xml:space="preserve"> 00439153_x000D_
</v>
          </cell>
          <cell r="M4923" t="str">
            <v>SAHD750804MCC</v>
          </cell>
        </row>
        <row r="4924">
          <cell r="B4924" t="str">
            <v>8246B</v>
          </cell>
          <cell r="C4924" t="str">
            <v>CANCÚN</v>
          </cell>
          <cell r="D4924" t="str">
            <v>MARTELL GOMEZ MARIO ALBERTO</v>
          </cell>
          <cell r="E4924">
            <v>5000</v>
          </cell>
          <cell r="F4924" t="str">
            <v>MDP</v>
          </cell>
          <cell r="G4924" t="str">
            <v>SPEI</v>
          </cell>
          <cell r="H4924">
            <v>45791</v>
          </cell>
          <cell r="I4924" t="str">
            <v>TITULACION</v>
          </cell>
          <cell r="J4924" t="str">
            <v>ABONO A TITULACION</v>
          </cell>
          <cell r="K4924" t="str">
            <v>MAESTRIA EN DERECHO PROCESAL PENAL Y JUICIOS ORALES</v>
          </cell>
          <cell r="L4924">
            <v>7827</v>
          </cell>
          <cell r="M4924" t="str">
            <v>MAGM601017HDFRMR00</v>
          </cell>
        </row>
        <row r="4925">
          <cell r="B4925" t="str">
            <v>8246C</v>
          </cell>
          <cell r="C4925" t="str">
            <v>CANCÚN</v>
          </cell>
          <cell r="D4925" t="str">
            <v>MARTELL GOMEZ MARIO ALBERTO</v>
          </cell>
          <cell r="E4925">
            <v>5000</v>
          </cell>
          <cell r="F4925" t="str">
            <v>MDP</v>
          </cell>
          <cell r="G4925" t="str">
            <v>SPEI</v>
          </cell>
          <cell r="H4925">
            <v>45797</v>
          </cell>
          <cell r="I4925" t="str">
            <v>TITULACION</v>
          </cell>
          <cell r="J4925" t="str">
            <v>ABONO A TITULACION</v>
          </cell>
          <cell r="K4925" t="str">
            <v>MAESTRIA EN DERECHO PROCESAL PENAL Y JUICIOS ORALES</v>
          </cell>
          <cell r="L4925">
            <v>7827</v>
          </cell>
          <cell r="M4925" t="str">
            <v>MAGM601017HDFRMR00</v>
          </cell>
        </row>
        <row r="4926">
          <cell r="B4926">
            <v>8247</v>
          </cell>
          <cell r="C4926" t="str">
            <v>SALTILLO</v>
          </cell>
          <cell r="D4926" t="str">
            <v>FRAUSTO PEREZ EFRAIN</v>
          </cell>
          <cell r="E4926">
            <v>3472</v>
          </cell>
          <cell r="F4926" t="str">
            <v>JTDD</v>
          </cell>
          <cell r="G4926" t="str">
            <v>SPEI</v>
          </cell>
          <cell r="H4926" t="str">
            <v>07/05/2025</v>
          </cell>
          <cell r="I4926" t="str">
            <v>COLEGIATURA</v>
          </cell>
          <cell r="J4926" t="str">
            <v>MOD. 10  DE 10</v>
          </cell>
          <cell r="K4926" t="str">
            <v>JT DOCTORADO EN DERECHO</v>
          </cell>
          <cell r="L4926" t="str">
            <v xml:space="preserve"> 22786 </v>
          </cell>
          <cell r="M4926" t="str">
            <v>FAPE700915HGTRRF07</v>
          </cell>
        </row>
        <row r="4927">
          <cell r="B4927">
            <v>8248</v>
          </cell>
          <cell r="C4927" t="str">
            <v>CANCÚN</v>
          </cell>
          <cell r="D4927" t="str">
            <v>BARRON MALDONADO MARIA LUISA</v>
          </cell>
          <cell r="E4927">
            <v>3497</v>
          </cell>
          <cell r="F4927" t="str">
            <v>DIAP</v>
          </cell>
          <cell r="G4927" t="str">
            <v>SPEI</v>
          </cell>
          <cell r="H4927" t="str">
            <v>28/05/2025</v>
          </cell>
          <cell r="I4927" t="str">
            <v>COLEGIATURA</v>
          </cell>
          <cell r="J4927" t="str">
            <v>MOD. 13 DE 20</v>
          </cell>
          <cell r="K4927" t="str">
            <v>DOCTORADO EN INNOVACION, ADMON Y POLITICAS PUBLICAS</v>
          </cell>
          <cell r="L4927" t="str">
            <v xml:space="preserve"> 464650_x000D_
</v>
          </cell>
          <cell r="M4927" t="str">
            <v>BAML750727MMCRLS09</v>
          </cell>
        </row>
        <row r="4928">
          <cell r="B4928">
            <v>8249</v>
          </cell>
          <cell r="C4928" t="str">
            <v>CANCÚN</v>
          </cell>
          <cell r="D4928" t="str">
            <v>ROCHA REYES DAVID</v>
          </cell>
          <cell r="E4928">
            <v>3497</v>
          </cell>
          <cell r="F4928" t="str">
            <v>DD</v>
          </cell>
          <cell r="G4928" t="str">
            <v xml:space="preserve">Depósito en Efectivo _x000D_
</v>
          </cell>
          <cell r="H4928">
            <v>45784</v>
          </cell>
          <cell r="I4928" t="str">
            <v>COLEGIATURA</v>
          </cell>
          <cell r="J4928" t="str">
            <v>MOD. 4 de 20</v>
          </cell>
          <cell r="K4928" t="str">
            <v>DOCTORADO EN DERECHO</v>
          </cell>
          <cell r="L4928">
            <v>528008</v>
          </cell>
          <cell r="M4928" t="str">
            <v>RORD541007HSPCYV00</v>
          </cell>
        </row>
        <row r="4929">
          <cell r="B4929">
            <v>8250</v>
          </cell>
          <cell r="C4929" t="str">
            <v>SALTILLO</v>
          </cell>
          <cell r="D4929" t="str">
            <v>PEREZ RAMOS LAURA LETICIA</v>
          </cell>
          <cell r="E4929">
            <v>3497</v>
          </cell>
          <cell r="F4929" t="str">
            <v>DD</v>
          </cell>
          <cell r="G4929" t="str">
            <v xml:space="preserve">Abono por cobranza _x000D_
</v>
          </cell>
          <cell r="H4929" t="str">
            <v>30/05/2025</v>
          </cell>
          <cell r="I4929" t="str">
            <v>COLEGIATURA</v>
          </cell>
          <cell r="J4929" t="str">
            <v>Mod. 1 de 20</v>
          </cell>
          <cell r="K4929" t="str">
            <v>DOCTORADO EN DERECHO</v>
          </cell>
          <cell r="L4929" t="str">
            <v xml:space="preserve"> 573539 </v>
          </cell>
          <cell r="M4929" t="str">
            <v>PERL850723MCLRMR02</v>
          </cell>
        </row>
        <row r="4930">
          <cell r="B4930">
            <v>8251</v>
          </cell>
          <cell r="C4930" t="str">
            <v>CHIAPAS</v>
          </cell>
          <cell r="D4930" t="str">
            <v>ROBLES SOLIS JULIO CESAR</v>
          </cell>
          <cell r="E4930">
            <v>2275</v>
          </cell>
          <cell r="F4930" t="str">
            <v>MD</v>
          </cell>
          <cell r="G4930" t="str">
            <v xml:space="preserve">Depósito en Efectivo _x000D_
</v>
          </cell>
          <cell r="H4930" t="str">
            <v>23/05/2025</v>
          </cell>
          <cell r="I4930" t="str">
            <v>COLEGIATURA</v>
          </cell>
          <cell r="J4930" t="str">
            <v>MOD. 14 DE 20</v>
          </cell>
          <cell r="K4930" t="str">
            <v>MAESTRIA EN DERECHO</v>
          </cell>
          <cell r="L4930" t="str">
            <v xml:space="preserve">164408 </v>
          </cell>
          <cell r="M4930" t="str">
            <v>ROSJ580426HCSBLL04</v>
          </cell>
        </row>
        <row r="4931">
          <cell r="B4931">
            <v>8252</v>
          </cell>
          <cell r="C4931" t="str">
            <v>CANCÚN</v>
          </cell>
          <cell r="D4931" t="str">
            <v>GONZALEZ GLENNIE MARIA FERNANDA</v>
          </cell>
          <cell r="E4931">
            <v>2275</v>
          </cell>
          <cell r="F4931" t="str">
            <v>MDP</v>
          </cell>
          <cell r="G4931" t="str">
            <v>SPEI</v>
          </cell>
          <cell r="H4931" t="str">
            <v>02/06/2025</v>
          </cell>
          <cell r="I4931" t="str">
            <v>COLEGIATURA</v>
          </cell>
          <cell r="J4931" t="str">
            <v>MOD. 5 DE 16</v>
          </cell>
          <cell r="K4931" t="str">
            <v>MAESTRIA EN DERECHO PROCESAL PENAL Y JUICIOS ORALES</v>
          </cell>
          <cell r="L4931" t="str">
            <v xml:space="preserve"> 00334430_x000D_
</v>
          </cell>
          <cell r="M4931" t="str">
            <v>GOGF741017MVZNLR02</v>
          </cell>
        </row>
        <row r="4932">
          <cell r="B4932">
            <v>8253</v>
          </cell>
          <cell r="C4932" t="str">
            <v>CANCÚN</v>
          </cell>
          <cell r="D4932" t="str">
            <v>VASQUEZ ORTIZ GUILLERMO ALFREDO</v>
          </cell>
          <cell r="E4932">
            <v>3497</v>
          </cell>
          <cell r="F4932" t="str">
            <v>DIAP</v>
          </cell>
          <cell r="G4932" t="str">
            <v>SPEI</v>
          </cell>
          <cell r="H4932" t="str">
            <v>02/06/2025</v>
          </cell>
          <cell r="I4932" t="str">
            <v>COLEGIATURA</v>
          </cell>
          <cell r="J4932" t="str">
            <v>MOD. 6 DE 20</v>
          </cell>
          <cell r="K4932" t="str">
            <v>DOCTORADO EN INNOVACION, ADMON Y POLITICAS PUBLICAS</v>
          </cell>
          <cell r="L4932" t="str">
            <v xml:space="preserve"> 00108251_x000D_
</v>
          </cell>
          <cell r="M4932" t="str">
            <v>VAOG721006HOCSRL01</v>
          </cell>
        </row>
        <row r="4933">
          <cell r="B4933">
            <v>8254</v>
          </cell>
          <cell r="C4933" t="str">
            <v>CANCÚN</v>
          </cell>
          <cell r="D4933" t="str">
            <v>DOMINGUEZ JAIN EVA</v>
          </cell>
          <cell r="E4933">
            <v>2000</v>
          </cell>
          <cell r="F4933" t="str">
            <v>MD</v>
          </cell>
          <cell r="G4933" t="str">
            <v>SPEI</v>
          </cell>
          <cell r="H4933" t="str">
            <v>02/06/2025</v>
          </cell>
          <cell r="I4933" t="str">
            <v>COLEGIATURA</v>
          </cell>
          <cell r="J4933" t="str">
            <v>MOD. 15 DE 20</v>
          </cell>
          <cell r="K4933" t="str">
            <v>MAESTRIA EN DERECHO</v>
          </cell>
          <cell r="L4933" t="str">
            <v xml:space="preserve"> 03940196_x000D_
</v>
          </cell>
          <cell r="M4933" t="str">
            <v>DOJE770528MDFMNV06</v>
          </cell>
        </row>
        <row r="4934">
          <cell r="B4934">
            <v>8255</v>
          </cell>
          <cell r="C4934" t="str">
            <v>CANCÚN</v>
          </cell>
          <cell r="D4934" t="str">
            <v>RAMOS RODRIGUEZ CLAUDIA CAROLINA DE JESUS</v>
          </cell>
          <cell r="E4934">
            <v>1000</v>
          </cell>
          <cell r="F4934" t="str">
            <v>MD</v>
          </cell>
          <cell r="G4934" t="str">
            <v>SPEI</v>
          </cell>
          <cell r="H4934" t="str">
            <v>02/06/2025</v>
          </cell>
          <cell r="I4934" t="str">
            <v>TITULACIÓN</v>
          </cell>
          <cell r="J4934" t="str">
            <v>ABONO A TITULACION</v>
          </cell>
          <cell r="K4934" t="str">
            <v>MAESTRIA EN DERECHO</v>
          </cell>
          <cell r="L4934" t="str">
            <v xml:space="preserve"> 03561524_x000D_
</v>
          </cell>
          <cell r="M4934" t="str">
            <v>RARC790921MYNMDL01</v>
          </cell>
        </row>
        <row r="4935">
          <cell r="B4935">
            <v>8256</v>
          </cell>
          <cell r="C4935" t="str">
            <v>CANCÚN</v>
          </cell>
          <cell r="D4935" t="str">
            <v>SALAS CONTRERAS LUCIANO</v>
          </cell>
          <cell r="E4935">
            <v>3497</v>
          </cell>
          <cell r="F4935" t="str">
            <v>DIAP</v>
          </cell>
          <cell r="G4935" t="str">
            <v>SPEI</v>
          </cell>
          <cell r="H4935" t="str">
            <v>02/06/2025</v>
          </cell>
          <cell r="I4935" t="str">
            <v>COLEGIATURA</v>
          </cell>
          <cell r="J4935" t="str">
            <v>MOD. 6 DE 20</v>
          </cell>
          <cell r="K4935" t="str">
            <v>DOCTORADO EN INNOVACION, ADMON Y POLITICAS PUBLICAS</v>
          </cell>
          <cell r="L4935" t="str">
            <v xml:space="preserve"> 03176179_x000D_
</v>
          </cell>
          <cell r="M4935" t="str">
            <v>SACL640107HVZLNC02</v>
          </cell>
        </row>
        <row r="4936">
          <cell r="B4936">
            <v>8257</v>
          </cell>
          <cell r="C4936" t="str">
            <v>CANCÚN</v>
          </cell>
          <cell r="D4936" t="str">
            <v>TUZ CAAMAL JESUS CARLOS ANTONIO</v>
          </cell>
          <cell r="E4936">
            <v>6994</v>
          </cell>
          <cell r="F4936" t="str">
            <v>DIAP</v>
          </cell>
          <cell r="G4936" t="str">
            <v>SPEI</v>
          </cell>
          <cell r="H4936" t="str">
            <v>02/06/2025</v>
          </cell>
          <cell r="I4936" t="str">
            <v>COLEGIATURA</v>
          </cell>
          <cell r="J4936" t="str">
            <v>MOD. 13 y 14 DE 20</v>
          </cell>
          <cell r="K4936" t="str">
            <v>DOCTORADO EN INNOVACION, ADMON Y POLITICAS PUBLICAS</v>
          </cell>
          <cell r="L4936" t="str">
            <v xml:space="preserve"> 03130865_x000D_
</v>
          </cell>
          <cell r="M4936" t="str">
            <v>TUCJ800421HYNZMS15</v>
          </cell>
        </row>
        <row r="4937">
          <cell r="B4937">
            <v>8258</v>
          </cell>
          <cell r="C4937" t="str">
            <v>SALTILLO</v>
          </cell>
          <cell r="D4937" t="str">
            <v>GUERRERO GARCIA BALTAZAR</v>
          </cell>
          <cell r="E4937">
            <v>8000</v>
          </cell>
          <cell r="F4937" t="str">
            <v>JTDD</v>
          </cell>
          <cell r="G4937" t="str">
            <v>SPEI</v>
          </cell>
          <cell r="H4937" t="str">
            <v>02/06/2025</v>
          </cell>
          <cell r="I4937" t="str">
            <v>EQUIVALENCIAS</v>
          </cell>
          <cell r="J4937" t="str">
            <v>PAGO UNICO</v>
          </cell>
          <cell r="K4937" t="str">
            <v>JT DOCTORADO EN DERECHO</v>
          </cell>
          <cell r="L4937" t="str">
            <v xml:space="preserve"> 03083537_x000D_
</v>
          </cell>
          <cell r="M4937" t="str">
            <v>GUGB681012HCLRRL05</v>
          </cell>
        </row>
        <row r="4938">
          <cell r="B4938">
            <v>8259</v>
          </cell>
          <cell r="C4938" t="str">
            <v>SALTILLO</v>
          </cell>
          <cell r="D4938" t="str">
            <v>GUERRERO GARCIA BALTAZAR</v>
          </cell>
          <cell r="E4938">
            <v>3472</v>
          </cell>
          <cell r="F4938" t="str">
            <v>JTDD</v>
          </cell>
          <cell r="G4938" t="str">
            <v>SPEI</v>
          </cell>
          <cell r="H4938" t="str">
            <v>02/06/2025</v>
          </cell>
          <cell r="I4938" t="str">
            <v>COLEGIATURA</v>
          </cell>
          <cell r="J4938" t="str">
            <v>MOD. 10 DE 10</v>
          </cell>
          <cell r="K4938" t="str">
            <v>JT DOCTORADO EN DERECHO</v>
          </cell>
          <cell r="L4938" t="str">
            <v xml:space="preserve"> 03077769_x000D_
</v>
          </cell>
          <cell r="M4938" t="str">
            <v>GUGB681012HCLRRL05</v>
          </cell>
        </row>
        <row r="4939">
          <cell r="B4939">
            <v>8260</v>
          </cell>
          <cell r="C4939" t="str">
            <v>CANCÚN</v>
          </cell>
          <cell r="D4939" t="str">
            <v>ORTIZ OCAMPO XOCHIQUETZAL</v>
          </cell>
          <cell r="E4939">
            <v>3000</v>
          </cell>
          <cell r="F4939" t="str">
            <v>DD</v>
          </cell>
          <cell r="G4939" t="str">
            <v>SPEI</v>
          </cell>
          <cell r="H4939" t="str">
            <v>02/06/2025</v>
          </cell>
          <cell r="I4939" t="str">
            <v>COLEGIATURA</v>
          </cell>
          <cell r="J4939" t="str">
            <v>MOD. 11 DE 20</v>
          </cell>
          <cell r="K4939" t="str">
            <v>DOCTORADO EN DERECHO</v>
          </cell>
          <cell r="L4939" t="str">
            <v xml:space="preserve"> 02844793_x000D_
</v>
          </cell>
          <cell r="M4939" t="str">
            <v>OIOX890708MMSRCC08</v>
          </cell>
        </row>
        <row r="4940">
          <cell r="B4940">
            <v>8261</v>
          </cell>
          <cell r="C4940" t="str">
            <v>CANCÚN</v>
          </cell>
          <cell r="D4940" t="str">
            <v>CHAN TORRES GUSTAVO</v>
          </cell>
          <cell r="E4940">
            <v>2275</v>
          </cell>
          <cell r="F4940" t="str">
            <v>JTLD</v>
          </cell>
          <cell r="G4940" t="str">
            <v>SPEI</v>
          </cell>
          <cell r="H4940" t="str">
            <v>02/06/2025</v>
          </cell>
          <cell r="I4940" t="str">
            <v>COLEGIATURA</v>
          </cell>
          <cell r="J4940" t="str">
            <v>MOD. 3 DE 8</v>
          </cell>
          <cell r="K4940" t="str">
            <v>JT EN LICENCIATURA EN DERECHO</v>
          </cell>
          <cell r="L4940" t="str">
            <v xml:space="preserve"> 02718049_x000D_
</v>
          </cell>
          <cell r="M4940" t="str">
            <v>CATG781001HQRHRS04</v>
          </cell>
        </row>
        <row r="4941">
          <cell r="B4941">
            <v>8262</v>
          </cell>
          <cell r="C4941" t="str">
            <v>CANCÚN</v>
          </cell>
          <cell r="D4941" t="str">
            <v>GUTIERREZ HERNANDEZ MIRIAM</v>
          </cell>
          <cell r="E4941">
            <v>2275</v>
          </cell>
          <cell r="F4941" t="str">
            <v>JTLD</v>
          </cell>
          <cell r="G4941" t="str">
            <v>SPEI</v>
          </cell>
          <cell r="H4941" t="str">
            <v>02/06/2025</v>
          </cell>
          <cell r="I4941" t="str">
            <v>COLEGIATURA</v>
          </cell>
          <cell r="J4941" t="str">
            <v>MOD. 3 DE 8</v>
          </cell>
          <cell r="K4941" t="str">
            <v>JT EN LICENCIATURA EN DERECHO</v>
          </cell>
          <cell r="L4941" t="str">
            <v xml:space="preserve"> 01363238_x000D_
</v>
          </cell>
          <cell r="M4941" t="str">
            <v>GUHM860812MVZTRR05</v>
          </cell>
        </row>
        <row r="4942">
          <cell r="B4942">
            <v>8263</v>
          </cell>
          <cell r="C4942" t="str">
            <v>SALTILLO</v>
          </cell>
          <cell r="D4942" t="str">
            <v>BORREGO MURILLO DAVID FERNANDO</v>
          </cell>
          <cell r="E4942">
            <v>8000</v>
          </cell>
          <cell r="F4942" t="str">
            <v>JTDD</v>
          </cell>
          <cell r="G4942" t="str">
            <v xml:space="preserve">Depósito en Efectivo _x000D_
</v>
          </cell>
          <cell r="H4942" t="str">
            <v>02/06/2025</v>
          </cell>
          <cell r="I4942" t="str">
            <v>EQUIVALENCIA</v>
          </cell>
          <cell r="J4942" t="str">
            <v>PAGO UNICO</v>
          </cell>
          <cell r="K4942" t="str">
            <v>JT DOCTORADO EN DERECHO</v>
          </cell>
          <cell r="L4942" t="str">
            <v xml:space="preserve"> 00584507 </v>
          </cell>
          <cell r="M4942" t="str">
            <v>BOMD801122HCLRRV03</v>
          </cell>
        </row>
        <row r="4943">
          <cell r="B4943">
            <v>8264</v>
          </cell>
          <cell r="C4943" t="str">
            <v>CANCÚN</v>
          </cell>
          <cell r="D4943" t="str">
            <v>RAMIREZ CASTRO SANDRA</v>
          </cell>
          <cell r="E4943">
            <v>5200</v>
          </cell>
          <cell r="F4943" t="str">
            <v>DIAP</v>
          </cell>
          <cell r="G4943" t="str">
            <v>SPEI</v>
          </cell>
          <cell r="H4943" t="str">
            <v>03/06/2025</v>
          </cell>
          <cell r="I4943" t="str">
            <v>COLEGIATURA</v>
          </cell>
          <cell r="J4943" t="str">
            <v>MOD. 17 DE 20</v>
          </cell>
          <cell r="K4943" t="str">
            <v>DOCTORADO EN INNOVACION, ADMON Y POLITICAS PUBLICAS</v>
          </cell>
          <cell r="L4943" t="str">
            <v xml:space="preserve"> 00582612_x000D_
</v>
          </cell>
          <cell r="M4943" t="str">
            <v>RACS820401MQRMSN00</v>
          </cell>
        </row>
        <row r="4944">
          <cell r="B4944">
            <v>8265</v>
          </cell>
          <cell r="C4944" t="str">
            <v>TOLUCA</v>
          </cell>
          <cell r="D4944" t="str">
            <v>LOPEZ MONTES DE OCA ALEJANDRA IRAIS</v>
          </cell>
          <cell r="E4944">
            <v>3497</v>
          </cell>
          <cell r="F4944" t="str">
            <v>DD</v>
          </cell>
          <cell r="G4944" t="str">
            <v>SPEI</v>
          </cell>
          <cell r="H4944">
            <v>45811</v>
          </cell>
          <cell r="I4944" t="str">
            <v>COLEGIATURA</v>
          </cell>
          <cell r="J4944" t="str">
            <v>MOD. 19 DE 20</v>
          </cell>
          <cell r="K4944" t="str">
            <v>DOCTORADO EN DERECHO</v>
          </cell>
          <cell r="L4944" t="str">
            <v xml:space="preserve"> 00577170_x000D_
</v>
          </cell>
          <cell r="M4944" t="str">
            <v>LOMA831210MMCPNL03</v>
          </cell>
        </row>
        <row r="4945">
          <cell r="B4945">
            <v>8266</v>
          </cell>
          <cell r="C4945" t="str">
            <v>CANCÚN</v>
          </cell>
          <cell r="D4945" t="str">
            <v>SANABRIA HERRERA DORAISY</v>
          </cell>
          <cell r="E4945">
            <v>2456.9299999999998</v>
          </cell>
          <cell r="F4945" t="str">
            <v>DD</v>
          </cell>
          <cell r="G4945" t="str">
            <v>SPEI</v>
          </cell>
          <cell r="H4945" t="str">
            <v>03/06/2025</v>
          </cell>
          <cell r="I4945" t="str">
            <v>COLEGIATURA</v>
          </cell>
          <cell r="J4945" t="str">
            <v>MOD. 1 DE 20</v>
          </cell>
          <cell r="K4945" t="str">
            <v>DOCTORADO EN DERECHO</v>
          </cell>
          <cell r="L4945" t="str">
            <v xml:space="preserve"> 00235919_x000D_
</v>
          </cell>
          <cell r="M4945" t="str">
            <v>SAHD750804MCC</v>
          </cell>
        </row>
        <row r="4946">
          <cell r="B4946">
            <v>8267</v>
          </cell>
          <cell r="C4946" t="str">
            <v>CANCÚN</v>
          </cell>
          <cell r="D4946" t="str">
            <v>MUÑOZ MARTINEZ MARCELA</v>
          </cell>
          <cell r="E4946">
            <v>5200</v>
          </cell>
          <cell r="F4946" t="str">
            <v>DD</v>
          </cell>
          <cell r="G4946" t="str">
            <v>SPEI</v>
          </cell>
          <cell r="H4946" t="str">
            <v>04/06/2025</v>
          </cell>
          <cell r="I4946" t="str">
            <v>COLEGIATURA</v>
          </cell>
          <cell r="J4946" t="str">
            <v>MOD. 16 DE 20</v>
          </cell>
          <cell r="K4946" t="str">
            <v>DOCTORADO EN DERECHO</v>
          </cell>
          <cell r="L4946">
            <v>836860</v>
          </cell>
          <cell r="M4946" t="str">
            <v>MUMM710101MGTXRR00</v>
          </cell>
        </row>
        <row r="4947">
          <cell r="B4947">
            <v>8268</v>
          </cell>
          <cell r="C4947" t="str">
            <v>SALTILLO</v>
          </cell>
          <cell r="D4947" t="str">
            <v>RIOS HURTADO MARIA JOSE</v>
          </cell>
          <cell r="E4947">
            <v>800</v>
          </cell>
          <cell r="F4947" t="str">
            <v>JTDD</v>
          </cell>
          <cell r="G4947" t="str">
            <v>SPEI</v>
          </cell>
          <cell r="H4947" t="str">
            <v>13/06/2025</v>
          </cell>
          <cell r="I4947" t="str">
            <v>CEREMONIA</v>
          </cell>
          <cell r="J4947" t="str">
            <v>CEREMONIA ANTICIPO</v>
          </cell>
          <cell r="K4947" t="str">
            <v>JT DOCTORADO EN DERECHO</v>
          </cell>
          <cell r="L4947" t="str">
            <v xml:space="preserve"> 566801_x000D_
</v>
          </cell>
          <cell r="M4947" t="str">
            <v>RIHJ800719MCLSRS03</v>
          </cell>
        </row>
        <row r="4948">
          <cell r="B4948">
            <v>8269</v>
          </cell>
          <cell r="C4948" t="str">
            <v>CANCÚN</v>
          </cell>
          <cell r="D4948" t="str">
            <v>MUÑOZ VIDAL LESLIE ALEJANDRA</v>
          </cell>
          <cell r="E4948">
            <v>1650</v>
          </cell>
          <cell r="F4948" t="str">
            <v>LD</v>
          </cell>
          <cell r="G4948" t="str">
            <v xml:space="preserve">Abono por cobranza _x000D_
</v>
          </cell>
          <cell r="H4948" t="str">
            <v>12/06/2025</v>
          </cell>
          <cell r="I4948" t="str">
            <v>COLEGIATURA</v>
          </cell>
          <cell r="J4948" t="str">
            <v>MOD. 1 DE 36</v>
          </cell>
          <cell r="K4948" t="str">
            <v>LICENCIATURA EN DERECHO</v>
          </cell>
          <cell r="L4948" t="str">
            <v xml:space="preserve"> 00988035 </v>
          </cell>
          <cell r="M4948" t="str">
            <v>MUVL900804MQRXDS08</v>
          </cell>
        </row>
        <row r="4949">
          <cell r="B4949">
            <v>8270</v>
          </cell>
          <cell r="C4949" t="str">
            <v>TOLUCA</v>
          </cell>
          <cell r="D4949" t="str">
            <v>OSORNIO GARCIA JUAN FRANCISCO</v>
          </cell>
          <cell r="E4949">
            <v>3497</v>
          </cell>
          <cell r="F4949" t="str">
            <v>JTDD</v>
          </cell>
          <cell r="G4949" t="str">
            <v>SPEI</v>
          </cell>
          <cell r="H4949" t="str">
            <v>05/06/2025</v>
          </cell>
          <cell r="I4949" t="str">
            <v>COLEGIATURA</v>
          </cell>
          <cell r="J4949" t="str">
            <v>MOD. 5 DE 6</v>
          </cell>
          <cell r="K4949" t="str">
            <v>JT DOCTORADO EN DERECHO</v>
          </cell>
          <cell r="L4949" t="str">
            <v xml:space="preserve"> 01597147_x000D_
</v>
          </cell>
          <cell r="M4949" t="str">
            <v>OOGJ770323HMCSRN07</v>
          </cell>
        </row>
        <row r="4950">
          <cell r="B4950">
            <v>8271</v>
          </cell>
          <cell r="C4950" t="str">
            <v>CANCÚN</v>
          </cell>
          <cell r="D4950" t="str">
            <v>BASORA HERRERA CLAUDIA TERESA</v>
          </cell>
          <cell r="E4950">
            <v>500</v>
          </cell>
          <cell r="F4950" t="str">
            <v>LD</v>
          </cell>
          <cell r="G4950" t="str">
            <v>SPEI</v>
          </cell>
          <cell r="H4950" t="str">
            <v>11/06/2025</v>
          </cell>
          <cell r="I4950" t="str">
            <v>COLEGIATURA</v>
          </cell>
          <cell r="J4950" t="str">
            <v>MOD. 1</v>
          </cell>
          <cell r="K4950" t="str">
            <v>LICENCIATURA EN DERECHO</v>
          </cell>
          <cell r="L4950" t="str">
            <v xml:space="preserve"> 00954100_x000D_
</v>
          </cell>
          <cell r="M4950" t="str">
            <v>BAHC040103MYNSRLA1</v>
          </cell>
        </row>
        <row r="4951">
          <cell r="B4951">
            <v>8272</v>
          </cell>
          <cell r="C4951" t="str">
            <v>CANCÚN</v>
          </cell>
          <cell r="D4951" t="str">
            <v xml:space="preserve">TORRES SANCHEZ OSIEL </v>
          </cell>
          <cell r="E4951">
            <v>12345</v>
          </cell>
          <cell r="F4951" t="str">
            <v>JTLD</v>
          </cell>
          <cell r="G4951" t="str">
            <v>SPEI</v>
          </cell>
          <cell r="H4951" t="str">
            <v>09/06/2025</v>
          </cell>
          <cell r="I4951" t="str">
            <v>COLEGIATURA</v>
          </cell>
          <cell r="J4951" t="str">
            <v>LIQUIDACIÓN</v>
          </cell>
          <cell r="K4951" t="str">
            <v>JT EN LICENCIATURA EN DERECHO</v>
          </cell>
          <cell r="L4951" t="str">
            <v xml:space="preserve"> 00382061_x000D_
</v>
          </cell>
          <cell r="M4951" t="str">
            <v>TOSO831201HTCRNS05</v>
          </cell>
        </row>
        <row r="4952">
          <cell r="B4952">
            <v>8273</v>
          </cell>
          <cell r="C4952" t="str">
            <v>CANCÚN</v>
          </cell>
          <cell r="D4952" t="str">
            <v>SULUB MAY MIRLEY SARAHI</v>
          </cell>
          <cell r="E4952">
            <v>2275</v>
          </cell>
          <cell r="F4952" t="str">
            <v>JTLD</v>
          </cell>
          <cell r="G4952" t="str">
            <v>SPEI</v>
          </cell>
          <cell r="H4952" t="str">
            <v>09/06/2025</v>
          </cell>
          <cell r="I4952" t="str">
            <v>COLEGIATURA</v>
          </cell>
          <cell r="J4952" t="str">
            <v>MOD. 4</v>
          </cell>
          <cell r="K4952" t="str">
            <v>JT EN LICENCIATURA EN DERECHO</v>
          </cell>
          <cell r="L4952" t="str">
            <v xml:space="preserve"> 03265270_x000D_
</v>
          </cell>
          <cell r="M4952" t="str">
            <v>SUMM970220MQRLYR08</v>
          </cell>
        </row>
        <row r="4953">
          <cell r="B4953">
            <v>8274</v>
          </cell>
          <cell r="C4953" t="str">
            <v>CANCÚN</v>
          </cell>
          <cell r="D4953" t="str">
            <v xml:space="preserve">TORRES SANCHEZ OSIEL </v>
          </cell>
          <cell r="E4953">
            <v>23000</v>
          </cell>
          <cell r="F4953" t="str">
            <v>JTLD</v>
          </cell>
          <cell r="G4953" t="str">
            <v>SPEI</v>
          </cell>
          <cell r="H4953" t="str">
            <v>06/06/2025</v>
          </cell>
          <cell r="I4953" t="str">
            <v>TITULACION</v>
          </cell>
          <cell r="J4953" t="str">
            <v>LIQUIDACIÓN</v>
          </cell>
          <cell r="K4953" t="str">
            <v>JT EN LICENCIATURA EN DERECHO</v>
          </cell>
          <cell r="L4953" t="str">
            <v xml:space="preserve"> 00625899_x000D_
</v>
          </cell>
          <cell r="M4953" t="str">
            <v>TOSO831201HTCRNS05</v>
          </cell>
        </row>
        <row r="4954">
          <cell r="B4954">
            <v>8275</v>
          </cell>
          <cell r="C4954" t="str">
            <v>CANCÚN</v>
          </cell>
          <cell r="D4954" t="str">
            <v>LOPEZ HERNANDEZ VICTORIA</v>
          </cell>
          <cell r="E4954">
            <v>5200</v>
          </cell>
          <cell r="F4954" t="str">
            <v>DD</v>
          </cell>
          <cell r="G4954" t="str">
            <v xml:space="preserve">Depósito en Efectivo _x000D_
</v>
          </cell>
          <cell r="H4954" t="str">
            <v>05/06/2025</v>
          </cell>
          <cell r="I4954" t="str">
            <v>COLEGIATURA</v>
          </cell>
          <cell r="J4954" t="str">
            <v>MOD. 12 DE 20</v>
          </cell>
          <cell r="K4954" t="str">
            <v>DOCTORADO EN DERECHO</v>
          </cell>
          <cell r="L4954" t="str">
            <v xml:space="preserve">00852107  </v>
          </cell>
          <cell r="M4954" t="str">
            <v>LOHV800529MTCPRC01</v>
          </cell>
        </row>
        <row r="4955">
          <cell r="B4955">
            <v>8276</v>
          </cell>
          <cell r="C4955" t="str">
            <v>SALTILLO</v>
          </cell>
          <cell r="D4955" t="str">
            <v>BORREGO MURILLO DAVID FERNANDO</v>
          </cell>
          <cell r="E4955">
            <v>29000</v>
          </cell>
          <cell r="F4955" t="str">
            <v>JTDD</v>
          </cell>
          <cell r="G4955" t="str">
            <v xml:space="preserve">Depósito en Efectivo _x000D_
</v>
          </cell>
          <cell r="H4955" t="str">
            <v>02/06/2025</v>
          </cell>
          <cell r="I4955" t="str">
            <v>TITULACION</v>
          </cell>
          <cell r="J4955" t="str">
            <v>TITULACION</v>
          </cell>
          <cell r="K4955" t="str">
            <v>JT DOCTORADO EN DERECHO</v>
          </cell>
          <cell r="L4955" t="str">
            <v xml:space="preserve"> 00584479 </v>
          </cell>
          <cell r="M4955" t="str">
            <v>BOMD801122HCLRRV03</v>
          </cell>
        </row>
        <row r="4956">
          <cell r="B4956">
            <v>8277</v>
          </cell>
          <cell r="C4956" t="str">
            <v>SALTILLO</v>
          </cell>
          <cell r="D4956" t="str">
            <v>MATA HERRERA JESUS</v>
          </cell>
          <cell r="E4956">
            <v>19800</v>
          </cell>
          <cell r="F4956" t="str">
            <v>JTDD</v>
          </cell>
          <cell r="G4956" t="str">
            <v>SPEI</v>
          </cell>
          <cell r="H4956" t="str">
            <v>11/06/2025</v>
          </cell>
          <cell r="I4956" t="str">
            <v>CEREMONIA</v>
          </cell>
          <cell r="J4956" t="str">
            <v>abono</v>
          </cell>
          <cell r="K4956" t="str">
            <v>JT DOCTORADO EN DERECHO</v>
          </cell>
          <cell r="L4956" t="str">
            <v xml:space="preserve"> 01034083_x000D_
</v>
          </cell>
          <cell r="M4956" t="str">
            <v>MAHJ860808HCLTRS02</v>
          </cell>
        </row>
        <row r="4957">
          <cell r="B4957" t="str">
            <v>8277B</v>
          </cell>
          <cell r="D4957" t="str">
            <v>POR IDENTIFICAR</v>
          </cell>
          <cell r="E4957">
            <v>29000</v>
          </cell>
          <cell r="F4957" t="str">
            <v>JTDD</v>
          </cell>
          <cell r="G4957" t="str">
            <v>SPEI</v>
          </cell>
          <cell r="H4957">
            <v>45785</v>
          </cell>
          <cell r="I4957" t="str">
            <v>TITULACIÓN</v>
          </cell>
          <cell r="J4957" t="str">
            <v>PAGO UNICO</v>
          </cell>
          <cell r="K4957" t="str">
            <v>JT DOCTORADO EN DERECHO</v>
          </cell>
          <cell r="L4957">
            <v>10342</v>
          </cell>
        </row>
        <row r="4958">
          <cell r="B4958">
            <v>8278</v>
          </cell>
          <cell r="C4958" t="str">
            <v>TOLUCA</v>
          </cell>
          <cell r="D4958" t="str">
            <v xml:space="preserve">ARIZMENDI SANDOVAL MAGALY MARISOL </v>
          </cell>
          <cell r="E4958">
            <v>16000</v>
          </cell>
          <cell r="F4958" t="str">
            <v>MD</v>
          </cell>
          <cell r="G4958" t="str">
            <v>SPEI</v>
          </cell>
          <cell r="H4958" t="str">
            <v>10/06/2025</v>
          </cell>
          <cell r="I4958" t="str">
            <v>TITULACIÓN</v>
          </cell>
          <cell r="J4958" t="str">
            <v>ABONO A TITULACION</v>
          </cell>
          <cell r="K4958" t="str">
            <v>MAESTRIA EN DERECHO</v>
          </cell>
          <cell r="L4958" t="str">
            <v xml:space="preserve"> 01243081_x000D_
</v>
          </cell>
          <cell r="M4958" t="str">
            <v>AISM880311MMCRNG00</v>
          </cell>
        </row>
        <row r="4959">
          <cell r="B4959">
            <v>8279</v>
          </cell>
          <cell r="C4959" t="str">
            <v>CANCÚN</v>
          </cell>
          <cell r="D4959" t="str">
            <v>BRISEÑO CORTES MARCO ANTONIO</v>
          </cell>
          <cell r="E4959">
            <v>13000</v>
          </cell>
          <cell r="F4959" t="str">
            <v>DD</v>
          </cell>
          <cell r="G4959" t="str">
            <v>SPEI</v>
          </cell>
          <cell r="H4959" t="str">
            <v>12/06/2025</v>
          </cell>
          <cell r="I4959" t="str">
            <v>CEREMONIA</v>
          </cell>
          <cell r="J4959" t="str">
            <v>CEREMONIA</v>
          </cell>
          <cell r="K4959" t="str">
            <v>DOCTORADO EN DERECHO</v>
          </cell>
          <cell r="L4959" t="str">
            <v xml:space="preserve"> 541721_x000D_
</v>
          </cell>
          <cell r="M4959" t="str">
            <v>COBM860618HDFRRR02</v>
          </cell>
        </row>
        <row r="4960">
          <cell r="B4960">
            <v>8280</v>
          </cell>
          <cell r="C4960" t="str">
            <v>SALTILLO</v>
          </cell>
          <cell r="D4960" t="str">
            <v>ESPARZA FUENTES LARISSA ESTEFANIA</v>
          </cell>
          <cell r="E4960">
            <v>1890</v>
          </cell>
          <cell r="F4960" t="str">
            <v>JTDD</v>
          </cell>
          <cell r="G4960" t="str">
            <v>SPEI</v>
          </cell>
          <cell r="H4960" t="str">
            <v>13/06/2025</v>
          </cell>
          <cell r="I4960" t="str">
            <v>CEREMONIA</v>
          </cell>
          <cell r="J4960" t="str">
            <v>anticipo</v>
          </cell>
          <cell r="K4960" t="str">
            <v>JT DOCTORADO EN DERECHO</v>
          </cell>
          <cell r="L4960" t="str">
            <v xml:space="preserve"> 1073088_x000D_
</v>
          </cell>
          <cell r="M4960" t="str">
            <v>EAFL870810MDFSNR04</v>
          </cell>
        </row>
        <row r="4961">
          <cell r="B4961">
            <v>8281</v>
          </cell>
          <cell r="C4961" t="str">
            <v>SALTILLO</v>
          </cell>
          <cell r="D4961" t="str">
            <v>DIEZ DE URDANIVIA DEL VALLE LUZ MARIA</v>
          </cell>
          <cell r="E4961">
            <v>500</v>
          </cell>
          <cell r="F4961" t="str">
            <v>JTDD</v>
          </cell>
          <cell r="G4961" t="str">
            <v>SPEI</v>
          </cell>
          <cell r="H4961" t="str">
            <v>13/06/2025</v>
          </cell>
          <cell r="I4961" t="str">
            <v>CEREMONIA</v>
          </cell>
          <cell r="J4961" t="str">
            <v>anticipo</v>
          </cell>
          <cell r="K4961" t="str">
            <v>JT DOCTORADO EN DERECHO</v>
          </cell>
          <cell r="L4961" t="str">
            <v xml:space="preserve"> 1060223_x000D_
</v>
          </cell>
          <cell r="M4961" t="str">
            <v>DIVL740104MDFZLZ06</v>
          </cell>
        </row>
        <row r="4962">
          <cell r="B4962">
            <v>8282</v>
          </cell>
          <cell r="C4962" t="str">
            <v>SALTILLO</v>
          </cell>
          <cell r="D4962" t="str">
            <v>DIEZ DE URDANIVIA DEL VALLE FRANCISCO JAVIER</v>
          </cell>
          <cell r="E4962">
            <v>500</v>
          </cell>
          <cell r="F4962" t="str">
            <v>JTDD</v>
          </cell>
          <cell r="G4962" t="str">
            <v>DEPOSITO EN EFECTIVO</v>
          </cell>
          <cell r="H4962" t="str">
            <v>13/06/2025</v>
          </cell>
          <cell r="I4962" t="str">
            <v>CEREMONIA</v>
          </cell>
          <cell r="J4962" t="str">
            <v>anticipo</v>
          </cell>
          <cell r="K4962" t="str">
            <v>JT DOCTORADO EN DERECHO</v>
          </cell>
          <cell r="L4962" t="str">
            <v xml:space="preserve"> 1049718_x000D_
</v>
          </cell>
          <cell r="M4962" t="str">
            <v>DIVF800518HDFZLR09</v>
          </cell>
        </row>
        <row r="4963">
          <cell r="B4963">
            <v>8283</v>
          </cell>
          <cell r="C4963" t="str">
            <v>SALTILLO</v>
          </cell>
          <cell r="D4963" t="str">
            <v>FLORES VELAZQUEZ ELSA MARIA DEL PILAR</v>
          </cell>
          <cell r="E4963">
            <v>1590</v>
          </cell>
          <cell r="F4963" t="str">
            <v>JTDD</v>
          </cell>
          <cell r="G4963" t="str">
            <v>SPEI</v>
          </cell>
          <cell r="H4963" t="str">
            <v>13/06/2025</v>
          </cell>
          <cell r="I4963" t="str">
            <v>CEREMONIA</v>
          </cell>
          <cell r="J4963" t="str">
            <v>anticipo</v>
          </cell>
          <cell r="K4963" t="str">
            <v>JT DOCTORADO EN DERECHO</v>
          </cell>
          <cell r="L4963" t="str">
            <v xml:space="preserve"> 887555_x000D_
</v>
          </cell>
          <cell r="M4963" t="str">
            <v>FOVE750929MCLLLL02</v>
          </cell>
        </row>
        <row r="4964">
          <cell r="B4964">
            <v>8284</v>
          </cell>
          <cell r="C4964" t="str">
            <v>SALTILLO</v>
          </cell>
          <cell r="D4964" t="str">
            <v>CAMPOS OLIVO ALBERTO</v>
          </cell>
          <cell r="E4964">
            <v>1300</v>
          </cell>
          <cell r="F4964" t="str">
            <v>JTDD</v>
          </cell>
          <cell r="G4964" t="str">
            <v>SPEI</v>
          </cell>
          <cell r="H4964" t="str">
            <v>13/06/2025</v>
          </cell>
          <cell r="I4964" t="str">
            <v>CEREMONIA</v>
          </cell>
          <cell r="J4964" t="str">
            <v>anticipo</v>
          </cell>
          <cell r="K4964" t="str">
            <v>JT DOCTORADO EN DERECHO</v>
          </cell>
          <cell r="L4964" t="str">
            <v xml:space="preserve"> 1154079_x000D_
</v>
          </cell>
          <cell r="M4964" t="str">
            <v>CAOA720601HCLMLL02</v>
          </cell>
        </row>
        <row r="4965">
          <cell r="B4965">
            <v>8285</v>
          </cell>
          <cell r="C4965" t="str">
            <v>CANCÚN</v>
          </cell>
          <cell r="D4965" t="str">
            <v>MENDOZA GANDARIA IGNACIO</v>
          </cell>
          <cell r="E4965">
            <v>2000</v>
          </cell>
          <cell r="F4965" t="str">
            <v>DIAP</v>
          </cell>
          <cell r="G4965" t="str">
            <v>SPEI</v>
          </cell>
          <cell r="H4965" t="str">
            <v>13/06/2025</v>
          </cell>
          <cell r="I4965" t="str">
            <v>CEREMONIA</v>
          </cell>
          <cell r="J4965" t="str">
            <v>anticipo</v>
          </cell>
          <cell r="K4965" t="str">
            <v>DOCTORADO EN INNOVACION, ADMON Y POLITICAS PUBLICAS</v>
          </cell>
          <cell r="L4965" t="str">
            <v xml:space="preserve"> 1080202_x000D_
</v>
          </cell>
          <cell r="M4965" t="str">
            <v>MEGI710505HDFNNG07</v>
          </cell>
        </row>
        <row r="4966">
          <cell r="B4966" t="str">
            <v>8285B</v>
          </cell>
          <cell r="C4966" t="str">
            <v>SALTILLO</v>
          </cell>
          <cell r="D4966" t="str">
            <v>DEL BOSQUE MARTINEZ CESAR ALEJANDRO</v>
          </cell>
          <cell r="E4966">
            <v>6000</v>
          </cell>
          <cell r="F4966" t="str">
            <v>JTDD</v>
          </cell>
          <cell r="G4966" t="str">
            <v xml:space="preserve">Depósito en Efectivo _x000D_
</v>
          </cell>
          <cell r="H4966">
            <v>45820</v>
          </cell>
          <cell r="I4966" t="str">
            <v>TITULACION</v>
          </cell>
          <cell r="J4966" t="str">
            <v>ABONO</v>
          </cell>
          <cell r="K4966" t="str">
            <v>JT DOCTORADO EN DERECHO</v>
          </cell>
          <cell r="L4966">
            <v>123456</v>
          </cell>
          <cell r="M4966" t="str">
            <v>BOMC710403HNLSRS06</v>
          </cell>
        </row>
        <row r="4967">
          <cell r="B4967" t="str">
            <v>8285C</v>
          </cell>
          <cell r="C4967" t="str">
            <v>SALTILLO</v>
          </cell>
          <cell r="D4967" t="str">
            <v>FLORES VELAZQUEZ ELSA MARIA DEL PILAR</v>
          </cell>
          <cell r="E4967">
            <v>6000</v>
          </cell>
          <cell r="F4967" t="str">
            <v>JTDD</v>
          </cell>
          <cell r="G4967" t="str">
            <v>SPEI</v>
          </cell>
          <cell r="H4967">
            <v>45813</v>
          </cell>
          <cell r="I4967" t="str">
            <v>TITULACIÓN</v>
          </cell>
          <cell r="J4967" t="str">
            <v>anticipo</v>
          </cell>
          <cell r="K4967" t="str">
            <v>JT DOCTORADO EN DERECHO</v>
          </cell>
          <cell r="L4967" t="str">
            <v xml:space="preserve"> 887555_x000D_
</v>
          </cell>
          <cell r="M4967" t="str">
            <v>FOVE750929MCLLLL02</v>
          </cell>
        </row>
        <row r="4968">
          <cell r="B4968">
            <v>8286</v>
          </cell>
          <cell r="C4968" t="str">
            <v>CANCÚN</v>
          </cell>
          <cell r="D4968" t="str">
            <v>RAMIREZ BLANCO CONNY</v>
          </cell>
          <cell r="E4968">
            <v>10000</v>
          </cell>
          <cell r="F4968" t="str">
            <v>MD</v>
          </cell>
          <cell r="G4968" t="str">
            <v>SPEI</v>
          </cell>
          <cell r="H4968" t="str">
            <v>13/06/2025</v>
          </cell>
          <cell r="I4968" t="str">
            <v xml:space="preserve">TITULACION </v>
          </cell>
          <cell r="J4968" t="str">
            <v>ABONO</v>
          </cell>
          <cell r="K4968" t="str">
            <v>MAESTRIA EN DERECHO</v>
          </cell>
          <cell r="L4968" t="str">
            <v xml:space="preserve">  00954885 </v>
          </cell>
          <cell r="M4968" t="str">
            <v>RABC910224MGRMLN04</v>
          </cell>
        </row>
        <row r="4969">
          <cell r="B4969">
            <v>8287</v>
          </cell>
          <cell r="C4969" t="str">
            <v>CANCÚN</v>
          </cell>
          <cell r="D4969" t="str">
            <v>RAMIREZ BLANCO CONNY</v>
          </cell>
          <cell r="E4969">
            <v>5000</v>
          </cell>
          <cell r="F4969" t="str">
            <v>MD</v>
          </cell>
          <cell r="G4969" t="str">
            <v xml:space="preserve">Depósito en Efectivo _x000D_
</v>
          </cell>
          <cell r="H4969" t="str">
            <v>13/06/2025</v>
          </cell>
          <cell r="I4969" t="str">
            <v xml:space="preserve">TITULACION </v>
          </cell>
          <cell r="J4969" t="str">
            <v>ABONO</v>
          </cell>
          <cell r="K4969" t="str">
            <v>MAESTRIA EN DERECHO</v>
          </cell>
          <cell r="L4969" t="str">
            <v xml:space="preserve">  00954937 </v>
          </cell>
          <cell r="M4969" t="str">
            <v>RABC910224MGRMLN04</v>
          </cell>
        </row>
        <row r="4970">
          <cell r="B4970">
            <v>8288</v>
          </cell>
          <cell r="C4970" t="str">
            <v>SALTILLO</v>
          </cell>
          <cell r="D4970" t="str">
            <v>GUERRERO GARCIA BALTAZAR</v>
          </cell>
          <cell r="E4970">
            <v>1700</v>
          </cell>
          <cell r="F4970" t="str">
            <v>JTDD</v>
          </cell>
          <cell r="G4970" t="str">
            <v>DEPOSITO EN EFECTIVO</v>
          </cell>
          <cell r="H4970" t="str">
            <v>13/06/2025</v>
          </cell>
          <cell r="I4970" t="str">
            <v>CEREMONIA</v>
          </cell>
          <cell r="J4970" t="str">
            <v>ABONO A CEREMONIA</v>
          </cell>
          <cell r="K4970" t="str">
            <v>JT DOCTORADO EN DERECHO</v>
          </cell>
          <cell r="L4970" t="str">
            <v xml:space="preserve"> 01605516_x000D_
</v>
          </cell>
          <cell r="M4970" t="str">
            <v>GUGB681012HCLRRL05</v>
          </cell>
        </row>
        <row r="4971">
          <cell r="B4971">
            <v>8289</v>
          </cell>
          <cell r="C4971" t="str">
            <v>SALTILLO</v>
          </cell>
          <cell r="D4971" t="str">
            <v>NEIRA HERNANDEZ RAUL DANIEL</v>
          </cell>
          <cell r="E4971">
            <v>1100</v>
          </cell>
          <cell r="F4971" t="str">
            <v>JTDD</v>
          </cell>
          <cell r="G4971" t="str">
            <v>SPEI</v>
          </cell>
          <cell r="H4971" t="str">
            <v>13/06/2025</v>
          </cell>
          <cell r="I4971" t="str">
            <v>CEREMONIA</v>
          </cell>
          <cell r="J4971" t="str">
            <v>CEREMONIA</v>
          </cell>
          <cell r="K4971" t="str">
            <v>JT DOCTORADO EN DERECHO</v>
          </cell>
          <cell r="L4971" t="str">
            <v xml:space="preserve"> 02072544_x000D_
</v>
          </cell>
          <cell r="M4971" t="str">
            <v>NEHR931006HCLRRL04</v>
          </cell>
        </row>
        <row r="4972">
          <cell r="B4972">
            <v>8290</v>
          </cell>
          <cell r="C4972" t="str">
            <v>TOLUCA</v>
          </cell>
          <cell r="D4972" t="str">
            <v>NATALE LOPEZ JUAN CARLOS</v>
          </cell>
          <cell r="E4972">
            <v>4000</v>
          </cell>
          <cell r="F4972" t="str">
            <v>JTDIAP</v>
          </cell>
          <cell r="G4972" t="str">
            <v>SPEI</v>
          </cell>
          <cell r="H4972" t="str">
            <v>13/06/2025</v>
          </cell>
          <cell r="I4972" t="str">
            <v>CEREMONIA</v>
          </cell>
          <cell r="J4972" t="str">
            <v>CEREMONIA</v>
          </cell>
          <cell r="K4972" t="str">
            <v>JT DOCTORADO EN INNOVACION ADMON Y POLITICAS PUBLICAS</v>
          </cell>
          <cell r="L4972" t="str">
            <v xml:space="preserve"> 02124354_x000D_
</v>
          </cell>
          <cell r="M4972" t="str">
            <v>NALJ810126HVZTPN06</v>
          </cell>
        </row>
        <row r="4973">
          <cell r="B4973">
            <v>8291</v>
          </cell>
          <cell r="C4973" t="str">
            <v>CANCÚN</v>
          </cell>
          <cell r="D4973" t="str">
            <v>ANGELES REYNOSO MARIA EUGENIA</v>
          </cell>
          <cell r="E4973">
            <v>800</v>
          </cell>
          <cell r="F4973" t="str">
            <v>DD</v>
          </cell>
          <cell r="G4973" t="str">
            <v xml:space="preserve">Depósito en Efectivo _x000D_
</v>
          </cell>
          <cell r="H4973" t="str">
            <v>13/06/2025</v>
          </cell>
          <cell r="I4973" t="str">
            <v>CEREMONIA</v>
          </cell>
          <cell r="J4973" t="str">
            <v>CEREMONIA</v>
          </cell>
          <cell r="K4973" t="str">
            <v>DOCTORADO EN DERECHO</v>
          </cell>
          <cell r="L4973" t="str">
            <v xml:space="preserve"> 00384341 </v>
          </cell>
          <cell r="M4973" t="str">
            <v>AERE550710MDFNYG02</v>
          </cell>
        </row>
        <row r="4974">
          <cell r="B4974">
            <v>8292</v>
          </cell>
          <cell r="C4974" t="str">
            <v>CANCÚN</v>
          </cell>
          <cell r="D4974" t="str">
            <v>SILERA MEDRANO HERIBERTO</v>
          </cell>
          <cell r="E4974">
            <v>3650</v>
          </cell>
          <cell r="F4974" t="str">
            <v>MDP</v>
          </cell>
          <cell r="G4974" t="str">
            <v xml:space="preserve">Depósito en Efectivo _x000D_
</v>
          </cell>
          <cell r="H4974">
            <v>45825</v>
          </cell>
          <cell r="I4974" t="str">
            <v>COLEGIATURA</v>
          </cell>
          <cell r="J4974" t="str">
            <v>MOD. 16 Y REINSCRIPCIÓN</v>
          </cell>
          <cell r="K4974" t="str">
            <v>MAESTRIA EN DERECHO PROCESAL PENAL Y JUICIOS ORALES</v>
          </cell>
          <cell r="L4974">
            <v>17</v>
          </cell>
          <cell r="M4974" t="str">
            <v>SIMH781112HVZLDR05</v>
          </cell>
        </row>
        <row r="4975">
          <cell r="B4975">
            <v>8293</v>
          </cell>
          <cell r="C4975" t="str">
            <v>CANCÚN</v>
          </cell>
          <cell r="D4975" t="str">
            <v>JASSO DOMINGUEZ ROCIO MIRASOL</v>
          </cell>
          <cell r="E4975">
            <v>3497</v>
          </cell>
          <cell r="F4975" t="str">
            <v>DIAP</v>
          </cell>
          <cell r="G4975" t="str">
            <v>SPEI</v>
          </cell>
          <cell r="H4975" t="str">
            <v>20/06/2025</v>
          </cell>
          <cell r="I4975" t="str">
            <v>COLEGIATURA</v>
          </cell>
          <cell r="J4975" t="str">
            <v>MOD. 6 DE 20</v>
          </cell>
          <cell r="K4975" t="str">
            <v>DOCTORADO EN INNOVACION, ADMON Y POLITICAS PUBLICAS</v>
          </cell>
          <cell r="L4975" t="str">
            <v xml:space="preserve"> 249006_x000D_
</v>
          </cell>
          <cell r="M4975" t="str">
            <v>JADR830216MCLSMC08</v>
          </cell>
        </row>
        <row r="4976">
          <cell r="B4976">
            <v>8294</v>
          </cell>
          <cell r="C4976" t="str">
            <v>CANCÚN</v>
          </cell>
          <cell r="D4976" t="str">
            <v>TAPIERO QUEVEDO DUPERLY</v>
          </cell>
          <cell r="E4976">
            <v>3555.07</v>
          </cell>
          <cell r="F4976" t="str">
            <v>DD</v>
          </cell>
          <cell r="G4976" t="str">
            <v>SPEI</v>
          </cell>
          <cell r="H4976" t="str">
            <v>18/06/2025</v>
          </cell>
          <cell r="I4976" t="str">
            <v>COLEGIATURA</v>
          </cell>
          <cell r="J4976" t="str">
            <v>MOD. 17 DE 20</v>
          </cell>
          <cell r="K4976" t="str">
            <v>DOCTORADO EN DERECHO</v>
          </cell>
          <cell r="L4976" t="str">
            <v xml:space="preserve"> 275535_x000D_
</v>
          </cell>
          <cell r="M4976" t="str">
            <v>TAQD811116MCCTQ22</v>
          </cell>
        </row>
        <row r="4977">
          <cell r="B4977">
            <v>8295</v>
          </cell>
          <cell r="C4977" t="str">
            <v>CANCÚN</v>
          </cell>
          <cell r="D4977" t="str">
            <v>MUÑOZ MARTINEZ MARCELA</v>
          </cell>
          <cell r="E4977">
            <v>5200</v>
          </cell>
          <cell r="F4977" t="str">
            <v>DD</v>
          </cell>
          <cell r="G4977" t="str">
            <v>DEPOSITO EN EFECTIVO</v>
          </cell>
          <cell r="H4977" t="str">
            <v>18/06/2025</v>
          </cell>
          <cell r="I4977" t="str">
            <v>COLEGIATURA</v>
          </cell>
          <cell r="J4977" t="str">
            <v>MOD. 17 DE 20</v>
          </cell>
          <cell r="K4977" t="str">
            <v>DOCTORADO EN DERECHO</v>
          </cell>
          <cell r="L4977" t="str">
            <v xml:space="preserve"> 488074_x000D_
</v>
          </cell>
          <cell r="M4977" t="str">
            <v>MUMM710101MGTXRR00</v>
          </cell>
        </row>
        <row r="4978">
          <cell r="B4978">
            <v>8296</v>
          </cell>
          <cell r="C4978" t="str">
            <v>CANCÚN</v>
          </cell>
          <cell r="D4978" t="str">
            <v>ACADEMIA GUATEMALTECA DE DERECHO AC</v>
          </cell>
          <cell r="E4978">
            <v>48700.77</v>
          </cell>
          <cell r="F4978" t="str">
            <v>POR IDENTIFICAR</v>
          </cell>
          <cell r="G4978" t="str">
            <v>SPEI</v>
          </cell>
          <cell r="H4978" t="str">
            <v>17/06/2025</v>
          </cell>
          <cell r="I4978" t="str">
            <v>CEREMONIA</v>
          </cell>
          <cell r="J4978" t="str">
            <v>ACADEMIA GUATEMALTECA</v>
          </cell>
          <cell r="K4978" t="str">
            <v>POR IDENTIFICAR</v>
          </cell>
          <cell r="L4978" t="str">
            <v xml:space="preserve"> 00021339_x000D_
</v>
          </cell>
          <cell r="M4978" t="str">
            <v>XOXO981231XXXXXX01</v>
          </cell>
        </row>
        <row r="4979">
          <cell r="B4979">
            <v>8297</v>
          </cell>
          <cell r="C4979" t="str">
            <v>SALTILLO</v>
          </cell>
          <cell r="D4979" t="str">
            <v>RIVERA NAVA HECTOR</v>
          </cell>
          <cell r="E4979">
            <v>7000</v>
          </cell>
          <cell r="F4979" t="str">
            <v>JTDD</v>
          </cell>
          <cell r="G4979" t="str">
            <v xml:space="preserve">Abono por cobranza _x000D_
</v>
          </cell>
          <cell r="H4979" t="str">
            <v>17/06/2025</v>
          </cell>
          <cell r="I4979" t="str">
            <v>CEREMONIA</v>
          </cell>
          <cell r="J4979" t="str">
            <v>ABONO</v>
          </cell>
          <cell r="K4979" t="str">
            <v>JT DOCTORADO EN DERECHO</v>
          </cell>
          <cell r="L4979" t="str">
            <v xml:space="preserve"> 00051873 </v>
          </cell>
          <cell r="M4979" t="str">
            <v>RINH670127HCLVVC08</v>
          </cell>
        </row>
        <row r="4980">
          <cell r="B4980">
            <v>8298</v>
          </cell>
          <cell r="C4980" t="str">
            <v>TOLUCA</v>
          </cell>
          <cell r="D4980" t="str">
            <v>RIVERA SANCHEZ JESUS EDGAR</v>
          </cell>
          <cell r="E4980">
            <v>7002</v>
          </cell>
          <cell r="F4980" t="str">
            <v>JTDD</v>
          </cell>
          <cell r="G4980" t="str">
            <v xml:space="preserve">Depósito en Efectivo _x000D_
</v>
          </cell>
          <cell r="H4980" t="str">
            <v>17/06/2025</v>
          </cell>
          <cell r="I4980" t="str">
            <v>TITULACION</v>
          </cell>
          <cell r="J4980" t="str">
            <v xml:space="preserve">SALDO </v>
          </cell>
          <cell r="K4980" t="str">
            <v>JT DOCTORADO EN DERECHO</v>
          </cell>
          <cell r="L4980" t="str">
            <v xml:space="preserve"> 00419661   </v>
          </cell>
          <cell r="M4980" t="str">
            <v>RISJ761229HMCVNS09</v>
          </cell>
        </row>
        <row r="4981">
          <cell r="B4981">
            <v>8299</v>
          </cell>
          <cell r="C4981" t="str">
            <v>CANCÚN</v>
          </cell>
          <cell r="D4981" t="str">
            <v>ABREU GIRALT JUANA  MARIA</v>
          </cell>
          <cell r="E4981">
            <v>3350</v>
          </cell>
          <cell r="F4981" t="str">
            <v>DIAP</v>
          </cell>
          <cell r="G4981" t="str">
            <v>SPEI</v>
          </cell>
          <cell r="H4981" t="str">
            <v>16/06/2025</v>
          </cell>
          <cell r="I4981" t="str">
            <v>COLEGIATURA</v>
          </cell>
          <cell r="J4981" t="str">
            <v>ABONO MOD. 4 DE 20</v>
          </cell>
          <cell r="K4981" t="str">
            <v>DOCTORADO EN INNOVACION, ADMON Y POLITICAS PUBLICAS</v>
          </cell>
          <cell r="L4981" t="str">
            <v xml:space="preserve"> 04034023_x000D_
</v>
          </cell>
          <cell r="M4981" t="str">
            <v>AEGJ590712MDFBRN06</v>
          </cell>
        </row>
        <row r="4982">
          <cell r="B4982" t="str">
            <v>8299B</v>
          </cell>
          <cell r="C4982" t="str">
            <v>CANCÚN</v>
          </cell>
          <cell r="D4982" t="str">
            <v>YAÑEZ GONZALEZ DANIEL PAUL</v>
          </cell>
          <cell r="E4982">
            <v>1700</v>
          </cell>
          <cell r="F4982" t="str">
            <v>DIAP</v>
          </cell>
          <cell r="G4982" t="str">
            <v>SPEI</v>
          </cell>
          <cell r="H4982">
            <v>45852</v>
          </cell>
          <cell r="I4982" t="str">
            <v>CEREMONIA</v>
          </cell>
          <cell r="J4982" t="str">
            <v>ABONO</v>
          </cell>
          <cell r="K4982" t="str">
            <v>DOCTORADO EN INNOVACION, ADMON Y POLITICAS PUBLICAS</v>
          </cell>
          <cell r="L4982">
            <v>485843</v>
          </cell>
          <cell r="M4982" t="str">
            <v>YAGD681010HJCXNN07</v>
          </cell>
        </row>
        <row r="4983">
          <cell r="B4983">
            <v>8300</v>
          </cell>
          <cell r="C4983" t="str">
            <v>CANCÚN</v>
          </cell>
          <cell r="D4983" t="str">
            <v>ABREU GIRALT JUANA  MARIA</v>
          </cell>
          <cell r="E4983">
            <v>3350</v>
          </cell>
          <cell r="F4983" t="str">
            <v>DIAP</v>
          </cell>
          <cell r="G4983" t="str">
            <v>SPEI</v>
          </cell>
          <cell r="H4983" t="str">
            <v>16/06/2025</v>
          </cell>
          <cell r="I4983" t="str">
            <v>COLEGIATURA</v>
          </cell>
          <cell r="J4983" t="str">
            <v>ABONO MOD. 5 DE 20</v>
          </cell>
          <cell r="K4983" t="str">
            <v>DOCTORADO EN INNOVACION, ADMON Y POLITICAS PUBLICAS</v>
          </cell>
          <cell r="L4983" t="str">
            <v xml:space="preserve"> 04033460_x000D_
</v>
          </cell>
          <cell r="M4983" t="str">
            <v>AEGJ590712MDFBRN06</v>
          </cell>
        </row>
        <row r="4984">
          <cell r="B4984">
            <v>8301</v>
          </cell>
          <cell r="C4984" t="str">
            <v>CANCÚN</v>
          </cell>
          <cell r="D4984" t="str">
            <v>RAMIREZ BLANCO CONNY</v>
          </cell>
          <cell r="E4984">
            <v>10700</v>
          </cell>
          <cell r="F4984" t="str">
            <v>MD</v>
          </cell>
          <cell r="G4984" t="str">
            <v>SPEI</v>
          </cell>
          <cell r="H4984" t="str">
            <v>27/06/2025</v>
          </cell>
          <cell r="I4984" t="str">
            <v xml:space="preserve">TITULACION </v>
          </cell>
          <cell r="J4984" t="str">
            <v>ABONO</v>
          </cell>
          <cell r="K4984" t="str">
            <v>MAESTRIA EN DERECHO</v>
          </cell>
          <cell r="L4984" t="str">
            <v xml:space="preserve"> 00596323 </v>
          </cell>
          <cell r="M4984" t="str">
            <v>RABC910224MGRMLN04</v>
          </cell>
        </row>
        <row r="4985">
          <cell r="B4985">
            <v>8302</v>
          </cell>
          <cell r="C4985" t="str">
            <v>TOLUCA</v>
          </cell>
          <cell r="D4985" t="str">
            <v>NATALE LOPEZ JUAN CARLOS</v>
          </cell>
          <cell r="E4985">
            <v>1200</v>
          </cell>
          <cell r="F4985" t="str">
            <v>JTDIAP</v>
          </cell>
          <cell r="G4985" t="str">
            <v>SPEI</v>
          </cell>
          <cell r="H4985" t="str">
            <v>16/06/2025</v>
          </cell>
          <cell r="I4985" t="str">
            <v>CEREMONIA</v>
          </cell>
          <cell r="J4985" t="str">
            <v>CEREMONIA</v>
          </cell>
          <cell r="K4985" t="str">
            <v>JT DOCTORADO EN INNOVACION ADMON Y POLITICAS PUBLICAS</v>
          </cell>
          <cell r="L4985" t="str">
            <v xml:space="preserve"> 3350824_x000D_
</v>
          </cell>
          <cell r="M4985" t="str">
            <v>NALJ810126HVZTPN06</v>
          </cell>
        </row>
        <row r="4986">
          <cell r="B4986">
            <v>8303</v>
          </cell>
          <cell r="C4986" t="str">
            <v>TOLUCA</v>
          </cell>
          <cell r="D4986" t="str">
            <v>LEMUS CAMPUZANO LUZ MARIA</v>
          </cell>
          <cell r="E4986">
            <v>7000</v>
          </cell>
          <cell r="F4986" t="str">
            <v>JTDIAP</v>
          </cell>
          <cell r="G4986" t="str">
            <v>SPEI</v>
          </cell>
          <cell r="H4986" t="str">
            <v>16/06/2025</v>
          </cell>
          <cell r="I4986" t="str">
            <v>CEREMONIA</v>
          </cell>
          <cell r="J4986" t="str">
            <v>ABONO</v>
          </cell>
          <cell r="K4986" t="str">
            <v>JT DOCTORADO EN INNOVACION ADMON Y POLITICAS PUBLICAS</v>
          </cell>
          <cell r="L4986" t="str">
            <v xml:space="preserve"> 37145_x000D_
</v>
          </cell>
          <cell r="M4986" t="str">
            <v>LECL900822MMCMMZ07</v>
          </cell>
        </row>
        <row r="4987">
          <cell r="B4987">
            <v>8304</v>
          </cell>
          <cell r="C4987" t="str">
            <v>CANCÚN</v>
          </cell>
          <cell r="D4987" t="str">
            <v>GUTIERREZ HERNANDEZ MIRIAM</v>
          </cell>
          <cell r="E4987">
            <v>2500</v>
          </cell>
          <cell r="F4987" t="str">
            <v>JTLD</v>
          </cell>
          <cell r="G4987" t="str">
            <v>SPEI</v>
          </cell>
          <cell r="H4987" t="str">
            <v>23/06/2025</v>
          </cell>
          <cell r="I4987" t="str">
            <v>equivalencia</v>
          </cell>
          <cell r="J4987" t="str">
            <v xml:space="preserve">ABONO </v>
          </cell>
          <cell r="K4987" t="str">
            <v>JT EN LICENCIATURA EN DERECHO</v>
          </cell>
          <cell r="L4987" t="str">
            <v xml:space="preserve"> 1402000_x000D_
</v>
          </cell>
          <cell r="M4987" t="str">
            <v>GUHM860812MVZTRR05</v>
          </cell>
        </row>
        <row r="4988">
          <cell r="B4988">
            <v>8305</v>
          </cell>
          <cell r="C4988" t="str">
            <v>SALTILLO</v>
          </cell>
          <cell r="D4988" t="str">
            <v>MONTEMAYOR VILLELA DAVID</v>
          </cell>
          <cell r="E4988">
            <v>3000</v>
          </cell>
          <cell r="F4988" t="str">
            <v>JTDD</v>
          </cell>
          <cell r="G4988" t="str">
            <v>SPEI</v>
          </cell>
          <cell r="H4988">
            <v>45821</v>
          </cell>
          <cell r="I4988" t="str">
            <v>CEREMONIA</v>
          </cell>
          <cell r="J4988" t="str">
            <v>ABONO</v>
          </cell>
          <cell r="K4988" t="str">
            <v>JT DOCTORADO EN DERECHO</v>
          </cell>
          <cell r="L4988" t="str">
            <v xml:space="preserve"> 1879049_x000D_
</v>
          </cell>
          <cell r="M4988" t="str">
            <v>MOVD570209HNLNLV00</v>
          </cell>
        </row>
        <row r="4989">
          <cell r="B4989">
            <v>8306</v>
          </cell>
          <cell r="C4989" t="str">
            <v>CANCÚN</v>
          </cell>
          <cell r="D4989" t="str">
            <v>GARAMENDI CELIS MIRIAM</v>
          </cell>
          <cell r="E4989">
            <v>1400</v>
          </cell>
          <cell r="F4989" t="str">
            <v>DD</v>
          </cell>
          <cell r="G4989" t="str">
            <v>SPEI</v>
          </cell>
          <cell r="H4989">
            <v>45824</v>
          </cell>
          <cell r="I4989" t="str">
            <v>CEREMONIA</v>
          </cell>
          <cell r="J4989" t="str">
            <v>anticipo</v>
          </cell>
          <cell r="K4989" t="str">
            <v>DOCTORADO EN DERECHO</v>
          </cell>
          <cell r="L4989">
            <v>222</v>
          </cell>
          <cell r="M4989" t="str">
            <v>GACM710917MDFRLL02</v>
          </cell>
        </row>
        <row r="4990">
          <cell r="B4990">
            <v>8307</v>
          </cell>
          <cell r="C4990" t="str">
            <v>CANCÚN</v>
          </cell>
          <cell r="D4990" t="str">
            <v>SANCHEZ RODRIGUEZ JOSE RAFAEL</v>
          </cell>
          <cell r="E4990">
            <v>2600</v>
          </cell>
          <cell r="F4990" t="str">
            <v>DD</v>
          </cell>
          <cell r="G4990" t="str">
            <v xml:space="preserve">Depósito en Efectivo _x000D_
</v>
          </cell>
          <cell r="H4990">
            <v>45824</v>
          </cell>
          <cell r="I4990" t="str">
            <v>CEREMONIA</v>
          </cell>
          <cell r="J4990" t="str">
            <v>anticipo</v>
          </cell>
          <cell r="K4990" t="str">
            <v>DOCTORADO EN DERECHO</v>
          </cell>
          <cell r="L4990">
            <v>7344</v>
          </cell>
          <cell r="M4990" t="str">
            <v>SARR600502HYNNDF02</v>
          </cell>
        </row>
        <row r="4991">
          <cell r="B4991">
            <v>8308</v>
          </cell>
          <cell r="C4991" t="str">
            <v>SALTILLO</v>
          </cell>
          <cell r="D4991" t="str">
            <v>RUIZ FERNANDEZ JOSE DE JESUS</v>
          </cell>
          <cell r="E4991">
            <v>1400</v>
          </cell>
          <cell r="F4991" t="str">
            <v>JTDD</v>
          </cell>
          <cell r="G4991" t="str">
            <v>SPEI</v>
          </cell>
          <cell r="H4991">
            <v>45824</v>
          </cell>
          <cell r="I4991" t="str">
            <v>CEREMONIA</v>
          </cell>
          <cell r="J4991" t="str">
            <v>anticipo</v>
          </cell>
          <cell r="K4991" t="str">
            <v>JT DOCTORADO EN DERECHO</v>
          </cell>
          <cell r="L4991">
            <v>5443555</v>
          </cell>
          <cell r="M4991" t="str">
            <v>RUFJ810407HMCZRS01</v>
          </cell>
        </row>
        <row r="4992">
          <cell r="B4992">
            <v>8309</v>
          </cell>
          <cell r="C4992" t="str">
            <v>CANCÚN</v>
          </cell>
          <cell r="D4992" t="str">
            <v>MENDOZA HERNANDEZ JOSE ARTURO</v>
          </cell>
          <cell r="E4992">
            <v>1700</v>
          </cell>
          <cell r="F4992" t="str">
            <v>DIAP</v>
          </cell>
          <cell r="G4992" t="str">
            <v xml:space="preserve">Depósito en Efectivo 
</v>
          </cell>
          <cell r="H4992">
            <v>45824</v>
          </cell>
          <cell r="I4992" t="str">
            <v>CEREMONIA</v>
          </cell>
          <cell r="J4992" t="str">
            <v>anticipo</v>
          </cell>
          <cell r="K4992" t="str">
            <v>DOCTORADO EN DERECHO</v>
          </cell>
          <cell r="L4992">
            <v>3665</v>
          </cell>
          <cell r="M4992" t="str">
            <v>MEHA671215HJCNRR08</v>
          </cell>
        </row>
        <row r="4993">
          <cell r="B4993">
            <v>8310</v>
          </cell>
          <cell r="C4993" t="str">
            <v>CANCÚN</v>
          </cell>
          <cell r="D4993" t="str">
            <v>ROCHA REYES DAVID</v>
          </cell>
          <cell r="E4993">
            <v>3497</v>
          </cell>
          <cell r="F4993" t="str">
            <v>DD</v>
          </cell>
          <cell r="G4993" t="str">
            <v xml:space="preserve">Depósito en Efectivo _x000D_
</v>
          </cell>
          <cell r="H4993">
            <v>45824</v>
          </cell>
          <cell r="I4993" t="str">
            <v>COLEGIATURA</v>
          </cell>
          <cell r="J4993" t="str">
            <v>MOD. 5 de 20</v>
          </cell>
          <cell r="K4993" t="str">
            <v>DOCTORADO EN DERECHO</v>
          </cell>
          <cell r="L4993">
            <v>523383</v>
          </cell>
          <cell r="M4993" t="str">
            <v>RORD541007HSPCYV00</v>
          </cell>
        </row>
        <row r="4994">
          <cell r="B4994">
            <v>8311</v>
          </cell>
          <cell r="C4994" t="str">
            <v>SALTILLO</v>
          </cell>
          <cell r="D4994" t="str">
            <v>DIEZ DE URDANIVIA DEL VALLE LUZ MARIA</v>
          </cell>
          <cell r="E4994">
            <v>8000</v>
          </cell>
          <cell r="F4994" t="str">
            <v>JTDD</v>
          </cell>
          <cell r="G4994" t="str">
            <v>SPEI</v>
          </cell>
          <cell r="H4994" t="str">
            <v>02/07/2025</v>
          </cell>
          <cell r="I4994" t="str">
            <v>EQUIVALENCIA</v>
          </cell>
          <cell r="J4994" t="str">
            <v>equivalencia</v>
          </cell>
          <cell r="K4994" t="str">
            <v>JT DOCTORADO EN DERECHO</v>
          </cell>
          <cell r="L4994" t="str">
            <v xml:space="preserve"> 921709_x000D_
</v>
          </cell>
          <cell r="M4994" t="str">
            <v>DIVL740104MDFZLZ06</v>
          </cell>
        </row>
        <row r="4995">
          <cell r="B4995">
            <v>8312</v>
          </cell>
          <cell r="C4995" t="str">
            <v>CANCÚN</v>
          </cell>
          <cell r="D4995" t="str">
            <v>VASQUEZ ORTIZ GUILLERMO ALFREDO</v>
          </cell>
          <cell r="E4995">
            <v>3497</v>
          </cell>
          <cell r="F4995" t="str">
            <v>DIAP</v>
          </cell>
          <cell r="G4995" t="str">
            <v>SPEI</v>
          </cell>
          <cell r="H4995" t="str">
            <v>02/07/2025</v>
          </cell>
          <cell r="I4995" t="str">
            <v>COLEGIATURA</v>
          </cell>
          <cell r="J4995" t="str">
            <v>MOD. 7 DE 20</v>
          </cell>
          <cell r="K4995" t="str">
            <v>DOCTORADO EN INNOVACION, ADMON Y POLITICAS PUBLICAS</v>
          </cell>
          <cell r="L4995" t="str">
            <v xml:space="preserve"> 590841_x000D_
</v>
          </cell>
          <cell r="M4995" t="str">
            <v>VAOG721006HOCSRL01</v>
          </cell>
        </row>
        <row r="4996">
          <cell r="B4996">
            <v>8313</v>
          </cell>
          <cell r="C4996" t="str">
            <v>CANCÚN</v>
          </cell>
          <cell r="D4996" t="str">
            <v>ORTIZ OCAMPO XOCHIQUETZAL</v>
          </cell>
          <cell r="E4996">
            <v>3000</v>
          </cell>
          <cell r="F4996" t="str">
            <v>DD</v>
          </cell>
          <cell r="G4996" t="str">
            <v>DEPOSITO EN EFECTIVO</v>
          </cell>
          <cell r="H4996" t="str">
            <v>02/07/2025</v>
          </cell>
          <cell r="I4996" t="str">
            <v>COLEGIATURA</v>
          </cell>
          <cell r="J4996" t="str">
            <v>MOD. 12 DE 20</v>
          </cell>
          <cell r="K4996" t="str">
            <v>DOCTORADO EN DERECHO</v>
          </cell>
          <cell r="L4996" t="str">
            <v xml:space="preserve"> 508377_x000D_
</v>
          </cell>
          <cell r="M4996" t="str">
            <v>OIOX890708MMSRCC08</v>
          </cell>
        </row>
        <row r="4997">
          <cell r="B4997">
            <v>8314</v>
          </cell>
          <cell r="C4997" t="str">
            <v>CANCÚN</v>
          </cell>
          <cell r="D4997" t="str">
            <v>MENDOZA GANDARIA IGNACIO</v>
          </cell>
          <cell r="E4997">
            <v>3000</v>
          </cell>
          <cell r="F4997" t="str">
            <v>DIAP</v>
          </cell>
          <cell r="G4997" t="str">
            <v>SPEI</v>
          </cell>
          <cell r="H4997" t="str">
            <v>02/07/2025</v>
          </cell>
          <cell r="I4997" t="str">
            <v>COLEGIATURA</v>
          </cell>
          <cell r="J4997" t="str">
            <v>ANTICIPO 2</v>
          </cell>
          <cell r="K4997" t="str">
            <v>DOCTORADO EN INNOVACION, ADMON Y POLITICAS PUBLICAS</v>
          </cell>
          <cell r="L4997" t="str">
            <v xml:space="preserve"> 476234_x000D_
</v>
          </cell>
          <cell r="M4997" t="str">
            <v>MEGI710505HDFNNG07</v>
          </cell>
        </row>
        <row r="4998">
          <cell r="B4998">
            <v>8315</v>
          </cell>
          <cell r="C4998" t="str">
            <v>CANCÚN</v>
          </cell>
          <cell r="D4998" t="str">
            <v>SANCHEZ CAÑEDO ROGELIO</v>
          </cell>
          <cell r="E4998">
            <v>1900</v>
          </cell>
          <cell r="F4998" t="str">
            <v>JTDD</v>
          </cell>
          <cell r="G4998" t="str">
            <v>SPEI</v>
          </cell>
          <cell r="H4998" t="str">
            <v>02/07/2025</v>
          </cell>
          <cell r="I4998" t="str">
            <v>CEREMONIA</v>
          </cell>
          <cell r="J4998" t="str">
            <v>ceremonia</v>
          </cell>
          <cell r="K4998" t="str">
            <v>JT DOCTORADO EN DERECHO</v>
          </cell>
          <cell r="L4998" t="str">
            <v xml:space="preserve"> 350918_x000D_
</v>
          </cell>
          <cell r="M4998" t="str">
            <v>SACR591211HGTNXG09</v>
          </cell>
        </row>
        <row r="4999">
          <cell r="B4999">
            <v>8316</v>
          </cell>
          <cell r="C4999" t="str">
            <v>CHIAPAS</v>
          </cell>
          <cell r="D4999" t="str">
            <v>ROBLES SOLIS JULIO CESAR</v>
          </cell>
          <cell r="E4999">
            <v>2275</v>
          </cell>
          <cell r="F4999" t="str">
            <v>MD</v>
          </cell>
          <cell r="G4999" t="str">
            <v xml:space="preserve">Depósito en Efectivo _x000D_
</v>
          </cell>
          <cell r="H4999" t="str">
            <v>01/07/2025</v>
          </cell>
          <cell r="I4999" t="str">
            <v>COLEGIATURA</v>
          </cell>
          <cell r="J4999" t="str">
            <v>MOD. 15 DE 20</v>
          </cell>
          <cell r="K4999" t="str">
            <v>MAESTRIA EN DERECHO</v>
          </cell>
          <cell r="L4999" t="str">
            <v xml:space="preserve"> 00577555  </v>
          </cell>
          <cell r="M4999" t="str">
            <v>ROSJ580426HCSBLL04</v>
          </cell>
        </row>
        <row r="5000">
          <cell r="B5000">
            <v>8317</v>
          </cell>
          <cell r="C5000" t="str">
            <v>CANCÚN</v>
          </cell>
          <cell r="D5000" t="str">
            <v>CHAN TORRES GUSTAVO</v>
          </cell>
          <cell r="E5000">
            <v>2275</v>
          </cell>
          <cell r="F5000" t="str">
            <v>JTLD</v>
          </cell>
          <cell r="G5000" t="str">
            <v>SPEI</v>
          </cell>
          <cell r="H5000" t="str">
            <v>01/07/2025</v>
          </cell>
          <cell r="I5000" t="str">
            <v>COLEGIATURA</v>
          </cell>
          <cell r="J5000" t="str">
            <v>MOD. 4 DE 8</v>
          </cell>
          <cell r="K5000" t="str">
            <v>JT EN LICENCIATURA EN DERECHO</v>
          </cell>
          <cell r="L5000" t="str">
            <v xml:space="preserve"> 00733498_x000D_
</v>
          </cell>
          <cell r="M5000" t="str">
            <v>CATG781001HQRHRS04</v>
          </cell>
        </row>
        <row r="5001">
          <cell r="B5001">
            <v>8318</v>
          </cell>
          <cell r="C5001" t="str">
            <v>CANCÚN</v>
          </cell>
          <cell r="D5001" t="str">
            <v>GUTIERREZ HERNANDEZ MIRIAM</v>
          </cell>
          <cell r="E5001">
            <v>2275</v>
          </cell>
          <cell r="F5001" t="str">
            <v>JTLD</v>
          </cell>
          <cell r="G5001" t="str">
            <v>SPEI</v>
          </cell>
          <cell r="H5001" t="str">
            <v>01/07/2025</v>
          </cell>
          <cell r="I5001" t="str">
            <v>COLEGIATURA</v>
          </cell>
          <cell r="J5001" t="str">
            <v>MOD. 4 DE 8</v>
          </cell>
          <cell r="K5001" t="str">
            <v>JT EN LICENCIATURA EN DERECHO</v>
          </cell>
          <cell r="L5001" t="str">
            <v xml:space="preserve"> 00983672_x000D_
</v>
          </cell>
          <cell r="M5001" t="str">
            <v>GUHM860812MVZTRR05</v>
          </cell>
        </row>
        <row r="5002">
          <cell r="B5002">
            <v>8319</v>
          </cell>
          <cell r="C5002" t="str">
            <v>CANCÚN</v>
          </cell>
          <cell r="D5002" t="str">
            <v>SALAS CONTRERAS LUCIANO</v>
          </cell>
          <cell r="E5002">
            <v>3497</v>
          </cell>
          <cell r="F5002" t="str">
            <v>DIAP</v>
          </cell>
          <cell r="G5002" t="str">
            <v>SPEI</v>
          </cell>
          <cell r="H5002" t="str">
            <v>04/07/2025</v>
          </cell>
          <cell r="I5002" t="str">
            <v>COLEGIATURA</v>
          </cell>
          <cell r="J5002" t="str">
            <v>MOD. 7 DE 20</v>
          </cell>
          <cell r="K5002" t="str">
            <v>DOCTORADO EN INNOVACION, ADMON Y POLITICAS PUBLICAS</v>
          </cell>
          <cell r="L5002" t="str">
            <v xml:space="preserve"> 00001618_x000D_
</v>
          </cell>
          <cell r="M5002" t="str">
            <v>SACL640107HVZLNC02</v>
          </cell>
        </row>
        <row r="5003">
          <cell r="B5003">
            <v>8320</v>
          </cell>
          <cell r="C5003" t="str">
            <v>TOLUCA</v>
          </cell>
          <cell r="D5003" t="str">
            <v>OSORNIO GARCIA JUAN FRANCISCO</v>
          </cell>
          <cell r="E5003">
            <v>3497</v>
          </cell>
          <cell r="F5003" t="str">
            <v>JTDD</v>
          </cell>
          <cell r="G5003" t="str">
            <v>SPEI</v>
          </cell>
          <cell r="H5003" t="str">
            <v>04/07/2025</v>
          </cell>
          <cell r="I5003" t="str">
            <v>COLEGIATURA</v>
          </cell>
          <cell r="J5003" t="str">
            <v>MOD. 6 DE 6</v>
          </cell>
          <cell r="K5003" t="str">
            <v>JT DOCTORADO EN DERECHO</v>
          </cell>
          <cell r="L5003" t="str">
            <v xml:space="preserve"> 00055756_x000D_
</v>
          </cell>
          <cell r="M5003" t="str">
            <v>OOGJ770323HMCSRN07</v>
          </cell>
        </row>
        <row r="5004">
          <cell r="B5004">
            <v>8321</v>
          </cell>
          <cell r="C5004" t="str">
            <v>CANCÚN</v>
          </cell>
          <cell r="D5004" t="str">
            <v>RAMIREZ CASTRO SANDRA</v>
          </cell>
          <cell r="E5004">
            <v>5200</v>
          </cell>
          <cell r="F5004" t="str">
            <v>DIAP</v>
          </cell>
          <cell r="G5004" t="str">
            <v>SPEI</v>
          </cell>
          <cell r="H5004" t="str">
            <v>04/07/2025</v>
          </cell>
          <cell r="I5004" t="str">
            <v>COLEGIATURA</v>
          </cell>
          <cell r="J5004" t="str">
            <v>mod. 18 de 20</v>
          </cell>
          <cell r="K5004" t="str">
            <v>DOCTORADO EN INNOVACION, ADMON Y POLITICAS PUBLICAS</v>
          </cell>
          <cell r="L5004" t="str">
            <v xml:space="preserve"> 00698756_x000D_
</v>
          </cell>
          <cell r="M5004" t="str">
            <v>RACS820401MQRMSN00</v>
          </cell>
        </row>
        <row r="5005">
          <cell r="B5005">
            <v>8322</v>
          </cell>
          <cell r="C5005" t="str">
            <v>SALTILLO</v>
          </cell>
          <cell r="D5005" t="str">
            <v>DIEZ DE URDANIVIA DEL VALLE FRANCISCO JAVIER</v>
          </cell>
          <cell r="E5005">
            <v>29000</v>
          </cell>
          <cell r="F5005" t="str">
            <v>JTDD</v>
          </cell>
          <cell r="G5005" t="str">
            <v>SPEI</v>
          </cell>
          <cell r="H5005" t="str">
            <v>04/07/2025</v>
          </cell>
          <cell r="I5005" t="str">
            <v>COLEGIATURA</v>
          </cell>
          <cell r="J5005" t="str">
            <v xml:space="preserve">TITULACION </v>
          </cell>
          <cell r="K5005" t="str">
            <v>JT DOCTORADO EN DERECHO</v>
          </cell>
          <cell r="L5005" t="str">
            <v xml:space="preserve"> 00925110_x000D_
</v>
          </cell>
          <cell r="M5005" t="str">
            <v>DIVF800518HDFZLR09</v>
          </cell>
        </row>
        <row r="5006">
          <cell r="B5006">
            <v>8323</v>
          </cell>
          <cell r="C5006" t="str">
            <v>SALTILLO</v>
          </cell>
          <cell r="D5006" t="str">
            <v>ESPARZA FUENTES LARISSA ESTEFANIA</v>
          </cell>
          <cell r="E5006">
            <v>29000</v>
          </cell>
          <cell r="F5006" t="str">
            <v>JTDD</v>
          </cell>
          <cell r="G5006" t="str">
            <v>SPEI</v>
          </cell>
          <cell r="H5006" t="str">
            <v>04/07/2025</v>
          </cell>
          <cell r="I5006" t="str">
            <v>TITULACION</v>
          </cell>
          <cell r="J5006" t="str">
            <v>TITULACION</v>
          </cell>
          <cell r="K5006" t="str">
            <v>JT DOCTORADO EN DERECHO</v>
          </cell>
          <cell r="L5006" t="str">
            <v xml:space="preserve"> 00943046_x000D_
</v>
          </cell>
          <cell r="M5006" t="str">
            <v>EAFL870810MDFSNR04</v>
          </cell>
        </row>
        <row r="5007">
          <cell r="B5007">
            <v>8324</v>
          </cell>
          <cell r="C5007" t="str">
            <v>CANCÚN</v>
          </cell>
          <cell r="D5007" t="str">
            <v>MUÑOZ MARTINEZ MARCELA</v>
          </cell>
          <cell r="E5007">
            <v>5200</v>
          </cell>
          <cell r="F5007" t="str">
            <v>DD</v>
          </cell>
          <cell r="G5007" t="str">
            <v xml:space="preserve">Depósito en Efectivo _x000D_
</v>
          </cell>
          <cell r="H5007" t="str">
            <v>03/07/2025</v>
          </cell>
          <cell r="I5007" t="str">
            <v>COLEGIATURA</v>
          </cell>
          <cell r="J5007" t="str">
            <v>MOD. 18 DE 20</v>
          </cell>
          <cell r="K5007" t="str">
            <v>DOCTORADO EN DERECHO</v>
          </cell>
          <cell r="L5007" t="str">
            <v xml:space="preserve">  0186870 </v>
          </cell>
          <cell r="M5007" t="str">
            <v>MUMM710101MGTXRR00</v>
          </cell>
        </row>
        <row r="5008">
          <cell r="B5008">
            <v>8325</v>
          </cell>
          <cell r="C5008" t="str">
            <v>CANCÚN</v>
          </cell>
          <cell r="D5008" t="str">
            <v>ROMERO SILVEIRA REYNA BEATRIZ</v>
          </cell>
          <cell r="E5008">
            <v>2275</v>
          </cell>
          <cell r="F5008" t="str">
            <v>MDP</v>
          </cell>
          <cell r="G5008" t="str">
            <v>SPEI</v>
          </cell>
          <cell r="H5008" t="str">
            <v>03/07/2025</v>
          </cell>
          <cell r="I5008" t="str">
            <v>COLEGIATURA</v>
          </cell>
          <cell r="J5008" t="str">
            <v>mod. 2 DE 16</v>
          </cell>
          <cell r="K5008" t="str">
            <v>MAESTRIA EN DERECHO PROCESAL PENAL Y JUICIOS ORALES</v>
          </cell>
          <cell r="L5008" t="str">
            <v xml:space="preserve"> 00373892_x000D_
</v>
          </cell>
          <cell r="M5008" t="str">
            <v>ROSR860104MYNMLY02</v>
          </cell>
        </row>
        <row r="5009">
          <cell r="B5009">
            <v>8326</v>
          </cell>
          <cell r="C5009" t="str">
            <v>TOLUCA</v>
          </cell>
          <cell r="D5009" t="str">
            <v>LOPEZ MONTES DE OCA ALEJANDRA IRAIS</v>
          </cell>
          <cell r="E5009">
            <v>3497</v>
          </cell>
          <cell r="F5009" t="str">
            <v>DD</v>
          </cell>
          <cell r="G5009" t="str">
            <v>SPEI</v>
          </cell>
          <cell r="H5009" t="str">
            <v>03/07/2025</v>
          </cell>
          <cell r="I5009" t="str">
            <v>COLEGIATURA</v>
          </cell>
          <cell r="J5009" t="str">
            <v>MOD. 20 DE 20</v>
          </cell>
          <cell r="K5009" t="str">
            <v>DOCTORADO EN DERECHO</v>
          </cell>
          <cell r="L5009" t="str">
            <v xml:space="preserve"> 00704116_x000D_
</v>
          </cell>
          <cell r="M5009" t="str">
            <v>LOMA831210MMCPNL03</v>
          </cell>
        </row>
        <row r="5010">
          <cell r="B5010">
            <v>8327</v>
          </cell>
          <cell r="C5010" t="str">
            <v>CANCÚN</v>
          </cell>
          <cell r="D5010" t="str">
            <v>BARRON MALDONADO MARIA LUISA</v>
          </cell>
          <cell r="E5010">
            <v>3497</v>
          </cell>
          <cell r="F5010" t="str">
            <v>DIAP</v>
          </cell>
          <cell r="G5010" t="str">
            <v>SPEI</v>
          </cell>
          <cell r="H5010" t="str">
            <v>07/07/2025</v>
          </cell>
          <cell r="I5010" t="str">
            <v>CEREMONIA</v>
          </cell>
          <cell r="J5010" t="str">
            <v>MOD. 14 DE 20</v>
          </cell>
          <cell r="K5010" t="str">
            <v>DOCTORADO EN INNOVACION, ADMON Y POLITICAS PUBLICAS</v>
          </cell>
          <cell r="L5010" t="str">
            <v xml:space="preserve"> 02751122_x000D_
</v>
          </cell>
          <cell r="M5010" t="str">
            <v>BAML750727MMCRLS09</v>
          </cell>
        </row>
        <row r="5011">
          <cell r="B5011">
            <v>8328</v>
          </cell>
          <cell r="C5011" t="str">
            <v>SALTILLO</v>
          </cell>
          <cell r="D5011" t="str">
            <v>GUERRERO GARCIA BALTAZAR</v>
          </cell>
          <cell r="E5011">
            <v>29000</v>
          </cell>
          <cell r="F5011" t="str">
            <v>JTDD</v>
          </cell>
          <cell r="G5011" t="str">
            <v>SPEI</v>
          </cell>
          <cell r="H5011" t="str">
            <v>07/07/2025</v>
          </cell>
          <cell r="I5011" t="str">
            <v>TITULACION</v>
          </cell>
          <cell r="J5011" t="str">
            <v>TITULACION</v>
          </cell>
          <cell r="K5011" t="str">
            <v>JT DOCTORADO EN DERECHO</v>
          </cell>
          <cell r="L5011" t="str">
            <v xml:space="preserve"> 02874720_x000D_
</v>
          </cell>
          <cell r="M5011" t="str">
            <v>GUGB681012HCLRRL05</v>
          </cell>
        </row>
        <row r="5012">
          <cell r="B5012">
            <v>8329</v>
          </cell>
          <cell r="C5012" t="str">
            <v>TOLUCA</v>
          </cell>
          <cell r="D5012" t="str">
            <v>RIVERA SANCHEZ JESUS EDGAR</v>
          </cell>
          <cell r="E5012">
            <v>900</v>
          </cell>
          <cell r="F5012" t="str">
            <v>JTDD</v>
          </cell>
          <cell r="G5012" t="str">
            <v xml:space="preserve">Depósito en Efectivo _x000D_
</v>
          </cell>
          <cell r="H5012" t="str">
            <v>07/07/2025</v>
          </cell>
          <cell r="I5012" t="str">
            <v>OTROS</v>
          </cell>
          <cell r="J5012" t="str">
            <v>FOTOGRAFIAS</v>
          </cell>
          <cell r="K5012" t="str">
            <v>JT DOCTORADO EN DERECHO</v>
          </cell>
          <cell r="L5012" t="str">
            <v>00653690</v>
          </cell>
          <cell r="M5012" t="str">
            <v>RISJ761229HMCVNS09</v>
          </cell>
        </row>
        <row r="5013">
          <cell r="B5013">
            <v>8330</v>
          </cell>
          <cell r="C5013" t="str">
            <v>SALTILLO</v>
          </cell>
          <cell r="D5013" t="str">
            <v>GUAJARDO VILLARREAL BLANCA NELLY</v>
          </cell>
          <cell r="E5013">
            <v>3500</v>
          </cell>
          <cell r="F5013" t="str">
            <v>DD</v>
          </cell>
          <cell r="G5013" t="str">
            <v xml:space="preserve">Depósito en Efectivo _x000D_
</v>
          </cell>
          <cell r="H5013" t="str">
            <v>07/07/2025</v>
          </cell>
          <cell r="I5013" t="str">
            <v>COLEGIATURA</v>
          </cell>
          <cell r="J5013" t="str">
            <v>MOD. 2 DE 20</v>
          </cell>
          <cell r="K5013" t="str">
            <v>DOCTORADO EN DERECHO</v>
          </cell>
          <cell r="L5013" t="str">
            <v xml:space="preserve"> 00211263 </v>
          </cell>
          <cell r="M5013" t="str">
            <v>GUVB690521MCLJLL05</v>
          </cell>
        </row>
        <row r="5014">
          <cell r="B5014">
            <v>8331</v>
          </cell>
          <cell r="C5014" t="str">
            <v>SALTILLO</v>
          </cell>
          <cell r="D5014" t="str">
            <v>PEREZ RAMOS LAURA LETICIA</v>
          </cell>
          <cell r="E5014">
            <v>3497</v>
          </cell>
          <cell r="F5014" t="str">
            <v>DD</v>
          </cell>
          <cell r="G5014" t="str">
            <v xml:space="preserve">Abono por cobranza _x000D_
</v>
          </cell>
          <cell r="H5014" t="str">
            <v>07/07/2025</v>
          </cell>
          <cell r="I5014" t="str">
            <v>COLEGIATURA</v>
          </cell>
          <cell r="J5014" t="str">
            <v>MOD. 2 DE 20</v>
          </cell>
          <cell r="K5014" t="str">
            <v>DOCTORADO EN DERECHO</v>
          </cell>
          <cell r="L5014" t="str">
            <v xml:space="preserve"> 0058617  </v>
          </cell>
          <cell r="M5014" t="str">
            <v>PERL850723MCLRMR02</v>
          </cell>
        </row>
        <row r="5015">
          <cell r="B5015">
            <v>8332</v>
          </cell>
          <cell r="C5015" t="str">
            <v>CANCÚN</v>
          </cell>
          <cell r="D5015" t="str">
            <v>JASSO DOMINGUEZ ROCIO MIRASOL</v>
          </cell>
          <cell r="E5015">
            <v>3497</v>
          </cell>
          <cell r="F5015" t="str">
            <v>DIAP</v>
          </cell>
          <cell r="G5015" t="str">
            <v>SPEI</v>
          </cell>
          <cell r="H5015" t="str">
            <v>07/07/2025</v>
          </cell>
          <cell r="I5015" t="str">
            <v>COLEGIATURA</v>
          </cell>
          <cell r="J5015" t="str">
            <v>mod. 7 de 20</v>
          </cell>
          <cell r="K5015" t="str">
            <v>DOCTORADO EN INNOVACION, ADMON Y POLITICAS PUBLICAS</v>
          </cell>
          <cell r="L5015" t="str">
            <v xml:space="preserve"> 51465_x000D_
</v>
          </cell>
          <cell r="M5015" t="str">
            <v>JADR830216MCLSMC08</v>
          </cell>
        </row>
        <row r="5016">
          <cell r="B5016">
            <v>8333</v>
          </cell>
          <cell r="C5016" t="str">
            <v>CANCÚN</v>
          </cell>
          <cell r="D5016" t="str">
            <v>BRAVO MUÑOZ SAMANTHA</v>
          </cell>
          <cell r="E5016">
            <v>5200</v>
          </cell>
          <cell r="F5016" t="str">
            <v>DD</v>
          </cell>
          <cell r="G5016" t="str">
            <v>SPEI</v>
          </cell>
          <cell r="H5016" t="str">
            <v>07/07/2025</v>
          </cell>
          <cell r="I5016" t="str">
            <v>COLEGIATURA</v>
          </cell>
          <cell r="J5016" t="str">
            <v>MOD. 16 DE 20</v>
          </cell>
          <cell r="K5016" t="str">
            <v>DOCTORADO EN DERECHO</v>
          </cell>
          <cell r="L5016" t="str">
            <v xml:space="preserve"> 127194_x000D_
</v>
          </cell>
          <cell r="M5016" t="str">
            <v>BAMS921103MMNRXM03</v>
          </cell>
        </row>
        <row r="5017">
          <cell r="B5017">
            <v>8334</v>
          </cell>
          <cell r="C5017" t="str">
            <v>CANCÚN</v>
          </cell>
          <cell r="D5017" t="str">
            <v>LOPEZ HERNANDEZ VICTORIA</v>
          </cell>
          <cell r="E5017">
            <v>5200</v>
          </cell>
          <cell r="F5017" t="str">
            <v>DD</v>
          </cell>
          <cell r="G5017" t="str">
            <v xml:space="preserve">Depósito en Efectivo _x000D_
</v>
          </cell>
          <cell r="H5017" t="str">
            <v>07/07/2025</v>
          </cell>
          <cell r="I5017" t="str">
            <v>COLEGIATURA</v>
          </cell>
          <cell r="J5017" t="str">
            <v>MOD. 13 DE 20</v>
          </cell>
          <cell r="K5017" t="str">
            <v>DOCTORADO EN DERECHO</v>
          </cell>
          <cell r="L5017" t="str">
            <v xml:space="preserve"> 206814  </v>
          </cell>
          <cell r="M5017" t="str">
            <v>LOHV800529MTCPRC01</v>
          </cell>
        </row>
        <row r="5018">
          <cell r="B5018">
            <v>8335</v>
          </cell>
          <cell r="C5018" t="str">
            <v>CHIAPAS</v>
          </cell>
          <cell r="D5018" t="str">
            <v>ROBLES SOLIS JULIO CESAR</v>
          </cell>
          <cell r="E5018">
            <v>2275</v>
          </cell>
          <cell r="F5018" t="str">
            <v>MD</v>
          </cell>
          <cell r="G5018" t="str">
            <v xml:space="preserve">Depósito en Efectivo _x000D_
</v>
          </cell>
          <cell r="H5018" t="str">
            <v>07/07/2025</v>
          </cell>
          <cell r="I5018" t="str">
            <v>COLEGIATURA</v>
          </cell>
          <cell r="J5018" t="str">
            <v>REINSCRIPCIÓN 3R. CUATRI</v>
          </cell>
          <cell r="K5018" t="str">
            <v>MAESTRIA EN DERECHO</v>
          </cell>
          <cell r="L5018" t="str">
            <v xml:space="preserve"> 652426  </v>
          </cell>
          <cell r="M5018" t="str">
            <v>ROSJ580426HCSBLL04</v>
          </cell>
        </row>
        <row r="5019">
          <cell r="B5019">
            <v>8336</v>
          </cell>
          <cell r="C5019" t="str">
            <v>CANCÚN</v>
          </cell>
          <cell r="D5019" t="str">
            <v>DOMINGUEZ JAIN EVA</v>
          </cell>
          <cell r="E5019">
            <v>2000</v>
          </cell>
          <cell r="F5019" t="str">
            <v>MD</v>
          </cell>
          <cell r="G5019" t="str">
            <v>SPEI</v>
          </cell>
          <cell r="H5019" t="str">
            <v>07/07/2025</v>
          </cell>
          <cell r="I5019" t="str">
            <v>COLEGIATURA</v>
          </cell>
          <cell r="J5019" t="str">
            <v>MOD. 16 DE 20</v>
          </cell>
          <cell r="K5019" t="str">
            <v>MAESTRIA EN DERECHO</v>
          </cell>
          <cell r="L5019" t="str">
            <v xml:space="preserve"> 2263112_x000D_
</v>
          </cell>
          <cell r="M5019" t="str">
            <v>DOJE770528MDFMNV06</v>
          </cell>
        </row>
        <row r="5020">
          <cell r="B5020">
            <v>8337</v>
          </cell>
          <cell r="C5020" t="str">
            <v>CANCÚN</v>
          </cell>
          <cell r="D5020" t="str">
            <v>ACADEMIA GUATEMALTECA DE DERECHO AC</v>
          </cell>
          <cell r="E5020">
            <v>349805.99</v>
          </cell>
          <cell r="F5020" t="str">
            <v>POR IDENTIFICAR</v>
          </cell>
          <cell r="G5020" t="str">
            <v>SPEI</v>
          </cell>
          <cell r="H5020" t="str">
            <v>07/07/2025</v>
          </cell>
          <cell r="I5020" t="str">
            <v>COLEGIATURA</v>
          </cell>
          <cell r="J5020" t="str">
            <v>COLEGITURA Y TITULACION</v>
          </cell>
          <cell r="K5020" t="str">
            <v>POR IDENTIFICAR</v>
          </cell>
          <cell r="L5020" t="str">
            <v xml:space="preserve"> 20170_x000D_
</v>
          </cell>
          <cell r="M5020" t="str">
            <v>XOXO981231XXXXXX01</v>
          </cell>
        </row>
        <row r="5021">
          <cell r="B5021" t="str">
            <v>8337G</v>
          </cell>
          <cell r="C5021" t="str">
            <v>GUATEMALA</v>
          </cell>
          <cell r="D5021" t="str">
            <v>MORALES ALVARADO ELMER ADULFO</v>
          </cell>
          <cell r="E5021">
            <v>8392.7999999999993</v>
          </cell>
          <cell r="F5021" t="str">
            <v>DD</v>
          </cell>
          <cell r="G5021" t="str">
            <v>SPEI</v>
          </cell>
          <cell r="H5021" t="str">
            <v>07/07/2025</v>
          </cell>
          <cell r="I5021" t="str">
            <v>COLEGIATURA</v>
          </cell>
          <cell r="J5021" t="str">
            <v>MOD. 1 AL 8 DE 20</v>
          </cell>
          <cell r="K5021" t="str">
            <v>DOCTORADO EN DERECHO</v>
          </cell>
          <cell r="L5021" t="str">
            <v xml:space="preserve"> 20170_x000D_
</v>
          </cell>
          <cell r="M5021" t="str">
            <v>MOAE691218HGT</v>
          </cell>
        </row>
        <row r="5022">
          <cell r="B5022" t="str">
            <v>8337G</v>
          </cell>
          <cell r="C5022" t="str">
            <v>GUATEMALA</v>
          </cell>
          <cell r="D5022" t="str">
            <v>ZELADA GALINDO ISRAEL GUGLIELMO</v>
          </cell>
          <cell r="E5022">
            <v>8392.7999999999993</v>
          </cell>
          <cell r="F5022" t="str">
            <v>DD</v>
          </cell>
          <cell r="G5022" t="str">
            <v>SPEI</v>
          </cell>
          <cell r="H5022" t="str">
            <v>07/07/2025</v>
          </cell>
          <cell r="I5022" t="str">
            <v>COLEGIATURA</v>
          </cell>
          <cell r="J5022" t="str">
            <v>MOD. 1 AL 8 DE 20</v>
          </cell>
          <cell r="K5022" t="str">
            <v>DOCTORADO EN DERECHO</v>
          </cell>
          <cell r="L5022" t="str">
            <v xml:space="preserve"> 20170_x000D_
</v>
          </cell>
          <cell r="M5022" t="str">
            <v>ZEGI790402HGTLLI01</v>
          </cell>
        </row>
        <row r="5023">
          <cell r="B5023" t="str">
            <v>8337G</v>
          </cell>
          <cell r="C5023" t="str">
            <v>GUATEMALA</v>
          </cell>
          <cell r="D5023" t="str">
            <v>HERNANDEZ DE LEON JOSUE DAVID</v>
          </cell>
          <cell r="E5023">
            <v>8392.7999999999993</v>
          </cell>
          <cell r="F5023" t="str">
            <v>DD</v>
          </cell>
          <cell r="G5023" t="str">
            <v>SPEI</v>
          </cell>
          <cell r="H5023" t="str">
            <v>07/07/2025</v>
          </cell>
          <cell r="I5023" t="str">
            <v>COLEGIATURA</v>
          </cell>
          <cell r="J5023" t="str">
            <v>MOD. 1 AL 8 DE 20</v>
          </cell>
          <cell r="K5023" t="str">
            <v>DOCTORADO EN DERECHO</v>
          </cell>
          <cell r="L5023" t="str">
            <v xml:space="preserve"> 20170_x000D_
</v>
          </cell>
          <cell r="M5023" t="str">
            <v>HELJ841106HGT</v>
          </cell>
        </row>
        <row r="5024">
          <cell r="B5024" t="str">
            <v>8337G</v>
          </cell>
          <cell r="C5024" t="str">
            <v>GUATEMALA</v>
          </cell>
          <cell r="D5024" t="str">
            <v>DAVILA PULEX SERGIO GUALBERTO</v>
          </cell>
          <cell r="E5024">
            <v>8392.7999999999993</v>
          </cell>
          <cell r="F5024" t="str">
            <v>DD</v>
          </cell>
          <cell r="G5024" t="str">
            <v>SPEI</v>
          </cell>
          <cell r="H5024" t="str">
            <v>07/07/2025</v>
          </cell>
          <cell r="I5024" t="str">
            <v>COLEGIATURA</v>
          </cell>
          <cell r="J5024" t="str">
            <v>MOD. 1 AL 8 DE 20</v>
          </cell>
          <cell r="K5024" t="str">
            <v>DOCTORADO EN DERECHO</v>
          </cell>
          <cell r="L5024" t="str">
            <v xml:space="preserve"> 20170_x000D_
</v>
          </cell>
          <cell r="M5024" t="str">
            <v>DASD820809HPPVS</v>
          </cell>
        </row>
        <row r="5025">
          <cell r="B5025" t="str">
            <v>8337G</v>
          </cell>
          <cell r="C5025" t="str">
            <v>GUATEMALA</v>
          </cell>
          <cell r="D5025" t="str">
            <v>HERNANDEZ ESCOBAR PABLO MANUEL</v>
          </cell>
          <cell r="E5025">
            <v>8392.7999999999993</v>
          </cell>
          <cell r="F5025" t="str">
            <v>DD</v>
          </cell>
          <cell r="G5025" t="str">
            <v>SPEI</v>
          </cell>
          <cell r="H5025" t="str">
            <v>07/07/2025</v>
          </cell>
          <cell r="I5025" t="str">
            <v>COLEGIATURA</v>
          </cell>
          <cell r="J5025" t="str">
            <v>MOD. 1 AL 8 DE 20</v>
          </cell>
          <cell r="K5025" t="str">
            <v>DOCTORADO EN DERECHO</v>
          </cell>
          <cell r="L5025" t="str">
            <v xml:space="preserve"> 20170_x000D_
</v>
          </cell>
          <cell r="M5025" t="str">
            <v>HEEP821213HGT</v>
          </cell>
        </row>
        <row r="5026">
          <cell r="B5026" t="str">
            <v>8337G</v>
          </cell>
          <cell r="C5026" t="str">
            <v>GUATEMALA</v>
          </cell>
          <cell r="D5026" t="str">
            <v>MENDOZA RACANCOJ DANY JONATAN</v>
          </cell>
          <cell r="E5026">
            <v>8392.7999999999993</v>
          </cell>
          <cell r="F5026" t="str">
            <v>DD</v>
          </cell>
          <cell r="G5026" t="str">
            <v>SPEI</v>
          </cell>
          <cell r="H5026" t="str">
            <v>07/07/2025</v>
          </cell>
          <cell r="I5026" t="str">
            <v>COLEGIATURA</v>
          </cell>
          <cell r="J5026" t="str">
            <v>MOD. 1 AL 8 DE 20</v>
          </cell>
          <cell r="K5026" t="str">
            <v>DOCTORADO EN DERECHO</v>
          </cell>
          <cell r="L5026" t="str">
            <v xml:space="preserve"> 20170_x000D_
</v>
          </cell>
          <cell r="M5026" t="str">
            <v>MRD871018HGT</v>
          </cell>
        </row>
        <row r="5027">
          <cell r="B5027" t="str">
            <v>8337G</v>
          </cell>
          <cell r="C5027" t="str">
            <v>GUATEMALA</v>
          </cell>
          <cell r="D5027" t="str">
            <v>RIVERA MEDINA HECTOR EDGARDO</v>
          </cell>
          <cell r="E5027">
            <v>8392.7999999999993</v>
          </cell>
          <cell r="F5027" t="str">
            <v>DD</v>
          </cell>
          <cell r="G5027" t="str">
            <v>SPEI</v>
          </cell>
          <cell r="H5027" t="str">
            <v>07/07/2025</v>
          </cell>
          <cell r="I5027" t="str">
            <v>COLEGIATURA</v>
          </cell>
          <cell r="J5027" t="str">
            <v>MOD. 1 AL 8 DE 20</v>
          </cell>
          <cell r="K5027" t="str">
            <v>DOCTORADO EN DERECHO</v>
          </cell>
          <cell r="L5027" t="str">
            <v xml:space="preserve"> 20170_x000D_
</v>
          </cell>
          <cell r="M5027" t="str">
            <v>RIMH840407HGT</v>
          </cell>
        </row>
        <row r="5028">
          <cell r="B5028" t="str">
            <v>8337G</v>
          </cell>
          <cell r="C5028" t="str">
            <v>GUATEMALA</v>
          </cell>
          <cell r="D5028" t="str">
            <v>AVILA LARA LUISA MARIA</v>
          </cell>
          <cell r="E5028">
            <v>8392.7999999999993</v>
          </cell>
          <cell r="F5028" t="str">
            <v>DD</v>
          </cell>
          <cell r="G5028" t="str">
            <v>SPEI</v>
          </cell>
          <cell r="H5028" t="str">
            <v>07/07/2025</v>
          </cell>
          <cell r="I5028" t="str">
            <v>COLEGIATURA</v>
          </cell>
          <cell r="J5028" t="str">
            <v>MOD. 1 AL 8 DE 20</v>
          </cell>
          <cell r="K5028" t="str">
            <v>DOCTORADO EN DERECHO</v>
          </cell>
          <cell r="L5028" t="str">
            <v xml:space="preserve"> 20170_x000D_
</v>
          </cell>
          <cell r="M5028" t="str">
            <v>AVLL820829MGT</v>
          </cell>
        </row>
        <row r="5029">
          <cell r="B5029" t="str">
            <v>8337G</v>
          </cell>
          <cell r="C5029" t="str">
            <v>GUATEMALA</v>
          </cell>
          <cell r="D5029" t="str">
            <v>KIESLING ALVARADO ERVIN HERMAN</v>
          </cell>
          <cell r="E5029">
            <v>8392.7999999999993</v>
          </cell>
          <cell r="F5029" t="str">
            <v>DD</v>
          </cell>
          <cell r="G5029" t="str">
            <v>SPEI</v>
          </cell>
          <cell r="H5029" t="str">
            <v>07/07/2025</v>
          </cell>
          <cell r="I5029" t="str">
            <v>COLEGIATURA</v>
          </cell>
          <cell r="J5029" t="str">
            <v>MOD. 1 AL 8 DE 20</v>
          </cell>
          <cell r="K5029" t="str">
            <v>DOCTORADO EN DERECHO</v>
          </cell>
          <cell r="L5029" t="str">
            <v xml:space="preserve"> 20170_x000D_
</v>
          </cell>
          <cell r="M5029" t="str">
            <v>KIAE700414HGT</v>
          </cell>
        </row>
        <row r="5030">
          <cell r="B5030" t="str">
            <v>8337G</v>
          </cell>
          <cell r="C5030" t="str">
            <v>GUATEMALA</v>
          </cell>
          <cell r="D5030" t="str">
            <v>MARTINEZ PALACIOS OSWALD ROMEO</v>
          </cell>
          <cell r="E5030">
            <v>8392.7999999999993</v>
          </cell>
          <cell r="F5030" t="str">
            <v>DD</v>
          </cell>
          <cell r="G5030" t="str">
            <v>SPEI</v>
          </cell>
          <cell r="H5030" t="str">
            <v>07/07/2025</v>
          </cell>
          <cell r="I5030" t="str">
            <v>COLEGIATURA</v>
          </cell>
          <cell r="J5030" t="str">
            <v>MOD. 1 AL 8 DE 20</v>
          </cell>
          <cell r="K5030" t="str">
            <v>DOCTORADO EN DERECHO</v>
          </cell>
          <cell r="L5030" t="str">
            <v xml:space="preserve"> 20170_x000D_
</v>
          </cell>
          <cell r="M5030" t="str">
            <v>MSPO651206HGTRLW01</v>
          </cell>
        </row>
        <row r="5031">
          <cell r="B5031">
            <v>8338</v>
          </cell>
          <cell r="C5031" t="str">
            <v>CANCÚN</v>
          </cell>
          <cell r="D5031" t="str">
            <v>BASORA HERRERA CLAUDIA TERESA</v>
          </cell>
          <cell r="E5031">
            <v>500</v>
          </cell>
          <cell r="F5031" t="str">
            <v>LD</v>
          </cell>
          <cell r="G5031" t="str">
            <v>SPEI</v>
          </cell>
          <cell r="H5031" t="str">
            <v>08/07/2025</v>
          </cell>
          <cell r="I5031" t="str">
            <v>COLEGIATURA</v>
          </cell>
          <cell r="J5031" t="str">
            <v>MOD. 2 DE 36</v>
          </cell>
          <cell r="K5031" t="str">
            <v>LICENCIATURA EN DERECHO</v>
          </cell>
          <cell r="L5031" t="str">
            <v xml:space="preserve"> 755942_x000D_
</v>
          </cell>
          <cell r="M5031" t="str">
            <v>BAHC040103MYNSRLA1</v>
          </cell>
        </row>
        <row r="5032">
          <cell r="B5032">
            <v>8339</v>
          </cell>
          <cell r="C5032" t="str">
            <v>CANCÚN</v>
          </cell>
          <cell r="D5032" t="str">
            <v>TAPIERO QUEVEDO DUPERLY</v>
          </cell>
          <cell r="E5032">
            <v>3555.07</v>
          </cell>
          <cell r="F5032" t="str">
            <v>DD</v>
          </cell>
          <cell r="G5032" t="str">
            <v>SPEI</v>
          </cell>
          <cell r="H5032" t="str">
            <v>08/07/2025</v>
          </cell>
          <cell r="I5032" t="str">
            <v>COLEGIATURA</v>
          </cell>
          <cell r="J5032" t="str">
            <v>MOD. 18 DE 20</v>
          </cell>
          <cell r="K5032" t="str">
            <v>DOCTORADO EN DERECHO</v>
          </cell>
          <cell r="L5032" t="str">
            <v xml:space="preserve"> 213109_x000D_
</v>
          </cell>
          <cell r="M5032" t="str">
            <v>TAQD811116MCCTQ22</v>
          </cell>
        </row>
        <row r="5033">
          <cell r="B5033">
            <v>8340</v>
          </cell>
          <cell r="C5033" t="str">
            <v>CANCÚN</v>
          </cell>
          <cell r="D5033" t="str">
            <v>ROCHA REYES DAVID</v>
          </cell>
          <cell r="E5033">
            <v>3497</v>
          </cell>
          <cell r="F5033" t="str">
            <v>DD</v>
          </cell>
          <cell r="G5033" t="str">
            <v>DEPOSITO EN EFECTIVO</v>
          </cell>
          <cell r="H5033" t="str">
            <v>08/07/2025</v>
          </cell>
          <cell r="I5033" t="str">
            <v>COLEGIATURA</v>
          </cell>
          <cell r="J5033" t="str">
            <v>MOD. 6 DE 20</v>
          </cell>
          <cell r="K5033" t="str">
            <v>DOCTORADO EN DERECHO</v>
          </cell>
          <cell r="L5033" t="str">
            <v xml:space="preserve"> 919120  </v>
          </cell>
          <cell r="M5033" t="str">
            <v>RORD541007HSPCYV00</v>
          </cell>
        </row>
        <row r="5034">
          <cell r="B5034">
            <v>8341</v>
          </cell>
          <cell r="C5034" t="str">
            <v>CANCÚN</v>
          </cell>
          <cell r="D5034" t="str">
            <v>ROCHA REYES DAVID</v>
          </cell>
          <cell r="E5034">
            <v>6000</v>
          </cell>
          <cell r="F5034" t="str">
            <v>JTMD</v>
          </cell>
          <cell r="G5034" t="str">
            <v xml:space="preserve">Abono por cobranza _x000D_
</v>
          </cell>
          <cell r="H5034" t="str">
            <v>08/07/2025</v>
          </cell>
          <cell r="I5034" t="str">
            <v>EQUIVALENCIAS</v>
          </cell>
          <cell r="J5034" t="str">
            <v>UNICA</v>
          </cell>
          <cell r="K5034" t="str">
            <v>JT MAESTRIA EN DERECHO</v>
          </cell>
          <cell r="L5034" t="str">
            <v xml:space="preserve">  919175  </v>
          </cell>
          <cell r="M5034" t="str">
            <v>RORD541007HSPCYV00</v>
          </cell>
        </row>
        <row r="5035">
          <cell r="B5035">
            <v>8342</v>
          </cell>
          <cell r="C5035" t="str">
            <v>CANCÚN</v>
          </cell>
          <cell r="D5035" t="str">
            <v>VISOSO NOH ANA AYLIN</v>
          </cell>
          <cell r="E5035">
            <v>1600</v>
          </cell>
          <cell r="F5035" t="str">
            <v>LD</v>
          </cell>
          <cell r="G5035" t="str">
            <v>SPEI</v>
          </cell>
          <cell r="H5035" t="str">
            <v>07/07/2025</v>
          </cell>
          <cell r="I5035" t="str">
            <v>COLEGIATURA</v>
          </cell>
          <cell r="J5035" t="str">
            <v>ABONO A COLEGIATURA</v>
          </cell>
          <cell r="K5035" t="str">
            <v>LICENCIATURA EN DERECHO</v>
          </cell>
          <cell r="L5035">
            <v>6532528</v>
          </cell>
          <cell r="M5035" t="str">
            <v>VINA060924MQRSHNA2</v>
          </cell>
        </row>
        <row r="5036">
          <cell r="B5036">
            <v>8343</v>
          </cell>
          <cell r="C5036" t="str">
            <v>TOLUCA</v>
          </cell>
          <cell r="D5036" t="str">
            <v>GARCIA SUAREZ SERGIO ALEJANDRO</v>
          </cell>
          <cell r="E5036">
            <v>10000</v>
          </cell>
          <cell r="F5036" t="str">
            <v>DD</v>
          </cell>
          <cell r="G5036" t="str">
            <v>SPEI</v>
          </cell>
          <cell r="H5036" t="str">
            <v>11/07/2025</v>
          </cell>
          <cell r="I5036" t="str">
            <v>COLEGIATURA</v>
          </cell>
          <cell r="J5036" t="str">
            <v>ABONO MOD. 14, 15 Y 16</v>
          </cell>
          <cell r="K5036" t="str">
            <v>DOCTORADO EN DERECHO</v>
          </cell>
          <cell r="L5036" t="str">
            <v xml:space="preserve"> 00923980_x000D_
</v>
          </cell>
          <cell r="M5036" t="str">
            <v>GASS760909HMCRRR09</v>
          </cell>
        </row>
        <row r="5037">
          <cell r="B5037">
            <v>8344</v>
          </cell>
          <cell r="C5037" t="str">
            <v>CANCÚN</v>
          </cell>
          <cell r="D5037" t="str">
            <v>CUEVAS GONZALEZ DAVID ELIO</v>
          </cell>
          <cell r="E5037">
            <v>14979.76</v>
          </cell>
          <cell r="F5037" t="str">
            <v>DD</v>
          </cell>
          <cell r="G5037" t="str">
            <v>SPEI</v>
          </cell>
          <cell r="H5037" t="str">
            <v>10/07/2025</v>
          </cell>
          <cell r="I5037" t="str">
            <v>COLEGIATURA</v>
          </cell>
          <cell r="J5037" t="str">
            <v>QUINTO CUATRIMESTRE</v>
          </cell>
          <cell r="K5037" t="str">
            <v>DOCTORADO EN DERECHO</v>
          </cell>
          <cell r="L5037" t="str">
            <v xml:space="preserve"> 217312_x000D_
</v>
          </cell>
          <cell r="M5037" t="str">
            <v>CUGD710220HPCMNS00</v>
          </cell>
        </row>
        <row r="5038">
          <cell r="B5038">
            <v>8345</v>
          </cell>
          <cell r="C5038" t="str">
            <v>CANCÚN</v>
          </cell>
          <cell r="D5038" t="str">
            <v>SANCHEZ FALLA MONICA</v>
          </cell>
          <cell r="E5038">
            <v>3700</v>
          </cell>
          <cell r="F5038" t="str">
            <v>DIAP</v>
          </cell>
          <cell r="G5038" t="str">
            <v>DEPOSITO EN EFECTIVO</v>
          </cell>
          <cell r="H5038" t="str">
            <v>10/07/2025</v>
          </cell>
          <cell r="I5038" t="str">
            <v>COLEGIATURA</v>
          </cell>
          <cell r="J5038" t="str">
            <v>MOD.I DE 20</v>
          </cell>
          <cell r="K5038" t="str">
            <v>DOCTORADO EN INNOVACION, ADMON Y POLITICAS PUBLICAS</v>
          </cell>
          <cell r="L5038" t="str">
            <v xml:space="preserve"> 273969_x000D_
</v>
          </cell>
          <cell r="M5038" t="str">
            <v>SAFM810812MCC</v>
          </cell>
        </row>
        <row r="5039">
          <cell r="B5039">
            <v>8346</v>
          </cell>
          <cell r="C5039" t="str">
            <v>TOLUCA</v>
          </cell>
          <cell r="D5039" t="str">
            <v>NATALE LOPEZ JUAN CARLOS</v>
          </cell>
          <cell r="E5039">
            <v>1200</v>
          </cell>
          <cell r="F5039" t="str">
            <v>JTDIAP</v>
          </cell>
          <cell r="G5039" t="str">
            <v>SPEI</v>
          </cell>
          <cell r="H5039" t="str">
            <v>08/07/2025</v>
          </cell>
          <cell r="I5039" t="str">
            <v>CEREMONIA</v>
          </cell>
          <cell r="J5039" t="str">
            <v xml:space="preserve">abono </v>
          </cell>
          <cell r="K5039" t="str">
            <v>JT DOCTORADO EN INNOVACION ADMON Y POLITICAS PUBLICAS</v>
          </cell>
          <cell r="L5039" t="str">
            <v xml:space="preserve"> 00977757_x000D_
</v>
          </cell>
          <cell r="M5039" t="str">
            <v>NALJ810126HVZTPN06</v>
          </cell>
        </row>
        <row r="5040">
          <cell r="B5040">
            <v>8347</v>
          </cell>
          <cell r="C5040" t="str">
            <v>CANCÚN</v>
          </cell>
          <cell r="D5040" t="str">
            <v>VISOSO NOH ANA AYLIN</v>
          </cell>
          <cell r="E5040">
            <v>550</v>
          </cell>
          <cell r="F5040" t="str">
            <v>LD</v>
          </cell>
          <cell r="G5040" t="str">
            <v>SPEI</v>
          </cell>
          <cell r="H5040" t="str">
            <v>14/07/2025</v>
          </cell>
          <cell r="I5040" t="str">
            <v>INSCRIPCIÓN</v>
          </cell>
          <cell r="J5040" t="str">
            <v xml:space="preserve">pago único </v>
          </cell>
          <cell r="K5040" t="str">
            <v>LICENCIATURA EN DERECHO</v>
          </cell>
          <cell r="L5040" t="str">
            <v xml:space="preserve"> 00397730_x000D_
</v>
          </cell>
          <cell r="M5040" t="str">
            <v>VINA060924MQRSHNA2</v>
          </cell>
        </row>
        <row r="5041">
          <cell r="B5041">
            <v>8348</v>
          </cell>
          <cell r="C5041" t="str">
            <v>CANCÚN</v>
          </cell>
          <cell r="D5041" t="str">
            <v>CARRILLO CARDENAS DAMIAN</v>
          </cell>
          <cell r="E5041">
            <v>1650</v>
          </cell>
          <cell r="F5041" t="str">
            <v>LD</v>
          </cell>
          <cell r="G5041" t="str">
            <v>SPEI</v>
          </cell>
          <cell r="H5041" t="str">
            <v>14/07/2025</v>
          </cell>
          <cell r="I5041" t="str">
            <v>INSCRIPCIÓN</v>
          </cell>
          <cell r="J5041" t="str">
            <v>INSCRIPCIÓN A LD</v>
          </cell>
          <cell r="K5041" t="str">
            <v>LICENCIATURA EN DERECHO</v>
          </cell>
          <cell r="L5041" t="str">
            <v xml:space="preserve"> 3205318_x000D_
</v>
          </cell>
          <cell r="M5041" t="str">
            <v>CACD961208HMCRRM07</v>
          </cell>
        </row>
        <row r="5042">
          <cell r="B5042">
            <v>8349</v>
          </cell>
          <cell r="C5042" t="str">
            <v>SALTILLO</v>
          </cell>
          <cell r="D5042" t="str">
            <v>NEIRA HERNANDEZ RAUL DANIEL</v>
          </cell>
          <cell r="E5042">
            <v>1650</v>
          </cell>
          <cell r="F5042" t="str">
            <v>JTDD</v>
          </cell>
          <cell r="G5042" t="str">
            <v>SPEI</v>
          </cell>
          <cell r="H5042">
            <v>45852</v>
          </cell>
          <cell r="I5042" t="str">
            <v>CEREMONIA</v>
          </cell>
          <cell r="J5042" t="str">
            <v>ABONO A CEREMONIA</v>
          </cell>
          <cell r="K5042" t="str">
            <v>JT DOCTORADO EN DERECHO</v>
          </cell>
          <cell r="L5042" t="str">
            <v xml:space="preserve"> 2746282_x000D_
</v>
          </cell>
          <cell r="M5042" t="str">
            <v>NEHR931006HCLRRL04</v>
          </cell>
        </row>
        <row r="5043">
          <cell r="B5043">
            <v>8350</v>
          </cell>
          <cell r="C5043" t="str">
            <v>CANCÚN</v>
          </cell>
          <cell r="D5043" t="str">
            <v>ARAUJO MORELOS FRANCISCO JAVIER</v>
          </cell>
          <cell r="E5043">
            <v>3710</v>
          </cell>
          <cell r="F5043" t="str">
            <v>DD</v>
          </cell>
          <cell r="G5043" t="str">
            <v>SPEI</v>
          </cell>
          <cell r="H5043" t="str">
            <v>14/07/2025</v>
          </cell>
          <cell r="I5043" t="str">
            <v>COLEGIATURA</v>
          </cell>
          <cell r="J5043" t="str">
            <v xml:space="preserve">MOD. 1 DE 20 </v>
          </cell>
          <cell r="K5043" t="str">
            <v>DOCTORADO EN DERECHO</v>
          </cell>
          <cell r="L5043" t="str">
            <v xml:space="preserve"> 193928_x000D_
</v>
          </cell>
          <cell r="M5043" t="str">
            <v>AAMF890418HCC</v>
          </cell>
        </row>
        <row r="5044">
          <cell r="B5044">
            <v>8351</v>
          </cell>
          <cell r="C5044" t="str">
            <v>SALTILLO</v>
          </cell>
          <cell r="D5044" t="str">
            <v>DIAZ VALENCIA SYLVIA MARISOL</v>
          </cell>
          <cell r="E5044">
            <v>4500</v>
          </cell>
          <cell r="F5044" t="str">
            <v>JTDD</v>
          </cell>
          <cell r="G5044" t="str">
            <v>SPEI</v>
          </cell>
          <cell r="H5044" t="str">
            <v>15/07/2025</v>
          </cell>
          <cell r="I5044" t="str">
            <v>COLEGIATURA</v>
          </cell>
          <cell r="J5044" t="str">
            <v>MOD8 Y ABONO 9</v>
          </cell>
          <cell r="K5044" t="str">
            <v>JT DOCTORADO EN DERECHO</v>
          </cell>
          <cell r="L5044" t="str">
            <v xml:space="preserve"> 991503_x000D_
</v>
          </cell>
          <cell r="M5044" t="str">
            <v>DIVS740403MNLZLY00</v>
          </cell>
        </row>
        <row r="5045">
          <cell r="B5045">
            <v>8352</v>
          </cell>
          <cell r="C5045" t="str">
            <v>SALTILLO</v>
          </cell>
          <cell r="D5045" t="str">
            <v>DIEZ DE URDANIVIA DEL VALLE FRANCISCO JAVIER</v>
          </cell>
          <cell r="E5045">
            <v>5916</v>
          </cell>
          <cell r="F5045" t="str">
            <v>JTDD</v>
          </cell>
          <cell r="G5045" t="str">
            <v>SPEI</v>
          </cell>
          <cell r="H5045" t="str">
            <v>15/07/2025</v>
          </cell>
          <cell r="I5045" t="str">
            <v>CEREMONIA</v>
          </cell>
          <cell r="J5045" t="str">
            <v>ABONO A CEREMONIA</v>
          </cell>
          <cell r="K5045" t="str">
            <v>JT DOCTORADO EN DERECHO</v>
          </cell>
          <cell r="L5045" t="str">
            <v xml:space="preserve"> 865579_x000D_
</v>
          </cell>
          <cell r="M5045" t="str">
            <v>DIVF800518HDFZLR09</v>
          </cell>
        </row>
        <row r="5046">
          <cell r="B5046">
            <v>8353</v>
          </cell>
          <cell r="C5046" t="str">
            <v>CANCÚN</v>
          </cell>
          <cell r="D5046" t="str">
            <v>SULUB MAY MIRLEY SARAHI</v>
          </cell>
          <cell r="E5046">
            <v>2275</v>
          </cell>
          <cell r="F5046" t="str">
            <v>JTLD</v>
          </cell>
          <cell r="G5046" t="str">
            <v>DEPOSITO EN EFECTIVO</v>
          </cell>
          <cell r="H5046" t="str">
            <v>15/07/2025</v>
          </cell>
          <cell r="I5046" t="str">
            <v>COLEGIATURA</v>
          </cell>
          <cell r="J5046" t="str">
            <v>MOD.  5 DE 8</v>
          </cell>
          <cell r="K5046" t="str">
            <v>JT EN LICENCIATURA EN DERECHO</v>
          </cell>
          <cell r="L5046">
            <v>665642</v>
          </cell>
          <cell r="M5046" t="str">
            <v>SUMM970220MQRLYR08</v>
          </cell>
        </row>
        <row r="5047">
          <cell r="B5047">
            <v>8354</v>
          </cell>
          <cell r="C5047" t="str">
            <v>SALTILLO</v>
          </cell>
          <cell r="D5047" t="str">
            <v>RIOS HURTADO MARIA JOSE</v>
          </cell>
          <cell r="E5047">
            <v>1200</v>
          </cell>
          <cell r="F5047" t="str">
            <v>JTDD</v>
          </cell>
          <cell r="G5047" t="str">
            <v>SPEI</v>
          </cell>
          <cell r="H5047" t="str">
            <v>15/07/2025</v>
          </cell>
          <cell r="I5047" t="str">
            <v>CEREMONIA</v>
          </cell>
          <cell r="J5047" t="str">
            <v>ANTICIPO</v>
          </cell>
          <cell r="K5047" t="str">
            <v>JT DOCTORADO EN DERECHO</v>
          </cell>
          <cell r="L5047" t="str">
            <v xml:space="preserve"> 581842_x000D_
</v>
          </cell>
          <cell r="M5047" t="str">
            <v>RIHJ800719MCLSRS03</v>
          </cell>
        </row>
        <row r="5048">
          <cell r="B5048">
            <v>8355</v>
          </cell>
          <cell r="C5048" t="str">
            <v>SALTILLO</v>
          </cell>
          <cell r="D5048" t="str">
            <v>ARROYO DIAZ MARTINA</v>
          </cell>
          <cell r="E5048">
            <v>29000</v>
          </cell>
          <cell r="F5048" t="str">
            <v>JTDD</v>
          </cell>
          <cell r="G5048" t="str">
            <v>SPEI</v>
          </cell>
          <cell r="H5048" t="str">
            <v>15/07/2025</v>
          </cell>
          <cell r="I5048" t="str">
            <v>TITULACION</v>
          </cell>
          <cell r="J5048" t="str">
            <v>titulacion</v>
          </cell>
          <cell r="K5048" t="str">
            <v>JT DOCTORADO EN DERECHO</v>
          </cell>
          <cell r="L5048" t="str">
            <v xml:space="preserve"> 405545_x000D_
</v>
          </cell>
          <cell r="M5048" t="str">
            <v>AODM631030MNLRZR01</v>
          </cell>
        </row>
        <row r="5049">
          <cell r="B5049">
            <v>8356</v>
          </cell>
          <cell r="C5049" t="str">
            <v>SALTILLO</v>
          </cell>
          <cell r="D5049" t="str">
            <v>MONTEMAYOR VILLELA DAVID</v>
          </cell>
          <cell r="E5049">
            <v>29000</v>
          </cell>
          <cell r="F5049" t="str">
            <v>JTDD</v>
          </cell>
          <cell r="G5049" t="str">
            <v>SPEI</v>
          </cell>
          <cell r="H5049" t="str">
            <v>15/07/2025</v>
          </cell>
          <cell r="I5049" t="str">
            <v>TITULACION</v>
          </cell>
          <cell r="J5049" t="str">
            <v>TITULACION</v>
          </cell>
          <cell r="K5049" t="str">
            <v>JT DOCTORADO EN DERECHO</v>
          </cell>
          <cell r="L5049" t="str">
            <v xml:space="preserve"> 403377_x000D_
</v>
          </cell>
          <cell r="M5049" t="str">
            <v>MOVD570209HNLNLV00</v>
          </cell>
        </row>
        <row r="5050">
          <cell r="B5050">
            <v>8357</v>
          </cell>
          <cell r="C5050" t="str">
            <v>CANCÚN</v>
          </cell>
          <cell r="D5050" t="str">
            <v>OCHOA AGUILAR PAOLA NAYELI</v>
          </cell>
          <cell r="E5050">
            <v>1650</v>
          </cell>
          <cell r="F5050" t="str">
            <v>LD</v>
          </cell>
          <cell r="G5050" t="str">
            <v>SPEI</v>
          </cell>
          <cell r="H5050" t="str">
            <v>14/07/2025</v>
          </cell>
          <cell r="I5050" t="str">
            <v>COLEGIATURA</v>
          </cell>
          <cell r="J5050" t="str">
            <v>MOD. 1 DE 36</v>
          </cell>
          <cell r="K5050" t="str">
            <v>LICENCIATURA EN DERECHO</v>
          </cell>
          <cell r="L5050" t="str">
            <v xml:space="preserve"> 3205318_x000D_
</v>
          </cell>
          <cell r="M5050" t="str">
            <v>OOAP880124MQRCGL02</v>
          </cell>
        </row>
        <row r="5051">
          <cell r="B5051">
            <v>8358</v>
          </cell>
          <cell r="C5051" t="str">
            <v>SALTILLO</v>
          </cell>
          <cell r="D5051" t="str">
            <v>DIAZ VALENCIA SYLVIA MARISOL</v>
          </cell>
          <cell r="E5051">
            <v>5196</v>
          </cell>
          <cell r="F5051" t="str">
            <v>JTDD</v>
          </cell>
          <cell r="G5051" t="str">
            <v>SPEI</v>
          </cell>
          <cell r="H5051" t="str">
            <v>15/07/2025</v>
          </cell>
          <cell r="I5051" t="str">
            <v>COLEGIATURA</v>
          </cell>
          <cell r="J5051" t="str">
            <v>ABONO 9 Y MOD. 10</v>
          </cell>
          <cell r="K5051" t="str">
            <v>JT DOCTORADO EN DERECHO</v>
          </cell>
          <cell r="L5051" t="str">
            <v xml:space="preserve"> 991503_x000D_
</v>
          </cell>
          <cell r="M5051" t="str">
            <v>DIVS740403MNLZLY00</v>
          </cell>
        </row>
        <row r="5052">
          <cell r="B5052">
            <v>8359</v>
          </cell>
          <cell r="C5052" t="str">
            <v>SALTILLO</v>
          </cell>
          <cell r="D5052" t="str">
            <v>GUERRERO GARCIA BALTAZAR</v>
          </cell>
          <cell r="E5052">
            <v>2550</v>
          </cell>
          <cell r="F5052" t="str">
            <v>JTDD</v>
          </cell>
          <cell r="G5052" t="str">
            <v>SPEI</v>
          </cell>
          <cell r="H5052" t="str">
            <v>17/07/2025</v>
          </cell>
          <cell r="I5052" t="str">
            <v>CEREMONIA</v>
          </cell>
          <cell r="J5052" t="str">
            <v>ABONO A TITULACION</v>
          </cell>
          <cell r="K5052" t="str">
            <v>JT DOCTORADO EN DERECHO</v>
          </cell>
          <cell r="L5052" t="str">
            <v xml:space="preserve"> 00181298_x000D_
</v>
          </cell>
          <cell r="M5052" t="str">
            <v>GUGB681012HCLRRL05</v>
          </cell>
        </row>
        <row r="5053">
          <cell r="B5053">
            <v>8360</v>
          </cell>
          <cell r="C5053" t="str">
            <v>SALTILLO</v>
          </cell>
          <cell r="D5053" t="str">
            <v>FLORES VELAZQUEZ ELSA MARIA DEL PILAR</v>
          </cell>
          <cell r="E5053">
            <v>2000</v>
          </cell>
          <cell r="F5053" t="str">
            <v>JTDD</v>
          </cell>
          <cell r="G5053" t="str">
            <v>SPEI</v>
          </cell>
          <cell r="H5053" t="str">
            <v>15/07/2025</v>
          </cell>
          <cell r="I5053" t="str">
            <v>CEREMONIA</v>
          </cell>
          <cell r="J5053" t="str">
            <v>abono</v>
          </cell>
          <cell r="K5053" t="str">
            <v>JT DOCTORADO EN DERECHO</v>
          </cell>
          <cell r="L5053" t="str">
            <v xml:space="preserve"> 01652765_x000D_
</v>
          </cell>
          <cell r="M5053" t="str">
            <v>FOVE750929MCLLLL02</v>
          </cell>
        </row>
        <row r="5054">
          <cell r="B5054">
            <v>8361</v>
          </cell>
          <cell r="C5054" t="str">
            <v>CANCÚN</v>
          </cell>
          <cell r="D5054" t="str">
            <v>SANCHEZ CAÑEDO ROGELIO</v>
          </cell>
          <cell r="E5054">
            <v>2850</v>
          </cell>
          <cell r="F5054" t="str">
            <v>JTDD</v>
          </cell>
          <cell r="G5054" t="str">
            <v>SPEI</v>
          </cell>
          <cell r="H5054" t="str">
            <v>15/07/2025</v>
          </cell>
          <cell r="I5054" t="str">
            <v>CEREMONIA</v>
          </cell>
          <cell r="J5054" t="str">
            <v>ABONO</v>
          </cell>
          <cell r="K5054" t="str">
            <v>JT DOCTORADO EN DERECHO</v>
          </cell>
          <cell r="L5054" t="str">
            <v xml:space="preserve"> 01217222_x000D_
</v>
          </cell>
          <cell r="M5054" t="str">
            <v>SACR591211HGTNXG09</v>
          </cell>
        </row>
        <row r="5055">
          <cell r="B5055">
            <v>8362</v>
          </cell>
          <cell r="C5055" t="str">
            <v>CANCÚN</v>
          </cell>
          <cell r="D5055" t="str">
            <v>JIMENEZ VERA HERNANDEZ ROCIO GUADALUPE</v>
          </cell>
          <cell r="E5055">
            <v>2000</v>
          </cell>
          <cell r="F5055" t="str">
            <v>MD</v>
          </cell>
          <cell r="G5055" t="str">
            <v>SPEI</v>
          </cell>
          <cell r="H5055" t="str">
            <v>18/07/2025</v>
          </cell>
          <cell r="I5055" t="str">
            <v>COLEGIATURA</v>
          </cell>
          <cell r="J5055" t="str">
            <v>Mod. De 18 de 20</v>
          </cell>
          <cell r="K5055" t="str">
            <v>MAESTRIA EN DERECHO</v>
          </cell>
          <cell r="L5055" t="str">
            <v xml:space="preserve"> 00038418_x000D_
</v>
          </cell>
          <cell r="M5055" t="str">
            <v>JIVR720628MCCMRC16</v>
          </cell>
        </row>
        <row r="5056">
          <cell r="B5056">
            <v>8363</v>
          </cell>
          <cell r="C5056" t="str">
            <v>CANCÚN</v>
          </cell>
          <cell r="D5056" t="str">
            <v>JIMENEZ VERA HERNANDEZ ROCIO GUADALUPE</v>
          </cell>
          <cell r="E5056">
            <v>2000</v>
          </cell>
          <cell r="F5056" t="str">
            <v>MD</v>
          </cell>
          <cell r="G5056" t="str">
            <v>SPEI</v>
          </cell>
          <cell r="H5056" t="str">
            <v>18/07/2025</v>
          </cell>
          <cell r="I5056" t="str">
            <v>COLEGIATURA</v>
          </cell>
          <cell r="J5056" t="str">
            <v>MOD. 19 DE 20</v>
          </cell>
          <cell r="K5056" t="str">
            <v>MAESTRIA EN DERECHO</v>
          </cell>
          <cell r="L5056" t="str">
            <v xml:space="preserve"> 00039249_x000D_
</v>
          </cell>
          <cell r="M5056" t="str">
            <v>JIVR720628MCCMRC16</v>
          </cell>
        </row>
        <row r="5057">
          <cell r="B5057">
            <v>8364</v>
          </cell>
          <cell r="C5057" t="str">
            <v>CANCÚN</v>
          </cell>
          <cell r="D5057" t="str">
            <v>JIMENEZ VERA HERNANDEZ ROCIO GUADALUPE</v>
          </cell>
          <cell r="E5057">
            <v>2000</v>
          </cell>
          <cell r="F5057" t="str">
            <v>MD</v>
          </cell>
          <cell r="G5057" t="str">
            <v>DEPOSITO EN EFECTIVO</v>
          </cell>
          <cell r="H5057" t="str">
            <v>18/07/2025</v>
          </cell>
          <cell r="I5057" t="str">
            <v>COLEGIATURA</v>
          </cell>
          <cell r="J5057" t="str">
            <v>REINSCRI 3ER CUATRI</v>
          </cell>
          <cell r="K5057" t="str">
            <v>MAESTRIA EN DERECHO</v>
          </cell>
          <cell r="L5057" t="str">
            <v xml:space="preserve"> 00040229_x000D_
</v>
          </cell>
          <cell r="M5057" t="str">
            <v>JIVR720628MCCMRC16</v>
          </cell>
        </row>
        <row r="5058">
          <cell r="B5058">
            <v>8365</v>
          </cell>
          <cell r="C5058" t="str">
            <v>TOLUCA</v>
          </cell>
          <cell r="D5058" t="str">
            <v>BECERRIL GARCIA MARIA LEDIT</v>
          </cell>
          <cell r="E5058">
            <v>30982</v>
          </cell>
          <cell r="F5058" t="str">
            <v>JTDD</v>
          </cell>
          <cell r="G5058" t="str">
            <v>SPEI</v>
          </cell>
          <cell r="H5058" t="str">
            <v>22/07/2025</v>
          </cell>
          <cell r="I5058" t="str">
            <v>COLEGIATURA</v>
          </cell>
          <cell r="J5058" t="str">
            <v>COLEGITURA Y TITULACION</v>
          </cell>
          <cell r="K5058" t="str">
            <v>JT DOCTORADO EN DERECHO</v>
          </cell>
          <cell r="L5058" t="str">
            <v xml:space="preserve"> 219676_x000D_
</v>
          </cell>
          <cell r="M5058" t="str">
            <v>BEGL800512MHGCRD06</v>
          </cell>
        </row>
        <row r="5059">
          <cell r="B5059">
            <v>8366</v>
          </cell>
          <cell r="C5059" t="str">
            <v>CANCÚN</v>
          </cell>
          <cell r="D5059" t="str">
            <v>CABALLERO VANEGAS ESTEFANIA CAROLINA</v>
          </cell>
          <cell r="E5059">
            <v>6000</v>
          </cell>
          <cell r="F5059" t="str">
            <v>DD</v>
          </cell>
          <cell r="G5059" t="str">
            <v>SPEI</v>
          </cell>
          <cell r="H5059" t="str">
            <v>22/07/2025</v>
          </cell>
          <cell r="I5059" t="str">
            <v>COLEGIATURA</v>
          </cell>
          <cell r="J5059" t="str">
            <v>abono a titulación</v>
          </cell>
          <cell r="K5059" t="str">
            <v>DOCTORADO EN DERECHO</v>
          </cell>
          <cell r="L5059" t="str">
            <v xml:space="preserve"> 200365_x000D_
</v>
          </cell>
          <cell r="M5059" t="str">
            <v>CAVE910116MQRBNS01</v>
          </cell>
        </row>
        <row r="5060">
          <cell r="B5060">
            <v>8367</v>
          </cell>
          <cell r="C5060" t="str">
            <v>CANCÚN</v>
          </cell>
          <cell r="D5060" t="str">
            <v>CHAN TORRES GUSTAVO</v>
          </cell>
          <cell r="E5060">
            <v>5000</v>
          </cell>
          <cell r="F5060" t="str">
            <v>JTLD</v>
          </cell>
          <cell r="G5060" t="str">
            <v>DEPOSITO EN EFECTIVO</v>
          </cell>
          <cell r="H5060" t="str">
            <v>21/07/2025</v>
          </cell>
          <cell r="I5060" t="str">
            <v>COLEGIATURA</v>
          </cell>
          <cell r="J5060" t="str">
            <v>EQUIVALENCIA</v>
          </cell>
          <cell r="K5060" t="str">
            <v>JT EN LICENCIATURA EN DERECHO</v>
          </cell>
          <cell r="L5060" t="str">
            <v xml:space="preserve"> 03338046_x000D_
</v>
          </cell>
          <cell r="M5060" t="str">
            <v>CATG781001HQRHRS04</v>
          </cell>
        </row>
        <row r="5061">
          <cell r="B5061">
            <v>8368</v>
          </cell>
          <cell r="C5061" t="str">
            <v>CANCÚN</v>
          </cell>
          <cell r="D5061" t="str">
            <v>ANGELES REYNOSO MARIA EUGENIA</v>
          </cell>
          <cell r="E5061">
            <v>1000</v>
          </cell>
          <cell r="F5061" t="str">
            <v>DD</v>
          </cell>
          <cell r="G5061" t="str">
            <v>EFECTIVO</v>
          </cell>
          <cell r="H5061" t="str">
            <v>23/07/2025</v>
          </cell>
          <cell r="I5061" t="str">
            <v>CEREMONIA</v>
          </cell>
          <cell r="J5061" t="str">
            <v>ABONO</v>
          </cell>
          <cell r="K5061" t="str">
            <v>POR IDENTIFICAR</v>
          </cell>
          <cell r="L5061" t="str">
            <v xml:space="preserve"> 814356 </v>
          </cell>
          <cell r="M5061" t="str">
            <v>AERE550710MDFNYG02</v>
          </cell>
        </row>
        <row r="5062">
          <cell r="B5062">
            <v>8369</v>
          </cell>
          <cell r="C5062" t="str">
            <v>CANCÚN</v>
          </cell>
          <cell r="D5062" t="str">
            <v>SANABRIA HERRERA DORAISY</v>
          </cell>
          <cell r="E5062">
            <v>3710</v>
          </cell>
          <cell r="F5062" t="str">
            <v>DIAP</v>
          </cell>
          <cell r="G5062" t="str">
            <v>SPEI</v>
          </cell>
          <cell r="H5062" t="str">
            <v>25/07/2025</v>
          </cell>
          <cell r="I5062" t="str">
            <v>COLEGIATURA</v>
          </cell>
          <cell r="J5062" t="str">
            <v>MOD. 2 DE 20</v>
          </cell>
          <cell r="K5062" t="str">
            <v>DOCTORADO EN INNOVACION, ADMON Y POLITICAS PUBLICAS</v>
          </cell>
          <cell r="L5062" t="str">
            <v xml:space="preserve"> 329996_x000D_
</v>
          </cell>
          <cell r="M5062" t="str">
            <v>SAHD750804MCC</v>
          </cell>
        </row>
        <row r="5063">
          <cell r="B5063">
            <v>8370</v>
          </cell>
          <cell r="C5063" t="str">
            <v>CANCÚN</v>
          </cell>
          <cell r="D5063" t="str">
            <v>THE HERNANDEZ JOSUE RAFAEL</v>
          </cell>
          <cell r="E5063">
            <v>1800</v>
          </cell>
          <cell r="F5063" t="str">
            <v>MDP</v>
          </cell>
          <cell r="G5063" t="str">
            <v>SPEI</v>
          </cell>
          <cell r="H5063">
            <v>45869</v>
          </cell>
          <cell r="I5063" t="str">
            <v>COLEGIATURA</v>
          </cell>
          <cell r="J5063" t="str">
            <v>MOD. I DE 16</v>
          </cell>
          <cell r="K5063" t="str">
            <v>MAESTRIA EN DERECHO PROCESAL PENAL Y JUICIOS ORALES</v>
          </cell>
          <cell r="L5063" t="str">
            <v xml:space="preserve"> 329996_x000D_
</v>
          </cell>
          <cell r="M5063" t="str">
            <v>TEHJ910311HQRHRS07</v>
          </cell>
        </row>
        <row r="5064">
          <cell r="B5064">
            <v>8371</v>
          </cell>
          <cell r="C5064" t="str">
            <v>CANCÚN</v>
          </cell>
          <cell r="D5064" t="str">
            <v>CARRILLO CARDENAS DAMIAN</v>
          </cell>
          <cell r="E5064">
            <v>1650</v>
          </cell>
          <cell r="F5064" t="str">
            <v>LD</v>
          </cell>
          <cell r="G5064" t="str">
            <v>SPEI</v>
          </cell>
          <cell r="H5064">
            <v>45868</v>
          </cell>
          <cell r="I5064" t="str">
            <v>COLEGIATURA</v>
          </cell>
          <cell r="J5064" t="str">
            <v>MOD. 2 DE 36</v>
          </cell>
          <cell r="K5064" t="str">
            <v>LICENCIATURA EN DERECHO</v>
          </cell>
          <cell r="L5064" t="str">
            <v xml:space="preserve"> 814356 </v>
          </cell>
          <cell r="M5064" t="str">
            <v>CACD961208HMCRRM07</v>
          </cell>
        </row>
        <row r="5065">
          <cell r="B5065">
            <v>8372</v>
          </cell>
          <cell r="C5065" t="str">
            <v>SALTILLO</v>
          </cell>
          <cell r="D5065" t="str">
            <v>MONTEMAYOR VILLELA DAVID</v>
          </cell>
          <cell r="E5065">
            <v>2600</v>
          </cell>
          <cell r="F5065" t="str">
            <v>JTDD</v>
          </cell>
          <cell r="G5065" t="str">
            <v>SPEI</v>
          </cell>
          <cell r="H5065">
            <v>45868</v>
          </cell>
          <cell r="I5065" t="str">
            <v>CEREMONIA</v>
          </cell>
          <cell r="J5065" t="str">
            <v>ABONO A CEREMONIA</v>
          </cell>
          <cell r="K5065" t="str">
            <v>JT DOCTORADO EN DERECHO</v>
          </cell>
          <cell r="L5065">
            <v>602910</v>
          </cell>
          <cell r="M5065" t="str">
            <v>MOVD570209HNLNLV00</v>
          </cell>
        </row>
        <row r="5066">
          <cell r="B5066">
            <v>8373</v>
          </cell>
          <cell r="C5066" t="str">
            <v>SALTILLO</v>
          </cell>
          <cell r="D5066" t="str">
            <v>RIOS HURTADO MARIA JOSE</v>
          </cell>
          <cell r="E5066">
            <v>1000</v>
          </cell>
          <cell r="F5066" t="str">
            <v>JTDD</v>
          </cell>
          <cell r="G5066" t="str">
            <v>SPEI</v>
          </cell>
          <cell r="H5066">
            <v>45868</v>
          </cell>
          <cell r="I5066" t="str">
            <v>CEREMONIA</v>
          </cell>
          <cell r="J5066" t="str">
            <v>ABONO A CEREMONIA</v>
          </cell>
          <cell r="K5066" t="str">
            <v>JT DOCTORADO EN DERECHO</v>
          </cell>
          <cell r="L5066">
            <v>890200</v>
          </cell>
          <cell r="M5066" t="str">
            <v>RIHJ800719MCLSRS03</v>
          </cell>
        </row>
        <row r="5067">
          <cell r="B5067">
            <v>8374</v>
          </cell>
          <cell r="C5067" t="str">
            <v>TOLUCA</v>
          </cell>
          <cell r="D5067" t="str">
            <v>NATALE LOPEZ JUAN CARLOS</v>
          </cell>
          <cell r="E5067">
            <v>1600</v>
          </cell>
          <cell r="F5067" t="str">
            <v>JTDIAP</v>
          </cell>
          <cell r="G5067" t="str">
            <v>SPEI</v>
          </cell>
          <cell r="H5067">
            <v>45866</v>
          </cell>
          <cell r="I5067" t="str">
            <v>CEREMONIA</v>
          </cell>
          <cell r="J5067" t="str">
            <v xml:space="preserve">abono </v>
          </cell>
          <cell r="K5067" t="str">
            <v>JT DOCTORADO EN INNOVACION ADMON Y POLITICAS PUBLICAS</v>
          </cell>
          <cell r="L5067">
            <v>1388591</v>
          </cell>
          <cell r="M5067" t="str">
            <v>NALJ810126HVZTPN06</v>
          </cell>
        </row>
        <row r="5068">
          <cell r="B5068">
            <v>8375</v>
          </cell>
          <cell r="C5068" t="str">
            <v>SALTILLO</v>
          </cell>
          <cell r="D5068" t="str">
            <v>RODRIGUEZ WONG SANDRA LUZ</v>
          </cell>
          <cell r="E5068">
            <v>1200</v>
          </cell>
          <cell r="F5068" t="str">
            <v>JTDD</v>
          </cell>
          <cell r="G5068" t="str">
            <v>SPEI</v>
          </cell>
          <cell r="H5068">
            <v>45867</v>
          </cell>
          <cell r="I5068" t="str">
            <v>CEREMONIA</v>
          </cell>
          <cell r="J5068" t="str">
            <v>ABONO</v>
          </cell>
          <cell r="K5068" t="str">
            <v>JT DOCTORADO EN DERECHO</v>
          </cell>
          <cell r="L5068">
            <v>5989</v>
          </cell>
          <cell r="M5068" t="str">
            <v>ROWS691129MDFDNN00</v>
          </cell>
        </row>
        <row r="5069">
          <cell r="B5069">
            <v>8376</v>
          </cell>
          <cell r="C5069" t="str">
            <v>CANCÚN</v>
          </cell>
          <cell r="D5069" t="str">
            <v>SANCHEZ RODRIGUEZ JOSE RAFAEL</v>
          </cell>
          <cell r="E5069">
            <v>3000</v>
          </cell>
          <cell r="F5069" t="str">
            <v>DD</v>
          </cell>
          <cell r="G5069" t="str">
            <v xml:space="preserve">Depósito en Efectivo _x000D_
</v>
          </cell>
          <cell r="H5069">
            <v>45870</v>
          </cell>
          <cell r="I5069" t="str">
            <v>CEREMONIA</v>
          </cell>
          <cell r="J5069" t="str">
            <v>abono</v>
          </cell>
          <cell r="K5069" t="str">
            <v>DOCTORADO EN DERECHO</v>
          </cell>
          <cell r="L5069">
            <v>4560</v>
          </cell>
          <cell r="M5069" t="str">
            <v>SARR600502HYNNDF02</v>
          </cell>
        </row>
        <row r="5070">
          <cell r="B5070">
            <v>8377</v>
          </cell>
          <cell r="C5070" t="str">
            <v>CANCÚN</v>
          </cell>
          <cell r="D5070" t="str">
            <v>POR IDENTIFICAR</v>
          </cell>
          <cell r="E5070">
            <v>2275</v>
          </cell>
          <cell r="F5070" t="str">
            <v>POR IDENTIFICAR</v>
          </cell>
          <cell r="G5070" t="str">
            <v>SPEI</v>
          </cell>
          <cell r="H5070">
            <v>45870</v>
          </cell>
          <cell r="I5070" t="str">
            <v>COLEGIATURA</v>
          </cell>
          <cell r="K5070" t="str">
            <v>POR IDENTIFICAR</v>
          </cell>
          <cell r="L5070">
            <v>12241</v>
          </cell>
          <cell r="M5070" t="str">
            <v>XOXO981231XXXXXX01</v>
          </cell>
        </row>
        <row r="5071">
          <cell r="B5071">
            <v>8378</v>
          </cell>
          <cell r="C5071" t="str">
            <v>CANCÚN</v>
          </cell>
          <cell r="D5071" t="str">
            <v>VASQUEZ ORTIZ GUILLERMO ALFREDO</v>
          </cell>
          <cell r="E5071">
            <v>3497</v>
          </cell>
          <cell r="F5071" t="str">
            <v>DIAP</v>
          </cell>
          <cell r="G5071" t="str">
            <v>SPEI</v>
          </cell>
          <cell r="H5071">
            <v>45873</v>
          </cell>
          <cell r="I5071" t="str">
            <v>COLEGIATURA</v>
          </cell>
          <cell r="J5071" t="str">
            <v>MOD.8 DE 20</v>
          </cell>
          <cell r="K5071" t="str">
            <v>DOCTORADO EN INNOVACION, ADMON Y POLITICAS PUBLICAS</v>
          </cell>
          <cell r="L5071">
            <v>58814</v>
          </cell>
          <cell r="M5071" t="str">
            <v>VAOG721006HOCSRL01</v>
          </cell>
        </row>
        <row r="5072">
          <cell r="B5072">
            <v>8379</v>
          </cell>
          <cell r="C5072" t="str">
            <v>CANCÚN</v>
          </cell>
          <cell r="D5072" t="str">
            <v>VISOSO NOH ANA AYLIN</v>
          </cell>
          <cell r="E5072">
            <v>1650</v>
          </cell>
          <cell r="F5072" t="str">
            <v>LD</v>
          </cell>
          <cell r="G5072" t="str">
            <v>SPEI</v>
          </cell>
          <cell r="H5072">
            <v>45873</v>
          </cell>
          <cell r="I5072" t="str">
            <v>COLEGIATURA</v>
          </cell>
          <cell r="J5072" t="str">
            <v>MOD. 2 DE 36</v>
          </cell>
          <cell r="K5072" t="str">
            <v>LICENCIATURA EN DERECHO</v>
          </cell>
          <cell r="L5072">
            <v>66973</v>
          </cell>
          <cell r="M5072" t="str">
            <v>VINA060924MQRSHNA2</v>
          </cell>
        </row>
        <row r="5073">
          <cell r="B5073" t="str">
            <v>8379B</v>
          </cell>
          <cell r="C5073" t="str">
            <v>SALTILLO</v>
          </cell>
          <cell r="D5073" t="str">
            <v>RIOS HURTADO MARIA JOSE</v>
          </cell>
          <cell r="E5073">
            <v>6000</v>
          </cell>
          <cell r="F5073" t="str">
            <v>JTDD</v>
          </cell>
          <cell r="G5073" t="str">
            <v>SPEI</v>
          </cell>
          <cell r="H5073">
            <v>45862</v>
          </cell>
          <cell r="I5073" t="str">
            <v>TITULACION</v>
          </cell>
          <cell r="J5073" t="str">
            <v>ABONO</v>
          </cell>
          <cell r="K5073" t="str">
            <v>JT DOCTORADO EN DERECHO</v>
          </cell>
          <cell r="L5073">
            <v>23170</v>
          </cell>
          <cell r="M5073" t="str">
            <v>RIHJ800719MCLSRS03</v>
          </cell>
        </row>
        <row r="5074">
          <cell r="B5074">
            <v>8380</v>
          </cell>
          <cell r="C5074" t="str">
            <v>CANCÚN</v>
          </cell>
          <cell r="D5074" t="str">
            <v>CABALLERO VANEGAS ESTEFANIA CAROLINA</v>
          </cell>
          <cell r="E5074">
            <v>6000</v>
          </cell>
          <cell r="F5074" t="str">
            <v>DD</v>
          </cell>
          <cell r="G5074" t="str">
            <v>SPEI</v>
          </cell>
          <cell r="H5074">
            <v>45873</v>
          </cell>
          <cell r="I5074" t="str">
            <v>COLEGIATURA</v>
          </cell>
          <cell r="J5074" t="str">
            <v>abono a titulación</v>
          </cell>
          <cell r="K5074" t="str">
            <v>DOCTORADO EN DERECHO</v>
          </cell>
          <cell r="L5074">
            <v>2003050</v>
          </cell>
          <cell r="M5074" t="str">
            <v>CAVE910116MQRBNS01</v>
          </cell>
        </row>
        <row r="5075">
          <cell r="B5075" t="str">
            <v>8380B</v>
          </cell>
          <cell r="C5075" t="str">
            <v>SALTILLO</v>
          </cell>
          <cell r="D5075" t="str">
            <v>RIOS HURTADO MARIA JOSE</v>
          </cell>
          <cell r="E5075">
            <v>11334</v>
          </cell>
          <cell r="F5075" t="str">
            <v>JTDD</v>
          </cell>
          <cell r="G5075" t="str">
            <v>SPEI</v>
          </cell>
          <cell r="H5075">
            <v>45873</v>
          </cell>
          <cell r="I5075" t="str">
            <v>TITULACION</v>
          </cell>
          <cell r="J5075" t="str">
            <v>ABONO</v>
          </cell>
          <cell r="K5075" t="str">
            <v>JT DOCTORADO EN DERECHO</v>
          </cell>
          <cell r="L5075">
            <v>46110</v>
          </cell>
          <cell r="M5075" t="str">
            <v>RIHJ800719MCLSRS03</v>
          </cell>
        </row>
        <row r="5076">
          <cell r="B5076">
            <v>8381</v>
          </cell>
          <cell r="C5076" t="str">
            <v>CANCÚN</v>
          </cell>
          <cell r="D5076" t="str">
            <v>BRAVO MUÑOZ SAMANTHA</v>
          </cell>
          <cell r="E5076">
            <v>5200</v>
          </cell>
          <cell r="F5076" t="str">
            <v>DD</v>
          </cell>
          <cell r="G5076" t="str">
            <v>SPEI</v>
          </cell>
          <cell r="H5076">
            <v>45873</v>
          </cell>
          <cell r="I5076" t="str">
            <v>COLEGIATURA</v>
          </cell>
          <cell r="J5076" t="str">
            <v>MOD. 17 DE 20</v>
          </cell>
          <cell r="K5076" t="str">
            <v>DOCTORADO EN DERECHO</v>
          </cell>
          <cell r="L5076">
            <v>550774</v>
          </cell>
          <cell r="M5076" t="str">
            <v>BAMS921103MMNRXM03</v>
          </cell>
        </row>
        <row r="5077">
          <cell r="B5077">
            <v>8382</v>
          </cell>
          <cell r="C5077" t="str">
            <v>CANCÚN</v>
          </cell>
          <cell r="D5077" t="str">
            <v>CHAN TORRES GUSTAVO</v>
          </cell>
          <cell r="E5077">
            <v>2275</v>
          </cell>
          <cell r="F5077" t="str">
            <v>JTLD</v>
          </cell>
          <cell r="G5077" t="str">
            <v>SPEI</v>
          </cell>
          <cell r="H5077">
            <v>45873</v>
          </cell>
          <cell r="I5077" t="str">
            <v>COLEGIATURA</v>
          </cell>
          <cell r="J5077" t="str">
            <v>MOD.5 DE 8</v>
          </cell>
          <cell r="K5077" t="str">
            <v>JT EN LICENCIATURA EN DERECHO</v>
          </cell>
          <cell r="L5077">
            <v>568814</v>
          </cell>
          <cell r="M5077" t="str">
            <v>CATG781001HQRHRS04</v>
          </cell>
        </row>
        <row r="5078">
          <cell r="B5078">
            <v>8383</v>
          </cell>
          <cell r="C5078" t="str">
            <v>SALTILLO</v>
          </cell>
          <cell r="D5078" t="str">
            <v>RUIZ FERNANDEZ JOSE DE JESUS</v>
          </cell>
          <cell r="E5078">
            <v>2100</v>
          </cell>
          <cell r="F5078" t="str">
            <v>JTDD</v>
          </cell>
          <cell r="G5078" t="str">
            <v>SPEI</v>
          </cell>
          <cell r="H5078">
            <v>45873</v>
          </cell>
          <cell r="I5078" t="str">
            <v>CEREMONIA</v>
          </cell>
          <cell r="J5078" t="str">
            <v>anticipo</v>
          </cell>
          <cell r="K5078" t="str">
            <v>JT DOCTORADO EN DERECHO</v>
          </cell>
          <cell r="L5078">
            <v>951545</v>
          </cell>
          <cell r="M5078" t="str">
            <v>RUFJ810407HMCZRS01</v>
          </cell>
        </row>
        <row r="5079">
          <cell r="B5079">
            <v>8384</v>
          </cell>
          <cell r="C5079" t="str">
            <v>CANCÚN</v>
          </cell>
          <cell r="D5079" t="str">
            <v>DOMINGUEZ JAIN EVA</v>
          </cell>
          <cell r="E5079">
            <v>2000</v>
          </cell>
          <cell r="F5079" t="str">
            <v>MD</v>
          </cell>
          <cell r="G5079" t="str">
            <v>SPEI</v>
          </cell>
          <cell r="H5079">
            <v>45873</v>
          </cell>
          <cell r="I5079" t="str">
            <v>COLEGIATURA</v>
          </cell>
          <cell r="J5079" t="str">
            <v>MOD. 17 DE 20</v>
          </cell>
          <cell r="K5079" t="str">
            <v>MAESTRIA EN DERECHO</v>
          </cell>
          <cell r="L5079">
            <v>99534</v>
          </cell>
          <cell r="M5079" t="str">
            <v>DOJE770528MDFMNV06</v>
          </cell>
        </row>
        <row r="5080">
          <cell r="B5080">
            <v>8385</v>
          </cell>
          <cell r="C5080" t="str">
            <v>CANCÚN</v>
          </cell>
          <cell r="D5080" t="str">
            <v>ORTIZ OCAMPO XOCHIQUETZAL</v>
          </cell>
          <cell r="E5080">
            <v>3000</v>
          </cell>
          <cell r="F5080" t="str">
            <v>DD</v>
          </cell>
          <cell r="G5080" t="str">
            <v>SPEI</v>
          </cell>
          <cell r="H5080">
            <v>45873</v>
          </cell>
          <cell r="I5080" t="str">
            <v>COLEGIATURA</v>
          </cell>
          <cell r="J5080" t="str">
            <v>MOD. 13 DE 20</v>
          </cell>
          <cell r="K5080" t="str">
            <v>DOCTORADO EN DERECHO</v>
          </cell>
          <cell r="L5080">
            <v>3416706</v>
          </cell>
          <cell r="M5080" t="str">
            <v>OIOX890708MMSRCC08</v>
          </cell>
        </row>
        <row r="5081">
          <cell r="B5081">
            <v>8386</v>
          </cell>
          <cell r="C5081" t="str">
            <v>CANCÚN</v>
          </cell>
          <cell r="D5081" t="str">
            <v>SALAS CONTRERAS LUCIANO</v>
          </cell>
          <cell r="E5081">
            <v>3497</v>
          </cell>
          <cell r="F5081" t="str">
            <v>DIAP</v>
          </cell>
          <cell r="G5081" t="str">
            <v>SPEI</v>
          </cell>
          <cell r="H5081">
            <v>45874</v>
          </cell>
          <cell r="I5081" t="str">
            <v>COLEGIATURA</v>
          </cell>
          <cell r="J5081" t="str">
            <v xml:space="preserve">MOD. 8 DE 20 </v>
          </cell>
          <cell r="K5081" t="str">
            <v>DOCTORADO EN INNOVACION, ADMON Y POLITICAS PUBLICAS</v>
          </cell>
          <cell r="L5081" t="str">
            <v xml:space="preserve"> 329996_x000D_
</v>
          </cell>
          <cell r="M5081" t="str">
            <v>SACL640107HVZLNC02</v>
          </cell>
        </row>
        <row r="5082">
          <cell r="B5082">
            <v>8387</v>
          </cell>
          <cell r="C5082" t="str">
            <v>CANCÚN</v>
          </cell>
          <cell r="D5082" t="str">
            <v>SILERA MEDRANO HERIBERTO</v>
          </cell>
          <cell r="E5082">
            <v>15000</v>
          </cell>
          <cell r="F5082" t="str">
            <v>MDP</v>
          </cell>
          <cell r="G5082" t="str">
            <v xml:space="preserve">Depósito en Efectivo _x000D_
</v>
          </cell>
          <cell r="H5082">
            <v>45877</v>
          </cell>
          <cell r="I5082" t="str">
            <v>TITULACION</v>
          </cell>
          <cell r="J5082" t="str">
            <v>ABONO</v>
          </cell>
          <cell r="K5082" t="str">
            <v>MAESTRIA EN DERECHO PROCESAL PENAL Y JUICIOS ORALES</v>
          </cell>
          <cell r="L5082">
            <v>18</v>
          </cell>
          <cell r="M5082" t="str">
            <v>SIMH781112HVZLDR05</v>
          </cell>
        </row>
        <row r="5083">
          <cell r="B5083">
            <v>8388</v>
          </cell>
          <cell r="C5083" t="str">
            <v>SALTILLO</v>
          </cell>
          <cell r="D5083" t="str">
            <v>RUIZ FERNANDEZ JOSE DE JESUS</v>
          </cell>
          <cell r="E5083">
            <v>2100</v>
          </cell>
          <cell r="F5083" t="str">
            <v>JTDD</v>
          </cell>
          <cell r="G5083" t="str">
            <v>SPEI</v>
          </cell>
          <cell r="H5083">
            <v>45871</v>
          </cell>
          <cell r="I5083" t="str">
            <v>CEREMONIA</v>
          </cell>
          <cell r="J5083" t="str">
            <v>anticipo</v>
          </cell>
          <cell r="K5083" t="str">
            <v>JT DOCTORADO EN DERECHO</v>
          </cell>
          <cell r="L5083">
            <v>250802</v>
          </cell>
          <cell r="M5083" t="str">
            <v>RUFJ810407HMCZRS01</v>
          </cell>
        </row>
        <row r="5084">
          <cell r="B5084">
            <v>8389</v>
          </cell>
          <cell r="C5084" t="str">
            <v>CANCÚN</v>
          </cell>
          <cell r="D5084" t="str">
            <v>GUTIERREZ HERNANDEZ MIRIAM</v>
          </cell>
          <cell r="E5084">
            <v>2275</v>
          </cell>
          <cell r="F5084" t="str">
            <v>JTLD</v>
          </cell>
          <cell r="G5084" t="str">
            <v>SPEI</v>
          </cell>
          <cell r="H5084">
            <v>45874</v>
          </cell>
          <cell r="I5084" t="str">
            <v>COLEGIATURA</v>
          </cell>
          <cell r="J5084" t="str">
            <v>MOD. 5 DE 8</v>
          </cell>
          <cell r="K5084" t="str">
            <v>JT EN LICENCIATURA EN DERECHO</v>
          </cell>
          <cell r="L5084">
            <v>691194</v>
          </cell>
          <cell r="M5084" t="str">
            <v>GUHM860812MVZTRR05</v>
          </cell>
        </row>
        <row r="5085">
          <cell r="B5085">
            <v>8390</v>
          </cell>
          <cell r="C5085" t="str">
            <v>CANCÚN</v>
          </cell>
          <cell r="D5085" t="str">
            <v>RAMIREZ CASTRO SANDRA</v>
          </cell>
          <cell r="E5085">
            <v>5200</v>
          </cell>
          <cell r="F5085" t="str">
            <v>DIAP</v>
          </cell>
          <cell r="G5085" t="str">
            <v>SPEI</v>
          </cell>
          <cell r="H5085">
            <v>45874</v>
          </cell>
          <cell r="I5085" t="str">
            <v>COLEGIATURA</v>
          </cell>
          <cell r="J5085" t="str">
            <v>mod. 19 de 20</v>
          </cell>
          <cell r="K5085" t="str">
            <v>DOCTORADO EN INNOVACION, ADMON Y POLITICAS PUBLICAS</v>
          </cell>
          <cell r="L5085">
            <v>193193</v>
          </cell>
          <cell r="M5085" t="str">
            <v>RACS820401MQRMSN00</v>
          </cell>
        </row>
        <row r="5086">
          <cell r="B5086">
            <v>8391</v>
          </cell>
          <cell r="C5086" t="str">
            <v>SALTILLO</v>
          </cell>
          <cell r="D5086" t="str">
            <v>DIAZ VALENCIA SYLVIA MARISOL</v>
          </cell>
          <cell r="E5086">
            <v>29000</v>
          </cell>
          <cell r="F5086" t="str">
            <v>JTDD</v>
          </cell>
          <cell r="G5086" t="str">
            <v>SPEI</v>
          </cell>
          <cell r="H5086">
            <v>45876</v>
          </cell>
          <cell r="I5086" t="str">
            <v>COLEGIATURA</v>
          </cell>
          <cell r="J5086" t="str">
            <v>TITULACIÓN VARIOS</v>
          </cell>
          <cell r="K5086" t="str">
            <v>JT DOCTORADO EN DERECHO</v>
          </cell>
          <cell r="L5086">
            <v>1227512</v>
          </cell>
          <cell r="M5086" t="str">
            <v>DIVS740403MNLZLY00</v>
          </cell>
        </row>
        <row r="5087">
          <cell r="B5087">
            <v>8392</v>
          </cell>
          <cell r="C5087" t="str">
            <v>SALTILLO</v>
          </cell>
          <cell r="D5087" t="str">
            <v>CAMPOS OLIVO ALBERTO</v>
          </cell>
          <cell r="E5087">
            <v>29000</v>
          </cell>
          <cell r="F5087" t="str">
            <v>JTDD</v>
          </cell>
          <cell r="G5087" t="str">
            <v>SPEI</v>
          </cell>
          <cell r="H5087">
            <v>45876</v>
          </cell>
          <cell r="I5087" t="str">
            <v>TITULACION</v>
          </cell>
          <cell r="J5087" t="str">
            <v>TITULACION</v>
          </cell>
          <cell r="K5087" t="str">
            <v>JT DOCTORADO EN DERECHO</v>
          </cell>
          <cell r="L5087">
            <v>1258965</v>
          </cell>
          <cell r="M5087" t="str">
            <v>CAOA720601HCLMLL02</v>
          </cell>
        </row>
        <row r="5088">
          <cell r="B5088">
            <v>8393</v>
          </cell>
          <cell r="C5088" t="str">
            <v>CANCÚN</v>
          </cell>
          <cell r="D5088" t="str">
            <v>ROCHA REYES DAVID</v>
          </cell>
          <cell r="E5088">
            <v>3497</v>
          </cell>
          <cell r="F5088" t="str">
            <v>DD</v>
          </cell>
          <cell r="G5088" t="str">
            <v xml:space="preserve">Abono por cobranza _x000D_
</v>
          </cell>
          <cell r="H5088">
            <v>45874</v>
          </cell>
          <cell r="I5088" t="str">
            <v>COLEGIATURA</v>
          </cell>
          <cell r="J5088" t="str">
            <v>MOD. 7 DE 20</v>
          </cell>
          <cell r="K5088" t="str">
            <v>DOCTORADO EN DERECHO</v>
          </cell>
          <cell r="L5088">
            <v>5739315</v>
          </cell>
          <cell r="M5088" t="str">
            <v>RORD541007HSPCYV00</v>
          </cell>
        </row>
        <row r="5089">
          <cell r="B5089">
            <v>8394</v>
          </cell>
          <cell r="C5089" t="str">
            <v>TOLUCA</v>
          </cell>
          <cell r="D5089" t="str">
            <v>LOPEZ MONTES DE OCA ALEJANDRA IRAIS</v>
          </cell>
          <cell r="E5089">
            <v>3497</v>
          </cell>
          <cell r="F5089" t="str">
            <v>DD</v>
          </cell>
          <cell r="G5089" t="str">
            <v>SPEI</v>
          </cell>
          <cell r="H5089">
            <v>45877</v>
          </cell>
          <cell r="I5089" t="str">
            <v>COLEGIATURA</v>
          </cell>
          <cell r="J5089" t="str">
            <v>REINSCRI 3ER CUATRI</v>
          </cell>
          <cell r="K5089" t="str">
            <v>DOCTORADO EN DERECHO</v>
          </cell>
          <cell r="L5089">
            <v>435776</v>
          </cell>
          <cell r="M5089" t="str">
            <v>LOMA831210MMCPNL03</v>
          </cell>
        </row>
        <row r="5090">
          <cell r="B5090">
            <v>8395</v>
          </cell>
          <cell r="C5090" t="str">
            <v>CANCÚN</v>
          </cell>
          <cell r="D5090" t="str">
            <v>GONZALEZ GLENNIE MARIA FERNANDA</v>
          </cell>
          <cell r="E5090">
            <v>2275</v>
          </cell>
          <cell r="F5090" t="str">
            <v>MDP</v>
          </cell>
          <cell r="G5090" t="str">
            <v>SPEI</v>
          </cell>
          <cell r="H5090">
            <v>45877</v>
          </cell>
          <cell r="I5090" t="str">
            <v>COLEGIATURA</v>
          </cell>
          <cell r="J5090" t="str">
            <v>MOD. 6 DE 16</v>
          </cell>
          <cell r="K5090" t="str">
            <v>MAESTRIA EN DERECHO PROCESAL PENAL Y JUICIOS ORALES</v>
          </cell>
          <cell r="L5090">
            <v>1311975</v>
          </cell>
          <cell r="M5090" t="str">
            <v>GOGF741017MVZNLR02</v>
          </cell>
        </row>
        <row r="5091">
          <cell r="B5091">
            <v>8396</v>
          </cell>
          <cell r="C5091" t="str">
            <v>CANCÚN</v>
          </cell>
          <cell r="D5091" t="str">
            <v>LOPEZ HERNANDEZ VICTORIA</v>
          </cell>
          <cell r="E5091">
            <v>5500</v>
          </cell>
          <cell r="F5091" t="str">
            <v>DD</v>
          </cell>
          <cell r="G5091" t="str">
            <v xml:space="preserve">Depósito en Efectivo _x000D_
</v>
          </cell>
          <cell r="H5091">
            <v>45877</v>
          </cell>
          <cell r="I5091" t="str">
            <v>COLEGIATURA</v>
          </cell>
          <cell r="J5091" t="str">
            <v>MOD. 14 DE 20</v>
          </cell>
          <cell r="K5091" t="str">
            <v>DOCTORADO EN DERECHO</v>
          </cell>
          <cell r="L5091">
            <v>618496</v>
          </cell>
          <cell r="M5091" t="str">
            <v>LOHV800529MTCPRC01</v>
          </cell>
        </row>
        <row r="5092">
          <cell r="B5092">
            <v>8397</v>
          </cell>
          <cell r="C5092" t="str">
            <v>CANCÚN</v>
          </cell>
          <cell r="D5092" t="str">
            <v>LOPEZ GONZALEZ LUZ ANGELICA</v>
          </cell>
          <cell r="E5092">
            <v>2275</v>
          </cell>
          <cell r="F5092" t="str">
            <v>MDP</v>
          </cell>
          <cell r="G5092" t="str">
            <v>SPEI</v>
          </cell>
          <cell r="H5092" t="str">
            <v>19/08/2025</v>
          </cell>
          <cell r="I5092" t="str">
            <v>COLEGIATURA</v>
          </cell>
          <cell r="J5092" t="str">
            <v>ABONO 16 DE 16</v>
          </cell>
          <cell r="K5092" t="str">
            <v>MAESTRIA EN DERECHO PROCESAL PENAL Y JUICIOS ORALES</v>
          </cell>
          <cell r="L5092" t="str">
            <v xml:space="preserve"> 597509
</v>
          </cell>
          <cell r="M5092" t="str">
            <v>LOGL840726MDFPNZ04</v>
          </cell>
        </row>
        <row r="5093">
          <cell r="B5093">
            <v>8398</v>
          </cell>
          <cell r="C5093" t="str">
            <v>CANCÚN</v>
          </cell>
          <cell r="D5093" t="str">
            <v>ROMERO SILVEIRA REYNA BEATRIZ</v>
          </cell>
          <cell r="E5093">
            <v>2500</v>
          </cell>
          <cell r="F5093" t="str">
            <v>MDP</v>
          </cell>
          <cell r="G5093" t="str">
            <v>SPEI</v>
          </cell>
          <cell r="H5093" t="str">
            <v>19/08/2025</v>
          </cell>
          <cell r="I5093" t="str">
            <v>COLEGIATURA</v>
          </cell>
          <cell r="J5093" t="str">
            <v>MOD. 3 DE 16</v>
          </cell>
          <cell r="K5093" t="str">
            <v>MAESTRIA EN DERECHO PROCESAL PENAL Y JUICIOS ORALES</v>
          </cell>
          <cell r="L5093" t="str">
            <v xml:space="preserve"> 384768
</v>
          </cell>
          <cell r="M5093" t="str">
            <v>ROSR860104MYNMLY02</v>
          </cell>
        </row>
        <row r="5094">
          <cell r="B5094">
            <v>8399</v>
          </cell>
          <cell r="C5094" t="str">
            <v>SALTILLO</v>
          </cell>
          <cell r="D5094" t="str">
            <v>NEIRA HERNANDEZ RAUL DANIEL</v>
          </cell>
          <cell r="E5094">
            <v>1650</v>
          </cell>
          <cell r="F5094" t="str">
            <v>JTDD</v>
          </cell>
          <cell r="G5094" t="str">
            <v>DEPOSITO EN EFECTIVO</v>
          </cell>
          <cell r="H5094" t="str">
            <v>19/08/2025</v>
          </cell>
          <cell r="I5094" t="str">
            <v>CEREMONIA</v>
          </cell>
          <cell r="J5094" t="str">
            <v>ABONO A CEREMONIA</v>
          </cell>
          <cell r="K5094" t="str">
            <v>JT DOCTORADO EN DERECHO</v>
          </cell>
          <cell r="L5094" t="str">
            <v xml:space="preserve"> 210903
</v>
          </cell>
          <cell r="M5094" t="str">
            <v>NEHR931006HCLRRL04</v>
          </cell>
        </row>
        <row r="5095">
          <cell r="B5095">
            <v>8400</v>
          </cell>
          <cell r="C5095" t="str">
            <v>SALTILLO</v>
          </cell>
          <cell r="D5095" t="str">
            <v>DIEZ DE URDANIVIA DEL VALLE LUZ MARIA</v>
          </cell>
          <cell r="E5095">
            <v>29000</v>
          </cell>
          <cell r="F5095" t="str">
            <v>JTDD</v>
          </cell>
          <cell r="G5095" t="str">
            <v>SPEI</v>
          </cell>
          <cell r="H5095" t="str">
            <v>19/08/2025</v>
          </cell>
          <cell r="I5095" t="str">
            <v>TITULACION</v>
          </cell>
          <cell r="J5095" t="str">
            <v>ABONO UNICO</v>
          </cell>
          <cell r="K5095" t="str">
            <v>JT DOCTORADO EN DERECHO</v>
          </cell>
          <cell r="L5095" t="str">
            <v xml:space="preserve"> 126574
</v>
          </cell>
          <cell r="M5095" t="str">
            <v>DIVL740104MDFZLZ06</v>
          </cell>
        </row>
        <row r="5096">
          <cell r="B5096">
            <v>8401</v>
          </cell>
          <cell r="C5096" t="str">
            <v>SALTILLO</v>
          </cell>
          <cell r="D5096" t="str">
            <v>MONTEMAYOR VILLELA DAVID</v>
          </cell>
          <cell r="E5096">
            <v>1200</v>
          </cell>
          <cell r="F5096" t="str">
            <v>JTDD</v>
          </cell>
          <cell r="G5096" t="str">
            <v>SPEI</v>
          </cell>
          <cell r="H5096" t="str">
            <v>18/08/2025</v>
          </cell>
          <cell r="I5096" t="str">
            <v>CEREMONIA</v>
          </cell>
          <cell r="J5096" t="str">
            <v>ABONO A CEREMONIA</v>
          </cell>
          <cell r="K5096" t="str">
            <v>JT DOCTORADO EN DERECHO</v>
          </cell>
          <cell r="L5096" t="str">
            <v xml:space="preserve"> 03469823
</v>
          </cell>
          <cell r="M5096" t="str">
            <v>MOVD570209HNLNLV00</v>
          </cell>
        </row>
        <row r="5097">
          <cell r="B5097">
            <v>8402</v>
          </cell>
          <cell r="C5097" t="str">
            <v>CANCÚN</v>
          </cell>
          <cell r="D5097" t="str">
            <v>CARRILLO CARDENAS DAMIAN</v>
          </cell>
          <cell r="E5097">
            <v>1650</v>
          </cell>
          <cell r="F5097" t="str">
            <v>LD</v>
          </cell>
          <cell r="G5097" t="str">
            <v>SPEI</v>
          </cell>
          <cell r="H5097" t="str">
            <v>18/08/2025</v>
          </cell>
          <cell r="I5097" t="str">
            <v>COLEGIATURA</v>
          </cell>
          <cell r="J5097" t="str">
            <v>mod. 3 de 36</v>
          </cell>
          <cell r="K5097" t="str">
            <v>LICENCIATURA EN DERECHO</v>
          </cell>
          <cell r="L5097" t="str">
            <v xml:space="preserve"> 3363841
</v>
          </cell>
          <cell r="M5097" t="str">
            <v>CACD961208HMCRRM07</v>
          </cell>
        </row>
        <row r="5098">
          <cell r="B5098">
            <v>8403</v>
          </cell>
          <cell r="C5098" t="str">
            <v>CANCÚN</v>
          </cell>
          <cell r="D5098" t="str">
            <v>SANCHEZ CAÑEDO ROGELIO</v>
          </cell>
          <cell r="E5098">
            <v>4050</v>
          </cell>
          <cell r="F5098" t="str">
            <v>JTDD</v>
          </cell>
          <cell r="G5098" t="str">
            <v>SPEI</v>
          </cell>
          <cell r="H5098" t="str">
            <v>18/08/2025</v>
          </cell>
          <cell r="I5098" t="str">
            <v>CEREMONIA</v>
          </cell>
          <cell r="J5098" t="str">
            <v>abono</v>
          </cell>
          <cell r="K5098" t="str">
            <v>JT DOCTORADO EN DERECHO</v>
          </cell>
          <cell r="L5098" t="str">
            <v xml:space="preserve"> 538127
</v>
          </cell>
          <cell r="M5098" t="str">
            <v>SACR591211HGTNXG09</v>
          </cell>
        </row>
        <row r="5099">
          <cell r="B5099">
            <v>8404</v>
          </cell>
          <cell r="C5099" t="str">
            <v>TOLUCA</v>
          </cell>
          <cell r="D5099" t="str">
            <v>NATALE LOPEZ JUAN CARLOS</v>
          </cell>
          <cell r="E5099">
            <v>6000</v>
          </cell>
          <cell r="F5099" t="str">
            <v>JTDIAP</v>
          </cell>
          <cell r="G5099" t="str">
            <v>SPEI</v>
          </cell>
          <cell r="H5099" t="str">
            <v>18/08/2025</v>
          </cell>
          <cell r="I5099" t="str">
            <v>CEREMONIA</v>
          </cell>
          <cell r="J5099" t="str">
            <v>ABONO A CEREMONIA</v>
          </cell>
          <cell r="K5099" t="str">
            <v>JT DOCTORADO EN INNOVACION ADMON Y POLITICAS PUBLICAS</v>
          </cell>
          <cell r="L5099" t="str">
            <v xml:space="preserve"> 333884
</v>
          </cell>
          <cell r="M5099" t="str">
            <v>NALJ810126HVZTPN06</v>
          </cell>
        </row>
        <row r="5100">
          <cell r="B5100">
            <v>8405</v>
          </cell>
          <cell r="C5100" t="str">
            <v>SALTILLO</v>
          </cell>
          <cell r="D5100" t="str">
            <v>GUERRERO GARCIA BALTAZAR</v>
          </cell>
          <cell r="E5100">
            <v>2125</v>
          </cell>
          <cell r="F5100" t="str">
            <v>JTDD</v>
          </cell>
          <cell r="G5100" t="str">
            <v>SPEI</v>
          </cell>
          <cell r="H5100" t="str">
            <v>15/08/2025</v>
          </cell>
          <cell r="I5100" t="str">
            <v>CEREMONIA</v>
          </cell>
          <cell r="J5100" t="str">
            <v>ABONO A CEREMONIA</v>
          </cell>
          <cell r="K5100" t="str">
            <v>JT DOCTORADO EN DERECHO</v>
          </cell>
          <cell r="L5100" t="str">
            <v xml:space="preserve"> 01715299
</v>
          </cell>
          <cell r="M5100" t="str">
            <v>GUGB681012HCLRRL05</v>
          </cell>
        </row>
        <row r="5101">
          <cell r="B5101">
            <v>8406</v>
          </cell>
          <cell r="C5101" t="str">
            <v>CANCÚN</v>
          </cell>
          <cell r="D5101" t="str">
            <v>JIMENEZ VERA HERNANDEZ ROCIO GUADALUPE</v>
          </cell>
          <cell r="E5101">
            <v>2000</v>
          </cell>
          <cell r="F5101" t="str">
            <v>MD</v>
          </cell>
          <cell r="G5101" t="str">
            <v>SPEI</v>
          </cell>
          <cell r="H5101" t="str">
            <v>15/08/2025</v>
          </cell>
          <cell r="I5101" t="str">
            <v>CEREMONIA</v>
          </cell>
          <cell r="J5101" t="str">
            <v>mod. 20 de 20</v>
          </cell>
          <cell r="K5101" t="str">
            <v>MAESTRIA EN DERECHO</v>
          </cell>
          <cell r="L5101" t="str">
            <v xml:space="preserve"> 01826269
</v>
          </cell>
          <cell r="M5101" t="str">
            <v>JIVR720628MCCMRC16</v>
          </cell>
        </row>
        <row r="5102">
          <cell r="B5102">
            <v>8407</v>
          </cell>
          <cell r="C5102" t="str">
            <v>SALTILLO</v>
          </cell>
          <cell r="D5102" t="str">
            <v>CAMPOS OLIVO ALBERTO</v>
          </cell>
          <cell r="E5102">
            <v>2000</v>
          </cell>
          <cell r="F5102" t="str">
            <v>JTDD</v>
          </cell>
          <cell r="G5102" t="str">
            <v>SPEI</v>
          </cell>
          <cell r="H5102" t="str">
            <v>15/08/2025</v>
          </cell>
          <cell r="I5102" t="str">
            <v>CEREMONIA</v>
          </cell>
          <cell r="J5102" t="str">
            <v>ABONO A CEREMONIA</v>
          </cell>
          <cell r="K5102" t="str">
            <v>JT DOCTORADO EN DERECHO</v>
          </cell>
          <cell r="L5102" t="str">
            <v xml:space="preserve"> 811813
</v>
          </cell>
          <cell r="M5102" t="str">
            <v>CAOA720601HCLMLL02</v>
          </cell>
        </row>
        <row r="5103">
          <cell r="B5103">
            <v>8408</v>
          </cell>
          <cell r="C5103" t="str">
            <v>CANCÚN</v>
          </cell>
          <cell r="D5103" t="str">
            <v>ACADEMIA GUATEMALTECA DE DERECHO AC</v>
          </cell>
          <cell r="E5103">
            <v>54625.06</v>
          </cell>
          <cell r="F5103" t="str">
            <v>POR IDENTIFICAR</v>
          </cell>
          <cell r="G5103" t="str">
            <v>SPEI</v>
          </cell>
          <cell r="H5103" t="str">
            <v>15/08/2025</v>
          </cell>
          <cell r="I5103" t="str">
            <v>COLEGIATURA</v>
          </cell>
          <cell r="J5103" t="str">
            <v>MEDIAS TITULACIONES</v>
          </cell>
          <cell r="K5103" t="str">
            <v>POR IDENTIFICAR</v>
          </cell>
          <cell r="L5103" t="str">
            <v xml:space="preserve"> 20307
</v>
          </cell>
          <cell r="M5103" t="str">
            <v>XOXO981231XXXXXX01</v>
          </cell>
        </row>
        <row r="5104">
          <cell r="B5104">
            <v>8409</v>
          </cell>
          <cell r="C5104" t="str">
            <v>CANCÚN</v>
          </cell>
          <cell r="D5104" t="str">
            <v>LOPEZ GONZALEZ LUZ ANGELICA</v>
          </cell>
          <cell r="E5104">
            <v>6600</v>
          </cell>
          <cell r="F5104" t="str">
            <v>MDP</v>
          </cell>
          <cell r="G5104" t="str">
            <v>SPEI</v>
          </cell>
          <cell r="H5104" t="str">
            <v>14/08/2025</v>
          </cell>
          <cell r="I5104" t="str">
            <v>COLEGIATURA</v>
          </cell>
          <cell r="J5104" t="str">
            <v>TITULACIÓN</v>
          </cell>
          <cell r="K5104" t="str">
            <v>MAESTRIA EN DERECHO PROCESAL PENAL Y JUICIOS ORALES</v>
          </cell>
          <cell r="L5104" t="str">
            <v xml:space="preserve"> 568492
</v>
          </cell>
          <cell r="M5104" t="str">
            <v>LOGL840726MDFPNZ04</v>
          </cell>
        </row>
        <row r="5105">
          <cell r="B5105">
            <v>8410</v>
          </cell>
          <cell r="C5105" t="str">
            <v>TOLUCA</v>
          </cell>
          <cell r="D5105" t="str">
            <v>VELASQUEZ MEDINA DIANA</v>
          </cell>
          <cell r="E5105">
            <v>600</v>
          </cell>
          <cell r="F5105" t="str">
            <v>JTDD</v>
          </cell>
          <cell r="G5105" t="str">
            <v>SPEI</v>
          </cell>
          <cell r="H5105" t="str">
            <v>14/08/2025</v>
          </cell>
          <cell r="I5105" t="str">
            <v>OTROS</v>
          </cell>
          <cell r="J5105" t="str">
            <v>CONSTANCIA</v>
          </cell>
          <cell r="K5105" t="str">
            <v>JT DOCTORADO EN DERECHO</v>
          </cell>
          <cell r="L5105" t="str">
            <v xml:space="preserve"> 496820
</v>
          </cell>
          <cell r="M5105" t="str">
            <v>VEMD860810MMCLDN03</v>
          </cell>
        </row>
        <row r="5106">
          <cell r="B5106">
            <v>8411</v>
          </cell>
          <cell r="C5106" t="str">
            <v>TOLUCA</v>
          </cell>
          <cell r="D5106" t="str">
            <v>GARCIA SUAREZ SERGIO ALEJANDRO</v>
          </cell>
          <cell r="E5106">
            <v>4937</v>
          </cell>
          <cell r="F5106" t="str">
            <v>DD</v>
          </cell>
          <cell r="G5106" t="str">
            <v>SPEI</v>
          </cell>
          <cell r="H5106" t="str">
            <v>13/08/2025</v>
          </cell>
          <cell r="I5106" t="str">
            <v>COLEGIATURA</v>
          </cell>
          <cell r="J5106" t="str">
            <v>abono a mod, 17</v>
          </cell>
          <cell r="K5106" t="str">
            <v>DOCTORADO EN DERECHO</v>
          </cell>
          <cell r="L5106" t="str">
            <v xml:space="preserve"> 01068440
</v>
          </cell>
          <cell r="M5106" t="str">
            <v>GASS760909HMCRRR09</v>
          </cell>
        </row>
        <row r="5107">
          <cell r="B5107">
            <v>8412</v>
          </cell>
          <cell r="C5107" t="str">
            <v>SALTILLO</v>
          </cell>
          <cell r="D5107" t="str">
            <v>DIEZ DE URDANIVIA DEL VALLE LUZ MARIA</v>
          </cell>
          <cell r="E5107">
            <v>13888</v>
          </cell>
          <cell r="F5107" t="str">
            <v>JTDD</v>
          </cell>
          <cell r="G5107" t="str">
            <v>SPEI</v>
          </cell>
          <cell r="H5107" t="str">
            <v>12/08/2025</v>
          </cell>
          <cell r="I5107" t="str">
            <v>COLEGIATURA</v>
          </cell>
          <cell r="J5107" t="str">
            <v>MOD. 7 AL 10</v>
          </cell>
          <cell r="K5107" t="str">
            <v>JT DOCTORADO EN DERECHO</v>
          </cell>
          <cell r="L5107" t="str">
            <v xml:space="preserve"> 581120
</v>
          </cell>
          <cell r="M5107" t="str">
            <v>DIVL740104MDFZLZ06</v>
          </cell>
        </row>
        <row r="5108">
          <cell r="B5108" t="str">
            <v>8412M</v>
          </cell>
          <cell r="C5108" t="str">
            <v>CANCÚN</v>
          </cell>
          <cell r="D5108" t="str">
            <v>ANGELES REYNOSO MARIA EUGENIA</v>
          </cell>
          <cell r="E5108">
            <v>1000</v>
          </cell>
          <cell r="F5108" t="str">
            <v>DD</v>
          </cell>
          <cell r="G5108" t="str">
            <v xml:space="preserve">Depósito en Efectivo _x000D_
</v>
          </cell>
          <cell r="H5108">
            <v>45881</v>
          </cell>
          <cell r="I5108" t="str">
            <v>CEREMONIA</v>
          </cell>
          <cell r="J5108" t="str">
            <v>CEREMONIA</v>
          </cell>
          <cell r="K5108" t="str">
            <v>DOCTORADO EN DERECHO</v>
          </cell>
          <cell r="L5108">
            <v>38592</v>
          </cell>
          <cell r="M5108" t="str">
            <v>AERE550710MDFNYG02</v>
          </cell>
        </row>
        <row r="5109">
          <cell r="B5109">
            <v>8413</v>
          </cell>
          <cell r="C5109" t="str">
            <v>CANCÚN</v>
          </cell>
          <cell r="D5109" t="str">
            <v>SOTO CORELLA ELVIRA ZUGEILY</v>
          </cell>
          <cell r="E5109">
            <v>2275</v>
          </cell>
          <cell r="F5109" t="str">
            <v>JTLD</v>
          </cell>
          <cell r="G5109" t="str">
            <v>SPEI</v>
          </cell>
          <cell r="H5109" t="str">
            <v>19/08/2025</v>
          </cell>
          <cell r="I5109" t="str">
            <v>COLEGIATURA</v>
          </cell>
          <cell r="J5109" t="str">
            <v>mod. 1 de 8</v>
          </cell>
          <cell r="K5109" t="str">
            <v>JT EN LICENCIATURA EN DERECHO</v>
          </cell>
          <cell r="L5109" t="str">
            <v xml:space="preserve"> 597509
</v>
          </cell>
          <cell r="M5109" t="str">
            <v>SOCE841211MDFTRL10</v>
          </cell>
        </row>
        <row r="5110">
          <cell r="B5110">
            <v>8414</v>
          </cell>
          <cell r="C5110" t="str">
            <v>TOLUCA</v>
          </cell>
          <cell r="D5110" t="str">
            <v>OSORNIO GARCIA JUAN FRANCISCO</v>
          </cell>
          <cell r="E5110">
            <v>8000</v>
          </cell>
          <cell r="F5110" t="str">
            <v>JTDD</v>
          </cell>
          <cell r="G5110" t="str">
            <v>SPEI</v>
          </cell>
          <cell r="H5110" t="str">
            <v>25/08/2025</v>
          </cell>
          <cell r="I5110" t="str">
            <v>EQUIVALENCIA</v>
          </cell>
          <cell r="J5110" t="str">
            <v xml:space="preserve">pago único </v>
          </cell>
          <cell r="K5110" t="str">
            <v>JT DOCTORADO EN DERECHO</v>
          </cell>
          <cell r="L5110" t="str">
            <v xml:space="preserve"> 03183317
</v>
          </cell>
          <cell r="M5110" t="str">
            <v>OOGJ770323HMCSRN07</v>
          </cell>
        </row>
        <row r="5111">
          <cell r="B5111">
            <v>8415</v>
          </cell>
          <cell r="C5111" t="str">
            <v>CANCÚN</v>
          </cell>
          <cell r="D5111" t="str">
            <v>MENDOZA HERNANDEZ JOSE ARTURO</v>
          </cell>
          <cell r="E5111">
            <v>6800</v>
          </cell>
          <cell r="F5111" t="str">
            <v>DD</v>
          </cell>
          <cell r="G5111" t="str">
            <v>SPEI</v>
          </cell>
          <cell r="H5111" t="str">
            <v>25/08/2025</v>
          </cell>
          <cell r="I5111" t="str">
            <v>CEREMONIA</v>
          </cell>
          <cell r="J5111" t="str">
            <v>ABONO</v>
          </cell>
          <cell r="K5111" t="str">
            <v>DOCTORADO EN DERECHO</v>
          </cell>
          <cell r="L5111" t="str">
            <v xml:space="preserve"> 03295169
</v>
          </cell>
          <cell r="M5111" t="str">
            <v>MEHA671215HJCNRR08</v>
          </cell>
        </row>
        <row r="5112">
          <cell r="B5112">
            <v>8416</v>
          </cell>
          <cell r="C5112" t="str">
            <v>CANCÚN</v>
          </cell>
          <cell r="D5112" t="str">
            <v>VASQUEZ ORTIZ GUILLERMO ALFREDO</v>
          </cell>
          <cell r="E5112">
            <v>700</v>
          </cell>
          <cell r="F5112" t="str">
            <v>DIAP</v>
          </cell>
          <cell r="G5112" t="str">
            <v>DEPOSITO EN EFECTIVO</v>
          </cell>
          <cell r="H5112" t="str">
            <v>20/08/2025</v>
          </cell>
          <cell r="I5112" t="str">
            <v>OTROS</v>
          </cell>
          <cell r="J5112" t="str">
            <v xml:space="preserve">CERTIFICACION  </v>
          </cell>
          <cell r="K5112" t="str">
            <v>DOCTORADO EN INNOVACION, ADMON Y POLITICAS PUBLICAS</v>
          </cell>
          <cell r="L5112" t="str">
            <v xml:space="preserve"> 00856016
</v>
          </cell>
          <cell r="M5112" t="str">
            <v>VAOG721006HOCSRL01</v>
          </cell>
        </row>
        <row r="5113">
          <cell r="B5113">
            <v>8417</v>
          </cell>
          <cell r="C5113" t="str">
            <v>CANCÚN</v>
          </cell>
          <cell r="D5113" t="str">
            <v>ESTRADA CALIXTO ZEREIDA DE JESUS</v>
          </cell>
          <cell r="E5113">
            <v>10000</v>
          </cell>
          <cell r="F5113" t="str">
            <v>MD</v>
          </cell>
          <cell r="G5113" t="str">
            <v>SPEI</v>
          </cell>
          <cell r="H5113" t="str">
            <v>26/08/2025</v>
          </cell>
          <cell r="I5113" t="str">
            <v>COLEGIATURA</v>
          </cell>
          <cell r="J5113" t="str">
            <v>ABONO A 4.3 COLEGIATURAS</v>
          </cell>
          <cell r="K5113" t="str">
            <v>MAESTRIA EN DERECHO</v>
          </cell>
          <cell r="L5113" t="str">
            <v xml:space="preserve"> 348613
</v>
          </cell>
          <cell r="M5113" t="str">
            <v>EACZ910309MMCSLR08</v>
          </cell>
        </row>
        <row r="5114">
          <cell r="B5114">
            <v>8418</v>
          </cell>
          <cell r="C5114" t="str">
            <v>CANCÚN</v>
          </cell>
          <cell r="D5114" t="str">
            <v>GUZMAN MAGALLON JUAN MANUEL</v>
          </cell>
          <cell r="E5114">
            <v>10000</v>
          </cell>
          <cell r="F5114" t="str">
            <v>MD</v>
          </cell>
          <cell r="G5114" t="str">
            <v>SPEI</v>
          </cell>
          <cell r="H5114" t="str">
            <v>26/08/2025</v>
          </cell>
          <cell r="I5114" t="str">
            <v>COLEGIATURA</v>
          </cell>
          <cell r="J5114" t="str">
            <v>ABONO A 4.3 COLEGIATURAS</v>
          </cell>
          <cell r="K5114" t="str">
            <v>MAESTRIA EN DERECHO</v>
          </cell>
          <cell r="L5114" t="str">
            <v xml:space="preserve"> 348613
</v>
          </cell>
          <cell r="M5114" t="str">
            <v>GUMJ791126HDFZGN06</v>
          </cell>
        </row>
        <row r="5115">
          <cell r="B5115">
            <v>8419</v>
          </cell>
          <cell r="C5115" t="str">
            <v>CANCÚN</v>
          </cell>
          <cell r="D5115" t="str">
            <v>BARRON MALDONADO MARIA LUISA</v>
          </cell>
          <cell r="E5115">
            <v>3497</v>
          </cell>
          <cell r="F5115" t="str">
            <v>DIAP</v>
          </cell>
          <cell r="G5115" t="str">
            <v>SPEI</v>
          </cell>
          <cell r="H5115" t="str">
            <v>27/08/2025</v>
          </cell>
          <cell r="I5115" t="str">
            <v>COLEGIATURA</v>
          </cell>
          <cell r="J5115" t="str">
            <v>MOD. 15 DE 20</v>
          </cell>
          <cell r="K5115" t="str">
            <v>DOCTORADO EN INNOVACION, ADMON Y POLITICAS PUBLICAS</v>
          </cell>
          <cell r="L5115" t="str">
            <v xml:space="preserve"> 341661
</v>
          </cell>
          <cell r="M5115" t="str">
            <v>BAML750727MMCRLS09</v>
          </cell>
        </row>
        <row r="5116">
          <cell r="B5116">
            <v>8420</v>
          </cell>
          <cell r="C5116" t="str">
            <v>CANCÚN</v>
          </cell>
          <cell r="D5116" t="str">
            <v>MENDOZA GANDARIA IGNACIO</v>
          </cell>
          <cell r="E5116">
            <v>3000</v>
          </cell>
          <cell r="F5116" t="str">
            <v>DIAP</v>
          </cell>
          <cell r="G5116" t="str">
            <v>SPEI</v>
          </cell>
          <cell r="H5116" t="str">
            <v>14/08/2025</v>
          </cell>
          <cell r="I5116" t="str">
            <v>CEREMONIA</v>
          </cell>
          <cell r="J5116" t="str">
            <v>CEREMONIA</v>
          </cell>
          <cell r="K5116" t="str">
            <v>DOCTORADO EN INNOVACION, ADMON Y POLITICAS PUBLICAS</v>
          </cell>
          <cell r="L5116" t="str">
            <v xml:space="preserve"> 01476193
</v>
          </cell>
          <cell r="M5116" t="str">
            <v>MEGI710505HDFNNG07</v>
          </cell>
        </row>
        <row r="5117">
          <cell r="B5117">
            <v>8421</v>
          </cell>
          <cell r="C5117" t="str">
            <v>CANCÚN</v>
          </cell>
          <cell r="D5117" t="str">
            <v>JASSO DOMINGUEZ ROCIO MIRASOL</v>
          </cell>
          <cell r="E5117">
            <v>3497</v>
          </cell>
          <cell r="F5117" t="str">
            <v>DIAP</v>
          </cell>
          <cell r="G5117" t="str">
            <v>SPEI</v>
          </cell>
          <cell r="H5117">
            <v>45898</v>
          </cell>
          <cell r="I5117" t="str">
            <v>COLEGIATURA</v>
          </cell>
          <cell r="J5117" t="str">
            <v>Mod. 8 de 20</v>
          </cell>
          <cell r="K5117" t="str">
            <v>DOCTORADO EN INNOVACION, ADMON Y POLITICAS PUBLICAS</v>
          </cell>
          <cell r="L5117">
            <v>51374</v>
          </cell>
          <cell r="M5117" t="str">
            <v>JADR830216MCLSMC08</v>
          </cell>
        </row>
        <row r="5118">
          <cell r="B5118">
            <v>8422</v>
          </cell>
          <cell r="C5118" t="str">
            <v>SALTILLO</v>
          </cell>
          <cell r="D5118" t="str">
            <v>MONTEMAYOR VILLELA DAVID</v>
          </cell>
          <cell r="E5118">
            <v>2700</v>
          </cell>
          <cell r="F5118" t="str">
            <v>JTDD</v>
          </cell>
          <cell r="G5118" t="str">
            <v>SPEI</v>
          </cell>
          <cell r="H5118" t="str">
            <v>01/09/2025</v>
          </cell>
          <cell r="I5118" t="str">
            <v>CEREMONIA</v>
          </cell>
          <cell r="J5118" t="str">
            <v>TOTAL</v>
          </cell>
          <cell r="K5118" t="str">
            <v>JT DOCTORADO EN DERECHO</v>
          </cell>
          <cell r="L5118" t="str">
            <v xml:space="preserve"> 3018215
</v>
          </cell>
          <cell r="M5118" t="str">
            <v>MOVD570209HNLNLV00</v>
          </cell>
        </row>
        <row r="5119">
          <cell r="B5119">
            <v>8423</v>
          </cell>
          <cell r="C5119" t="str">
            <v>CANCÚN</v>
          </cell>
          <cell r="D5119" t="str">
            <v>YAÑEZ GONZALEZ DANIEL PAUL</v>
          </cell>
          <cell r="E5119">
            <v>5300</v>
          </cell>
          <cell r="F5119" t="str">
            <v>DIAP</v>
          </cell>
          <cell r="G5119" t="str">
            <v>SPEI</v>
          </cell>
          <cell r="H5119" t="str">
            <v>01/09/2025</v>
          </cell>
          <cell r="I5119" t="str">
            <v>CEREMONIA</v>
          </cell>
          <cell r="J5119" t="str">
            <v>LIQUIDACIÓN</v>
          </cell>
          <cell r="K5119" t="str">
            <v>DOCTORADO EN INNOVACION, ADMON Y POLITICAS PUBLICAS</v>
          </cell>
          <cell r="L5119" t="str">
            <v xml:space="preserve"> 931904  </v>
          </cell>
          <cell r="M5119" t="str">
            <v>YAGD681010HJCXNN07</v>
          </cell>
        </row>
        <row r="5120">
          <cell r="B5120">
            <v>8424</v>
          </cell>
          <cell r="C5120" t="str">
            <v>CANCÚN</v>
          </cell>
          <cell r="D5120" t="str">
            <v>SANCHEZ RODRIGUEZ JOSE RAFAEL</v>
          </cell>
          <cell r="E5120">
            <v>3500</v>
          </cell>
          <cell r="F5120" t="str">
            <v>DD</v>
          </cell>
          <cell r="G5120" t="str">
            <v xml:space="preserve">Depósito en Efectivo 
</v>
          </cell>
          <cell r="H5120" t="str">
            <v>01/09/2025</v>
          </cell>
          <cell r="I5120" t="str">
            <v>CEREMONIA</v>
          </cell>
          <cell r="J5120" t="str">
            <v>abono</v>
          </cell>
          <cell r="K5120" t="str">
            <v>DOCTORADO EN DERECHO</v>
          </cell>
          <cell r="L5120" t="str">
            <v xml:space="preserve"> 931527  </v>
          </cell>
          <cell r="M5120" t="str">
            <v>SARR600502HYNNDF02</v>
          </cell>
        </row>
        <row r="5121">
          <cell r="B5121">
            <v>8425</v>
          </cell>
          <cell r="C5121" t="str">
            <v>SALTILLO</v>
          </cell>
          <cell r="D5121" t="str">
            <v>GUERRERO GARCIA BALTAZAR</v>
          </cell>
          <cell r="E5121">
            <v>2125</v>
          </cell>
          <cell r="F5121" t="str">
            <v>JTDD</v>
          </cell>
          <cell r="G5121" t="str">
            <v>DEPOSITO EN EFECTIVO</v>
          </cell>
          <cell r="H5121" t="str">
            <v>01/09/2025</v>
          </cell>
          <cell r="I5121" t="str">
            <v>CEREMONIA</v>
          </cell>
          <cell r="J5121" t="str">
            <v>ABONO A CEREMONIA</v>
          </cell>
          <cell r="K5121" t="str">
            <v>JT DOCTORADO EN DERECHO</v>
          </cell>
          <cell r="L5121" t="str">
            <v xml:space="preserve"> 3360000
</v>
          </cell>
          <cell r="M5121" t="str">
            <v>GUGB681012HCLRRL05</v>
          </cell>
        </row>
        <row r="5122">
          <cell r="B5122">
            <v>8426</v>
          </cell>
          <cell r="C5122" t="str">
            <v>SALTILLO</v>
          </cell>
          <cell r="D5122" t="str">
            <v>PEREZ RAMOS LAURA LETICIA</v>
          </cell>
          <cell r="E5122">
            <v>3497</v>
          </cell>
          <cell r="F5122" t="str">
            <v>DD</v>
          </cell>
          <cell r="G5122" t="str">
            <v xml:space="preserve">Abono por cobranza _x000D_
</v>
          </cell>
          <cell r="H5122">
            <v>45870</v>
          </cell>
          <cell r="I5122" t="str">
            <v>COLEGIATURA</v>
          </cell>
          <cell r="J5122" t="str">
            <v>MOD. 3 DE 20</v>
          </cell>
          <cell r="K5122" t="str">
            <v>DOCTORADO EN DERECHO</v>
          </cell>
          <cell r="L5122">
            <v>523846</v>
          </cell>
          <cell r="M5122" t="str">
            <v>PERL850723MCLRMR02</v>
          </cell>
        </row>
        <row r="5123">
          <cell r="B5123">
            <v>8427</v>
          </cell>
          <cell r="C5123" t="str">
            <v>CANCÚN</v>
          </cell>
          <cell r="D5123" t="str">
            <v>CHAN TORRES GUSTAVO</v>
          </cell>
          <cell r="E5123">
            <v>2275</v>
          </cell>
          <cell r="F5123" t="str">
            <v>JTLD</v>
          </cell>
          <cell r="G5123" t="str">
            <v>SPEI</v>
          </cell>
          <cell r="H5123" t="str">
            <v>01/09/2025</v>
          </cell>
          <cell r="I5123" t="str">
            <v>CEREMONIA</v>
          </cell>
          <cell r="J5123" t="str">
            <v>MOD. 6 DE 8</v>
          </cell>
          <cell r="K5123" t="str">
            <v>JT EN LICENCIATURA EN DERECHO</v>
          </cell>
          <cell r="L5123" t="str">
            <v xml:space="preserve"> 04234143
</v>
          </cell>
          <cell r="M5123" t="str">
            <v>CATG781001HQRHRS04</v>
          </cell>
        </row>
        <row r="5124">
          <cell r="B5124">
            <v>8428</v>
          </cell>
          <cell r="C5124" t="str">
            <v>CANCÚN</v>
          </cell>
          <cell r="D5124" t="str">
            <v>ANGELES REYNOSO MARIA EUGENIA</v>
          </cell>
          <cell r="E5124">
            <v>1200</v>
          </cell>
          <cell r="F5124" t="str">
            <v>DD</v>
          </cell>
          <cell r="G5124" t="str">
            <v xml:space="preserve">Depósito en Efectivo _x000D_
</v>
          </cell>
          <cell r="H5124">
            <v>45902</v>
          </cell>
          <cell r="I5124" t="str">
            <v>CEREMONIA</v>
          </cell>
          <cell r="J5124" t="str">
            <v>CEREMONIA</v>
          </cell>
          <cell r="K5124" t="str">
            <v>DOCTORADO EN DERECHO</v>
          </cell>
          <cell r="L5124">
            <v>281315</v>
          </cell>
          <cell r="M5124" t="str">
            <v>AERE550710MDFNYG02</v>
          </cell>
        </row>
        <row r="5125">
          <cell r="B5125">
            <v>8429</v>
          </cell>
          <cell r="C5125" t="str">
            <v>CHIAPAS</v>
          </cell>
          <cell r="D5125" t="str">
            <v>ROBLES SOLIS JULIO CESAR</v>
          </cell>
          <cell r="E5125">
            <v>2275</v>
          </cell>
          <cell r="F5125" t="str">
            <v>MD</v>
          </cell>
          <cell r="G5125" t="str">
            <v xml:space="preserve">Depósito en Efectivo _x000D_
</v>
          </cell>
          <cell r="H5125">
            <v>45902</v>
          </cell>
          <cell r="I5125" t="str">
            <v>COLEGIATURA</v>
          </cell>
          <cell r="J5125" t="str">
            <v>MOD. 16 DE 20</v>
          </cell>
          <cell r="K5125" t="str">
            <v>POR IDENTIFICAR</v>
          </cell>
          <cell r="L5125" t="str">
            <v xml:space="preserve"> 00156008 </v>
          </cell>
          <cell r="M5125" t="str">
            <v>ROSJ580426HCSBLL04</v>
          </cell>
        </row>
        <row r="5126">
          <cell r="B5126">
            <v>8430</v>
          </cell>
          <cell r="C5126" t="str">
            <v>SALTILLO</v>
          </cell>
          <cell r="D5126" t="str">
            <v>RUIZ FERNANDEZ JOSE DE JESUS</v>
          </cell>
          <cell r="E5126">
            <v>3500</v>
          </cell>
          <cell r="F5126" t="str">
            <v>JTDD</v>
          </cell>
          <cell r="G5126" t="str">
            <v>SPEI</v>
          </cell>
          <cell r="H5126">
            <v>45902</v>
          </cell>
          <cell r="I5126" t="str">
            <v>CEREMONIA</v>
          </cell>
          <cell r="J5126" t="str">
            <v>anticipo</v>
          </cell>
          <cell r="K5126" t="str">
            <v>JT DOCTORADO EN DERECHO</v>
          </cell>
          <cell r="L5126" t="str">
            <v xml:space="preserve"> 00575209
</v>
          </cell>
          <cell r="M5126" t="str">
            <v>RUFJ810407HMCZRS01</v>
          </cell>
        </row>
        <row r="5127">
          <cell r="B5127">
            <v>8431</v>
          </cell>
          <cell r="C5127" t="str">
            <v>SALTILLO</v>
          </cell>
          <cell r="D5127" t="str">
            <v>DIEZ DE URDANIVIA DEL VALLE FRANCISCO JAVIER</v>
          </cell>
          <cell r="E5127">
            <v>5534</v>
          </cell>
          <cell r="F5127" t="str">
            <v>JTDD</v>
          </cell>
          <cell r="G5127" t="str">
            <v>SPEI</v>
          </cell>
          <cell r="H5127">
            <v>45902</v>
          </cell>
          <cell r="I5127" t="str">
            <v>CEREMONIA</v>
          </cell>
          <cell r="J5127" t="str">
            <v>abono</v>
          </cell>
          <cell r="K5127" t="str">
            <v>JT DOCTORADO EN DERECHO</v>
          </cell>
          <cell r="L5127" t="str">
            <v xml:space="preserve"> 00625141
</v>
          </cell>
          <cell r="M5127" t="str">
            <v>DIVF800518HDFZLR09</v>
          </cell>
        </row>
        <row r="5128">
          <cell r="B5128">
            <v>8432</v>
          </cell>
          <cell r="C5128" t="str">
            <v>SALTILLO</v>
          </cell>
          <cell r="D5128" t="str">
            <v>NEIRA HERNANDEZ RAUL DANIEL</v>
          </cell>
          <cell r="E5128">
            <v>1100</v>
          </cell>
          <cell r="F5128" t="str">
            <v>JTDD</v>
          </cell>
          <cell r="G5128" t="str">
            <v>SPEI</v>
          </cell>
          <cell r="H5128">
            <v>45902</v>
          </cell>
          <cell r="I5128" t="str">
            <v>CEREMONIA</v>
          </cell>
          <cell r="J5128" t="str">
            <v>abono</v>
          </cell>
          <cell r="K5128" t="str">
            <v>JT DOCTORADO EN DERECHO</v>
          </cell>
          <cell r="L5128" t="str">
            <v xml:space="preserve"> 00695473
</v>
          </cell>
          <cell r="M5128" t="str">
            <v>NEHR931006HCLRRL04</v>
          </cell>
        </row>
        <row r="5129">
          <cell r="B5129">
            <v>8433</v>
          </cell>
          <cell r="C5129" t="str">
            <v>CANCÚN</v>
          </cell>
          <cell r="D5129" t="str">
            <v>MUÑOZ MARTINEZ MARCELA</v>
          </cell>
          <cell r="E5129">
            <v>5200</v>
          </cell>
          <cell r="F5129" t="str">
            <v>DD</v>
          </cell>
          <cell r="G5129" t="str">
            <v xml:space="preserve">Depósito en Efectivo _x000D_
</v>
          </cell>
          <cell r="H5129">
            <v>45903</v>
          </cell>
          <cell r="I5129" t="str">
            <v>COLEGIATURA</v>
          </cell>
          <cell r="J5129" t="str">
            <v>MOD. 19 DE 20</v>
          </cell>
          <cell r="K5129" t="str">
            <v>DOCTORADO EN DERECHO</v>
          </cell>
          <cell r="L5129">
            <v>962515</v>
          </cell>
          <cell r="M5129" t="str">
            <v>MUMM710101MGTXRR00</v>
          </cell>
        </row>
        <row r="5130">
          <cell r="B5130">
            <v>8434</v>
          </cell>
          <cell r="C5130" t="str">
            <v>CANCÚN</v>
          </cell>
          <cell r="D5130" t="str">
            <v>GUTIERREZ HERNANDEZ MIRIAM</v>
          </cell>
          <cell r="E5130">
            <v>2275</v>
          </cell>
          <cell r="F5130" t="str">
            <v>JTLD</v>
          </cell>
          <cell r="G5130" t="str">
            <v>SPEI</v>
          </cell>
          <cell r="H5130" t="str">
            <v>03/09/2025</v>
          </cell>
          <cell r="I5130" t="str">
            <v>COLEGIATURA</v>
          </cell>
          <cell r="J5130" t="str">
            <v>MOD. 6 DE 8</v>
          </cell>
          <cell r="K5130" t="str">
            <v>JT EN LICENCIATURA EN DERECHO</v>
          </cell>
          <cell r="L5130" t="str">
            <v xml:space="preserve"> 865784
</v>
          </cell>
          <cell r="M5130" t="str">
            <v>GUHM860812MVZTRR05</v>
          </cell>
        </row>
        <row r="5131">
          <cell r="B5131">
            <v>8435</v>
          </cell>
          <cell r="C5131" t="str">
            <v>CANCÚN</v>
          </cell>
          <cell r="D5131" t="str">
            <v>VASQUEZ ORTIZ GUILLERMO ALFREDO</v>
          </cell>
          <cell r="E5131">
            <v>3497</v>
          </cell>
          <cell r="F5131" t="str">
            <v>DIAP</v>
          </cell>
          <cell r="G5131" t="str">
            <v>SPEI</v>
          </cell>
          <cell r="H5131" t="str">
            <v>03/09/2025</v>
          </cell>
          <cell r="I5131" t="str">
            <v>COLEGIATURA</v>
          </cell>
          <cell r="J5131" t="str">
            <v>MOD. 9 DE 20</v>
          </cell>
          <cell r="K5131" t="str">
            <v>DOCTORADO EN INNOVACION, ADMON Y POLITICAS PUBLICAS</v>
          </cell>
          <cell r="L5131" t="str">
            <v xml:space="preserve"> 761451
</v>
          </cell>
          <cell r="M5131" t="str">
            <v>VAOG721006HOCSRL01</v>
          </cell>
        </row>
        <row r="5132">
          <cell r="B5132">
            <v>8436</v>
          </cell>
          <cell r="C5132" t="str">
            <v>CANCÚN</v>
          </cell>
          <cell r="D5132" t="str">
            <v>MENDOZA GANDARIA IGNACIO</v>
          </cell>
          <cell r="E5132">
            <v>2000</v>
          </cell>
          <cell r="F5132" t="str">
            <v>DIAP</v>
          </cell>
          <cell r="G5132" t="str">
            <v>DEPOSITO EN EFECTIVO</v>
          </cell>
          <cell r="H5132" t="str">
            <v>03/09/2025</v>
          </cell>
          <cell r="I5132" t="str">
            <v>CEREMONIA</v>
          </cell>
          <cell r="J5132" t="str">
            <v>CEREMONIA</v>
          </cell>
          <cell r="K5132" t="str">
            <v>DOCTORADO EN INNOVACION, ADMON Y POLITICAS PUBLICAS</v>
          </cell>
          <cell r="L5132" t="str">
            <v xml:space="preserve"> 483531
</v>
          </cell>
          <cell r="M5132" t="str">
            <v>MEGI710505HDFNNG07</v>
          </cell>
        </row>
        <row r="5133">
          <cell r="B5133" t="str">
            <v>8436b</v>
          </cell>
          <cell r="C5133" t="str">
            <v>CANCÚN</v>
          </cell>
          <cell r="D5133" t="str">
            <v>SILERA MEDRANO HERIBERTO</v>
          </cell>
          <cell r="E5133">
            <v>9000</v>
          </cell>
          <cell r="F5133" t="str">
            <v>MDP</v>
          </cell>
          <cell r="G5133" t="str">
            <v xml:space="preserve">Depósito en Efectivo _x000D_
</v>
          </cell>
          <cell r="H5133">
            <v>45904</v>
          </cell>
          <cell r="I5133" t="str">
            <v>TITULACION</v>
          </cell>
          <cell r="J5133" t="str">
            <v>ABONO</v>
          </cell>
          <cell r="K5133" t="str">
            <v>MAESTRIA EN DERECHO PROCESAL PENAL Y JUICIOS ORALES</v>
          </cell>
          <cell r="L5133">
            <v>1</v>
          </cell>
          <cell r="M5133" t="str">
            <v>SIMH781112HVZLDR05</v>
          </cell>
        </row>
        <row r="5134">
          <cell r="B5134">
            <v>8437</v>
          </cell>
          <cell r="C5134" t="str">
            <v>SALTILLO</v>
          </cell>
          <cell r="D5134" t="str">
            <v>PEREZ RAMOS LAURA LETICIA</v>
          </cell>
          <cell r="E5134">
            <v>3497</v>
          </cell>
          <cell r="F5134" t="str">
            <v>DD</v>
          </cell>
          <cell r="G5134" t="str">
            <v>SPEI</v>
          </cell>
          <cell r="H5134" t="str">
            <v>08/09/2025</v>
          </cell>
          <cell r="I5134" t="str">
            <v>COLEGIATURA</v>
          </cell>
          <cell r="J5134" t="str">
            <v>MOD. 4 DE 20</v>
          </cell>
          <cell r="K5134" t="str">
            <v>DOCTORADO EN DERECHO</v>
          </cell>
          <cell r="L5134" t="str">
            <v xml:space="preserve"> 505362
</v>
          </cell>
          <cell r="M5134" t="str">
            <v>PERL850723MCLRMR02</v>
          </cell>
        </row>
        <row r="5135">
          <cell r="B5135">
            <v>8438</v>
          </cell>
          <cell r="C5135" t="str">
            <v>CANCÚN</v>
          </cell>
          <cell r="D5135" t="str">
            <v>SANCHEZ RODRIGUEZ JOSE RAFAEL</v>
          </cell>
          <cell r="E5135">
            <v>1900</v>
          </cell>
          <cell r="F5135" t="str">
            <v>DD</v>
          </cell>
          <cell r="G5135" t="str">
            <v xml:space="preserve">Depósito en Efectivo 
</v>
          </cell>
          <cell r="H5135" t="str">
            <v>08/09/2025</v>
          </cell>
          <cell r="I5135" t="str">
            <v>CEREMONIA</v>
          </cell>
          <cell r="J5135" t="str">
            <v>abono</v>
          </cell>
          <cell r="K5135" t="str">
            <v>DOCTORADO EN DERECHO</v>
          </cell>
          <cell r="L5135" t="str">
            <v xml:space="preserve"> 25636 </v>
          </cell>
          <cell r="M5135" t="str">
            <v>SARR600502HYNNDF02</v>
          </cell>
        </row>
        <row r="5136">
          <cell r="B5136">
            <v>8439</v>
          </cell>
          <cell r="C5136" t="str">
            <v>CANCÚN</v>
          </cell>
          <cell r="D5136" t="str">
            <v>ROCHA REYES DAVID</v>
          </cell>
          <cell r="E5136">
            <v>2497</v>
          </cell>
          <cell r="F5136" t="str">
            <v>DD</v>
          </cell>
          <cell r="G5136" t="str">
            <v xml:space="preserve">Abono por cobranza 
</v>
          </cell>
          <cell r="H5136" t="str">
            <v>08/09/2025</v>
          </cell>
          <cell r="I5136" t="str">
            <v>COLEGIATURA</v>
          </cell>
          <cell r="J5136" t="str">
            <v>ABONO AL MOD. 8 DE 20</v>
          </cell>
          <cell r="K5136" t="str">
            <v>DOCTORADO EN DERECHO</v>
          </cell>
          <cell r="L5136" t="str">
            <v xml:space="preserve"> 623898 </v>
          </cell>
          <cell r="M5136" t="str">
            <v>RORD541007HSPCYV00</v>
          </cell>
        </row>
        <row r="5137">
          <cell r="B5137">
            <v>8440</v>
          </cell>
          <cell r="C5137" t="str">
            <v>CANCÚN</v>
          </cell>
          <cell r="D5137" t="str">
            <v>ROCHA REYES DAVID</v>
          </cell>
          <cell r="E5137">
            <v>2275</v>
          </cell>
          <cell r="F5137" t="str">
            <v>JTMD</v>
          </cell>
          <cell r="G5137" t="str">
            <v xml:space="preserve">Abono por cobranza 
</v>
          </cell>
          <cell r="H5137" t="str">
            <v>08/09/2025</v>
          </cell>
          <cell r="I5137" t="str">
            <v>COLEGIATURA</v>
          </cell>
          <cell r="J5137" t="str">
            <v>MOD. I DE 6</v>
          </cell>
          <cell r="K5137" t="str">
            <v>JT MAESTRIA EN DERECHO</v>
          </cell>
          <cell r="L5137" t="str">
            <v xml:space="preserve"> 6238883</v>
          </cell>
          <cell r="M5137" t="str">
            <v>RORD541007HSPCYV00</v>
          </cell>
        </row>
        <row r="5138">
          <cell r="B5138">
            <v>8441</v>
          </cell>
          <cell r="C5138" t="str">
            <v>CANCÚN</v>
          </cell>
          <cell r="D5138" t="str">
            <v>SANCHEZ DEL RIO FRANCISCO JAVIER</v>
          </cell>
          <cell r="E5138">
            <v>1800.35</v>
          </cell>
          <cell r="F5138" t="str">
            <v>MDP</v>
          </cell>
          <cell r="G5138" t="str">
            <v>SPEI</v>
          </cell>
          <cell r="H5138" t="str">
            <v>08/09/2025</v>
          </cell>
          <cell r="I5138" t="str">
            <v>COLEGIATURA</v>
          </cell>
          <cell r="J5138" t="str">
            <v>MOD. I DE 16</v>
          </cell>
          <cell r="K5138" t="str">
            <v>MAESTRIA EN DERECHO PROCESAL PENAL Y JUICIOS ORALES</v>
          </cell>
          <cell r="L5138" t="str">
            <v xml:space="preserve"> 1345645
</v>
          </cell>
          <cell r="M5138" t="str">
            <v>SARF640209HDFNXR04</v>
          </cell>
        </row>
        <row r="5139">
          <cell r="B5139">
            <v>8442</v>
          </cell>
          <cell r="C5139" t="str">
            <v>CANCÚN</v>
          </cell>
          <cell r="D5139" t="str">
            <v>TUZ CAAMAL JESUS CARLOS ANTONIO</v>
          </cell>
          <cell r="E5139">
            <v>10491</v>
          </cell>
          <cell r="F5139" t="str">
            <v>DIAP</v>
          </cell>
          <cell r="G5139" t="str">
            <v>SPEI</v>
          </cell>
          <cell r="H5139" t="str">
            <v>05/09/2025</v>
          </cell>
          <cell r="I5139" t="str">
            <v>COLEGIATURA</v>
          </cell>
          <cell r="J5139" t="str">
            <v>MOD. 15, 16 Y 17</v>
          </cell>
          <cell r="K5139" t="str">
            <v>DOCTORADO EN INNOVACION, ADMON Y POLITICAS PUBLICAS</v>
          </cell>
          <cell r="L5139" t="str">
            <v xml:space="preserve"> 1013246
</v>
          </cell>
          <cell r="M5139" t="str">
            <v>TUCJ800421HYNZMS15</v>
          </cell>
        </row>
        <row r="5140">
          <cell r="B5140">
            <v>8443</v>
          </cell>
          <cell r="C5140" t="str">
            <v>CANCÚN</v>
          </cell>
          <cell r="D5140" t="str">
            <v>CARRILLO CARDENAS DAMIAN</v>
          </cell>
          <cell r="E5140">
            <v>1650</v>
          </cell>
          <cell r="F5140" t="str">
            <v>LD</v>
          </cell>
          <cell r="G5140" t="str">
            <v>SPEI</v>
          </cell>
          <cell r="H5140" t="str">
            <v>05/09/2025</v>
          </cell>
          <cell r="I5140" t="str">
            <v>COLEGIATURA</v>
          </cell>
          <cell r="J5140" t="str">
            <v>MOD. 4 DE 36</v>
          </cell>
          <cell r="K5140" t="str">
            <v>LICENCIATURA EN DERECHO</v>
          </cell>
          <cell r="L5140" t="str">
            <v xml:space="preserve"> 829843
</v>
          </cell>
          <cell r="M5140" t="str">
            <v>CACD961208HMCRRM07</v>
          </cell>
        </row>
        <row r="5141">
          <cell r="B5141">
            <v>8444</v>
          </cell>
          <cell r="C5141" t="str">
            <v>SALTILLO</v>
          </cell>
          <cell r="D5141" t="str">
            <v>CAMPOS OLIVO ALBERTO</v>
          </cell>
          <cell r="E5141">
            <v>1200</v>
          </cell>
          <cell r="F5141" t="str">
            <v>JTDD</v>
          </cell>
          <cell r="G5141" t="str">
            <v xml:space="preserve">Depósito en Efectivo 
</v>
          </cell>
          <cell r="H5141" t="str">
            <v>04/09/2025</v>
          </cell>
          <cell r="I5141" t="str">
            <v>COLEGIATURA</v>
          </cell>
          <cell r="J5141" t="str">
            <v>ABONO A CEREMONIA</v>
          </cell>
          <cell r="K5141" t="str">
            <v>JT DOCTORADO EN DERECHO</v>
          </cell>
          <cell r="L5141" t="str">
            <v xml:space="preserve">  00078084 </v>
          </cell>
          <cell r="M5141" t="str">
            <v>CAOA720601HCLMLL02</v>
          </cell>
        </row>
        <row r="5142">
          <cell r="B5142">
            <v>8445</v>
          </cell>
          <cell r="C5142" t="str">
            <v>CANCÚN</v>
          </cell>
          <cell r="D5142" t="str">
            <v>RAMIREZ CASTRO SANDRA</v>
          </cell>
          <cell r="E5142">
            <v>5200</v>
          </cell>
          <cell r="F5142" t="str">
            <v>DIAP</v>
          </cell>
          <cell r="G5142" t="str">
            <v>SPEI</v>
          </cell>
          <cell r="H5142" t="str">
            <v>04/09/2025</v>
          </cell>
          <cell r="I5142" t="str">
            <v>COLEGIATURA</v>
          </cell>
          <cell r="J5142" t="str">
            <v>mod. 20 de 20</v>
          </cell>
          <cell r="K5142" t="str">
            <v>DOCTORADO EN INNOVACION, ADMON Y POLITICAS PUBLICAS</v>
          </cell>
          <cell r="L5142" t="str">
            <v xml:space="preserve"> 00580374
</v>
          </cell>
          <cell r="M5142" t="str">
            <v>RACS820401MQRMSN00</v>
          </cell>
        </row>
        <row r="5143">
          <cell r="B5143">
            <v>8446</v>
          </cell>
          <cell r="C5143" t="str">
            <v>CANCÚN</v>
          </cell>
          <cell r="D5143" t="str">
            <v>POR IDENTIFICAR</v>
          </cell>
          <cell r="E5143">
            <v>2000</v>
          </cell>
          <cell r="F5143" t="str">
            <v>POR IDENTIFICAR</v>
          </cell>
          <cell r="G5143" t="str">
            <v xml:space="preserve">Depósito de efectivo
</v>
          </cell>
          <cell r="H5143" t="str">
            <v>04/09/2025</v>
          </cell>
          <cell r="I5143" t="str">
            <v>COLEGIATURA</v>
          </cell>
          <cell r="K5143" t="str">
            <v>POR IDENTIFICAR</v>
          </cell>
          <cell r="L5143" t="str">
            <v xml:space="preserve"> 00980384</v>
          </cell>
          <cell r="M5143" t="str">
            <v>XOXO981231XXXXXX01</v>
          </cell>
        </row>
        <row r="5144">
          <cell r="B5144">
            <v>8447</v>
          </cell>
          <cell r="C5144" t="str">
            <v>SALTILLO</v>
          </cell>
          <cell r="D5144" t="str">
            <v>FLORES VELAZQUEZ ELSA MARIA DEL PILAR</v>
          </cell>
          <cell r="E5144">
            <v>4390</v>
          </cell>
          <cell r="F5144" t="str">
            <v>JTDD</v>
          </cell>
          <cell r="G5144" t="str">
            <v>SPEI</v>
          </cell>
          <cell r="H5144" t="str">
            <v>04/09/2025</v>
          </cell>
          <cell r="I5144" t="str">
            <v>CEREMONIA</v>
          </cell>
          <cell r="J5144" t="str">
            <v>abono</v>
          </cell>
          <cell r="K5144" t="str">
            <v>JT DOCTORADO EN DERECHO</v>
          </cell>
          <cell r="L5144" t="str">
            <v xml:space="preserve"> 01388924
</v>
          </cell>
          <cell r="M5144" t="str">
            <v>FOVE750929MCLLLL02</v>
          </cell>
        </row>
        <row r="5145">
          <cell r="B5145">
            <v>8448</v>
          </cell>
          <cell r="C5145" t="str">
            <v>CANCÚN</v>
          </cell>
          <cell r="D5145" t="str">
            <v>SALAS CONTRERAS LUCIANO</v>
          </cell>
          <cell r="E5145">
            <v>3497</v>
          </cell>
          <cell r="F5145" t="str">
            <v>DIAP</v>
          </cell>
          <cell r="G5145" t="str">
            <v>SPEI</v>
          </cell>
          <cell r="H5145" t="str">
            <v>04/09/2025</v>
          </cell>
          <cell r="I5145" t="str">
            <v>COLEGIATURA</v>
          </cell>
          <cell r="J5145" t="str">
            <v>MOD. 9 DE 20</v>
          </cell>
          <cell r="K5145" t="str">
            <v>DOCTORADO EN INNOVACION, ADMON Y POLITICAS PUBLICAS</v>
          </cell>
          <cell r="L5145" t="str">
            <v xml:space="preserve"> 01489296
</v>
          </cell>
          <cell r="M5145" t="str">
            <v>SACL640107HVZLNC02</v>
          </cell>
        </row>
        <row r="5146">
          <cell r="B5146">
            <v>8449</v>
          </cell>
          <cell r="C5146" t="str">
            <v>GUATEMALA</v>
          </cell>
          <cell r="D5146" t="str">
            <v>ACADEMIA GUATEMALTECA DE DERECHO AC</v>
          </cell>
          <cell r="E5146">
            <v>284871.25</v>
          </cell>
          <cell r="F5146" t="str">
            <v>DD</v>
          </cell>
          <cell r="G5146" t="str">
            <v>SPEI</v>
          </cell>
          <cell r="H5146">
            <v>45911</v>
          </cell>
          <cell r="I5146" t="str">
            <v>TITULACION</v>
          </cell>
          <cell r="J5146" t="str">
            <v>VARIOS</v>
          </cell>
          <cell r="K5146" t="str">
            <v>DOCTORADO EN DERECHO</v>
          </cell>
          <cell r="L5146">
            <v>21632</v>
          </cell>
          <cell r="M5146" t="str">
            <v>XOXO981231XXXXXX01</v>
          </cell>
        </row>
        <row r="5147">
          <cell r="B5147">
            <v>8450</v>
          </cell>
          <cell r="C5147" t="str">
            <v>GUATEMALA</v>
          </cell>
          <cell r="D5147" t="str">
            <v>ACADEMIA GUATEMALTECA DE DERECHO AC</v>
          </cell>
          <cell r="E5147">
            <v>53069.39</v>
          </cell>
          <cell r="F5147" t="str">
            <v>DD</v>
          </cell>
          <cell r="G5147" t="str">
            <v>SPEI</v>
          </cell>
          <cell r="H5147">
            <v>45912</v>
          </cell>
          <cell r="I5147" t="str">
            <v>CEREMONIA</v>
          </cell>
          <cell r="J5147" t="str">
            <v>VARIOS</v>
          </cell>
          <cell r="K5147" t="str">
            <v>DOCTORADO EN DERECHO</v>
          </cell>
          <cell r="L5147">
            <v>22555</v>
          </cell>
          <cell r="M5147" t="str">
            <v>XOXO981231XXXXXX01</v>
          </cell>
        </row>
        <row r="5148">
          <cell r="B5148">
            <v>8451</v>
          </cell>
          <cell r="C5148" t="str">
            <v>CANCÚN</v>
          </cell>
          <cell r="D5148" t="str">
            <v>LOPEZ HERNANDEZ VICTORIA</v>
          </cell>
          <cell r="E5148">
            <v>5200</v>
          </cell>
          <cell r="F5148" t="str">
            <v>DD</v>
          </cell>
          <cell r="G5148" t="str">
            <v xml:space="preserve">Depósito en Efectivo 
</v>
          </cell>
          <cell r="H5148" t="str">
            <v>05/09/2025</v>
          </cell>
          <cell r="I5148" t="str">
            <v>COLEGIATURA</v>
          </cell>
          <cell r="J5148" t="str">
            <v>MOD. 14 DE 20</v>
          </cell>
          <cell r="K5148" t="str">
            <v>DOCTORADO EN DERECHO</v>
          </cell>
          <cell r="L5148" t="str">
            <v xml:space="preserve"> 00002198  </v>
          </cell>
          <cell r="M5148" t="str">
            <v>LOHV800529MTCPRC01</v>
          </cell>
        </row>
        <row r="5149">
          <cell r="B5149">
            <v>8452</v>
          </cell>
          <cell r="C5149" t="str">
            <v>CANCÚN</v>
          </cell>
          <cell r="D5149" t="str">
            <v>TAPIERO QUEVEDO DUPERLY</v>
          </cell>
          <cell r="E5149">
            <v>3710</v>
          </cell>
          <cell r="F5149" t="str">
            <v>DD</v>
          </cell>
          <cell r="G5149" t="str">
            <v>SPEI</v>
          </cell>
          <cell r="H5149" t="str">
            <v>03/09/2025</v>
          </cell>
          <cell r="I5149" t="str">
            <v>COLEGIATURA</v>
          </cell>
          <cell r="J5149" t="str">
            <v>MOD. 19 DE 20</v>
          </cell>
          <cell r="K5149" t="str">
            <v>DOCTORADO EN DERECHO</v>
          </cell>
          <cell r="L5149" t="str">
            <v xml:space="preserve"> 00170213
</v>
          </cell>
          <cell r="M5149" t="str">
            <v>TAQD811116MCCTQ22</v>
          </cell>
        </row>
        <row r="5150">
          <cell r="B5150">
            <v>8453</v>
          </cell>
          <cell r="C5150" t="str">
            <v>CANCÚN</v>
          </cell>
          <cell r="D5150" t="str">
            <v>ORTIZ OCAMPO XOCHIQUETZAL</v>
          </cell>
          <cell r="E5150">
            <v>3000</v>
          </cell>
          <cell r="F5150" t="str">
            <v>DD</v>
          </cell>
          <cell r="G5150" t="str">
            <v>SPEI</v>
          </cell>
          <cell r="H5150" t="str">
            <v>03/09/2025</v>
          </cell>
          <cell r="I5150" t="str">
            <v>COLEGIATURA</v>
          </cell>
          <cell r="J5150" t="str">
            <v>mod, 14 de 20</v>
          </cell>
          <cell r="K5150" t="str">
            <v>DOCTORADO EN DERECHO</v>
          </cell>
          <cell r="L5150" t="str">
            <v xml:space="preserve"> 00368201
</v>
          </cell>
          <cell r="M5150" t="str">
            <v>OIOX890708MMSRCC08</v>
          </cell>
        </row>
        <row r="5151">
          <cell r="B5151">
            <v>8454</v>
          </cell>
          <cell r="C5151" t="str">
            <v>TOLUCA</v>
          </cell>
          <cell r="D5151" t="str">
            <v>NATALE LOPEZ JUAN CARLOS</v>
          </cell>
          <cell r="E5151">
            <v>200</v>
          </cell>
          <cell r="F5151" t="str">
            <v>JTDIAP</v>
          </cell>
          <cell r="G5151" t="str">
            <v>SPEI</v>
          </cell>
          <cell r="H5151" t="str">
            <v>09/09/2025</v>
          </cell>
          <cell r="I5151" t="str">
            <v>CEREMONIA</v>
          </cell>
          <cell r="J5151" t="str">
            <v>liquidacion</v>
          </cell>
          <cell r="K5151" t="str">
            <v>JT DOCTORADO EN INNOVACION ADMON Y POLITICAS PUBLICAS</v>
          </cell>
          <cell r="L5151" t="str">
            <v xml:space="preserve"> 00891052
</v>
          </cell>
          <cell r="M5151" t="str">
            <v>NALJ810126HVZTPN06</v>
          </cell>
        </row>
        <row r="5152">
          <cell r="B5152">
            <v>8455</v>
          </cell>
          <cell r="C5152" t="str">
            <v>CANCÚN</v>
          </cell>
          <cell r="D5152" t="str">
            <v>VISOSO NOH ANA AYLIN</v>
          </cell>
          <cell r="E5152">
            <v>1650</v>
          </cell>
          <cell r="F5152" t="str">
            <v>LD</v>
          </cell>
          <cell r="G5152" t="str">
            <v>SPEI</v>
          </cell>
          <cell r="H5152" t="str">
            <v>09/09/2025</v>
          </cell>
          <cell r="I5152" t="str">
            <v>COLEGIATURA</v>
          </cell>
          <cell r="J5152" t="str">
            <v>MOD. 3 DE 36</v>
          </cell>
          <cell r="K5152" t="str">
            <v>LICENCIATURA EN DERECHO</v>
          </cell>
          <cell r="L5152" t="str">
            <v xml:space="preserve"> 01179307
</v>
          </cell>
          <cell r="M5152" t="str">
            <v>VINA060924MQRSHNA2</v>
          </cell>
        </row>
        <row r="5153">
          <cell r="B5153">
            <v>8456</v>
          </cell>
          <cell r="C5153" t="str">
            <v>CANCÚN</v>
          </cell>
          <cell r="D5153" t="str">
            <v>ESTRADA CALIXTO ZEREIDA DE JESUS</v>
          </cell>
          <cell r="E5153">
            <v>15850</v>
          </cell>
          <cell r="F5153" t="str">
            <v>MD</v>
          </cell>
          <cell r="G5153" t="str">
            <v>DEPOSITO EN EFECTIVO</v>
          </cell>
          <cell r="H5153" t="str">
            <v>09/09/2025</v>
          </cell>
          <cell r="I5153" t="str">
            <v>CEREMONIA</v>
          </cell>
          <cell r="J5153" t="str">
            <v xml:space="preserve">ABONO </v>
          </cell>
          <cell r="K5153" t="str">
            <v>MAESTRIA EN DERECHO</v>
          </cell>
          <cell r="L5153" t="str">
            <v xml:space="preserve"> 249459
</v>
          </cell>
          <cell r="M5153" t="str">
            <v>EACZ910309MMCSLR08</v>
          </cell>
        </row>
        <row r="5154">
          <cell r="B5154">
            <v>8457</v>
          </cell>
          <cell r="C5154" t="str">
            <v>CANCÚN</v>
          </cell>
          <cell r="D5154" t="str">
            <v>ROCHA REYES DAVID</v>
          </cell>
          <cell r="E5154">
            <v>1000</v>
          </cell>
          <cell r="F5154" t="str">
            <v>DD</v>
          </cell>
          <cell r="G5154" t="str">
            <v xml:space="preserve">Depósito en Efectivo 
</v>
          </cell>
          <cell r="H5154" t="str">
            <v>09/09/2025</v>
          </cell>
          <cell r="I5154" t="str">
            <v>COLEGIATURA</v>
          </cell>
          <cell r="J5154" t="str">
            <v>ABONO 8 DE 20</v>
          </cell>
          <cell r="K5154" t="str">
            <v>POR IDENTIFICAR</v>
          </cell>
          <cell r="L5154" t="str">
            <v xml:space="preserve">  648029  </v>
          </cell>
          <cell r="M5154" t="str">
            <v>RORD541007HSPCYV00</v>
          </cell>
        </row>
        <row r="5155">
          <cell r="B5155">
            <v>8458</v>
          </cell>
          <cell r="C5155" t="str">
            <v>TOLUCA</v>
          </cell>
          <cell r="D5155" t="str">
            <v>LOPEZ MONTES DE OCA ALEJANDRA IRAIS</v>
          </cell>
          <cell r="E5155">
            <v>3497</v>
          </cell>
          <cell r="F5155" t="str">
            <v>DD</v>
          </cell>
          <cell r="G5155" t="str">
            <v>SPEI</v>
          </cell>
          <cell r="H5155">
            <v>45901</v>
          </cell>
          <cell r="I5155" t="str">
            <v>COLEGIATURA</v>
          </cell>
          <cell r="J5155" t="str">
            <v>REINSCRIPCION 5 CUATRI</v>
          </cell>
          <cell r="K5155" t="str">
            <v>DOCTORADO EN DERECHO</v>
          </cell>
          <cell r="L5155">
            <v>2307250</v>
          </cell>
          <cell r="M5155" t="str">
            <v>LOMA831210MMCPNL03</v>
          </cell>
        </row>
        <row r="5156">
          <cell r="B5156">
            <v>8459</v>
          </cell>
          <cell r="C5156" t="str">
            <v>SALTILLO</v>
          </cell>
          <cell r="D5156" t="str">
            <v>RODRIGUEZ WONG SANDRA LUZ</v>
          </cell>
          <cell r="E5156">
            <v>6000</v>
          </cell>
          <cell r="F5156" t="str">
            <v>JTDD</v>
          </cell>
          <cell r="G5156" t="str">
            <v>SPEI</v>
          </cell>
          <cell r="H5156">
            <v>45855</v>
          </cell>
          <cell r="I5156" t="str">
            <v>COLEGIATURA</v>
          </cell>
          <cell r="J5156" t="str">
            <v>ABONO A COLEGIATURA</v>
          </cell>
          <cell r="K5156" t="str">
            <v>JT DOCTORADO EN DERECHO</v>
          </cell>
          <cell r="L5156">
            <v>632620</v>
          </cell>
          <cell r="M5156" t="str">
            <v>ROWS691129MDFDNN00</v>
          </cell>
        </row>
        <row r="5157">
          <cell r="B5157">
            <v>8460</v>
          </cell>
          <cell r="C5157" t="str">
            <v>SALTILLO</v>
          </cell>
          <cell r="D5157" t="str">
            <v>RODRIGUEZ WONG SANDRA LUZ</v>
          </cell>
          <cell r="E5157">
            <v>36888</v>
          </cell>
          <cell r="F5157" t="str">
            <v>JTDD</v>
          </cell>
          <cell r="G5157" t="str">
            <v>SPEI</v>
          </cell>
          <cell r="H5157">
            <v>45917</v>
          </cell>
          <cell r="I5157" t="str">
            <v>COLEGIATURA</v>
          </cell>
          <cell r="J5157" t="str">
            <v xml:space="preserve">abono a colegiatura y titulación </v>
          </cell>
          <cell r="K5157" t="str">
            <v>JT DOCTORADO EN DERECHO</v>
          </cell>
          <cell r="L5157">
            <v>2998389</v>
          </cell>
          <cell r="M5157" t="str">
            <v>ROWS691129MDFDNN00</v>
          </cell>
        </row>
        <row r="5158">
          <cell r="B5158">
            <v>8461</v>
          </cell>
          <cell r="C5158" t="str">
            <v>SALTILLO</v>
          </cell>
          <cell r="D5158" t="str">
            <v>RIOS HURTADO MARIA JOSE</v>
          </cell>
          <cell r="E5158">
            <v>5666</v>
          </cell>
          <cell r="F5158" t="str">
            <v>JTDD</v>
          </cell>
          <cell r="G5158" t="str">
            <v>SPEI</v>
          </cell>
          <cell r="H5158">
            <v>45917</v>
          </cell>
          <cell r="I5158" t="str">
            <v>TITULACION</v>
          </cell>
          <cell r="J5158" t="str">
            <v>ABONO</v>
          </cell>
          <cell r="K5158" t="str">
            <v>JT DOCTORADO EN DERECHO</v>
          </cell>
          <cell r="L5158">
            <v>461111</v>
          </cell>
          <cell r="M5158" t="str">
            <v>RIHJ800719MCLSRS03</v>
          </cell>
        </row>
        <row r="5159">
          <cell r="B5159">
            <v>8462</v>
          </cell>
          <cell r="C5159" t="str">
            <v>SALTILLO</v>
          </cell>
          <cell r="D5159" t="str">
            <v>GUAJARDO VILLARREAL BLANCA NELLY</v>
          </cell>
          <cell r="E5159">
            <v>3500</v>
          </cell>
          <cell r="F5159" t="str">
            <v>DD</v>
          </cell>
          <cell r="G5159" t="str">
            <v xml:space="preserve">Depósito en Efectivo _x000D_
</v>
          </cell>
          <cell r="H5159">
            <v>45887</v>
          </cell>
          <cell r="I5159" t="str">
            <v>COLEGIATURA</v>
          </cell>
          <cell r="J5159" t="str">
            <v>MOD. 3 DE 20</v>
          </cell>
          <cell r="K5159" t="str">
            <v>DOCTORADO EN DERECHO</v>
          </cell>
          <cell r="L5159" t="str">
            <v>BUVB690521</v>
          </cell>
          <cell r="M5159" t="str">
            <v>GUVB690521MCLJLL05</v>
          </cell>
        </row>
        <row r="5160">
          <cell r="B5160">
            <v>8463</v>
          </cell>
          <cell r="C5160" t="str">
            <v>SALTILLO</v>
          </cell>
          <cell r="D5160" t="str">
            <v>RODRIGUEZ WONG SANDRA LUZ</v>
          </cell>
          <cell r="E5160">
            <v>6000</v>
          </cell>
          <cell r="F5160" t="str">
            <v>JTDD</v>
          </cell>
          <cell r="G5160" t="str">
            <v>SPEI</v>
          </cell>
          <cell r="H5160" t="str">
            <v>15/09/2025</v>
          </cell>
          <cell r="I5160" t="str">
            <v>COLEGIATURA</v>
          </cell>
          <cell r="J5160" t="str">
            <v>ABONO A COLEGIATURA</v>
          </cell>
          <cell r="K5160" t="str">
            <v>JT DOCTORADO EN DERECHO</v>
          </cell>
          <cell r="L5160" t="str">
            <v xml:space="preserve"> 02998389
</v>
          </cell>
          <cell r="M5160" t="str">
            <v>ROWS691129MDFDNN00</v>
          </cell>
        </row>
        <row r="5161">
          <cell r="B5161">
            <v>8464</v>
          </cell>
          <cell r="C5161" t="str">
            <v>CANCÚN</v>
          </cell>
          <cell r="D5161" t="str">
            <v>SANABRIA HERRERA DORAISY</v>
          </cell>
          <cell r="E5161">
            <v>3710</v>
          </cell>
          <cell r="F5161" t="str">
            <v>DIAP</v>
          </cell>
          <cell r="G5161" t="str">
            <v>CLIP</v>
          </cell>
          <cell r="H5161">
            <v>45918</v>
          </cell>
          <cell r="I5161" t="str">
            <v>COLEGIATURA</v>
          </cell>
          <cell r="J5161" t="str">
            <v>MOD. 3 DE 20</v>
          </cell>
          <cell r="K5161" t="str">
            <v>DOCTORADO EN INNOVACION, ADMON Y POLITICAS PUBLICAS</v>
          </cell>
          <cell r="L5161" t="str">
            <v xml:space="preserve"> 329996_x000D_
</v>
          </cell>
          <cell r="M5161" t="str">
            <v>SAHD750804MCC</v>
          </cell>
        </row>
        <row r="5162">
          <cell r="B5162">
            <v>8465</v>
          </cell>
          <cell r="C5162" t="str">
            <v>CANCÚN</v>
          </cell>
          <cell r="D5162" t="str">
            <v>ACADEMIA GUATEMALTECA DE DERECHO AC</v>
          </cell>
          <cell r="E5162">
            <v>291759.3</v>
          </cell>
          <cell r="F5162" t="str">
            <v>POR IDENTIFICAR</v>
          </cell>
          <cell r="G5162" t="str">
            <v>SPEI</v>
          </cell>
          <cell r="H5162" t="str">
            <v>24/09/2025</v>
          </cell>
          <cell r="I5162" t="str">
            <v>COLEGIATURA</v>
          </cell>
          <cell r="J5162" t="str">
            <v>VARIOS</v>
          </cell>
          <cell r="K5162" t="str">
            <v>POR IDENTIFICAR</v>
          </cell>
          <cell r="L5162" t="str">
            <v xml:space="preserve"> 20075
</v>
          </cell>
          <cell r="M5162" t="str">
            <v>XOXO981231XXXXXX01</v>
          </cell>
        </row>
        <row r="5163">
          <cell r="B5163">
            <v>8466</v>
          </cell>
          <cell r="C5163" t="str">
            <v>SALTILLO</v>
          </cell>
          <cell r="D5163" t="str">
            <v>FRAUSTO PEREZ EFRAIN</v>
          </cell>
          <cell r="E5163">
            <v>9000</v>
          </cell>
          <cell r="F5163" t="str">
            <v>JTDD</v>
          </cell>
          <cell r="G5163" t="str">
            <v>SPEI</v>
          </cell>
          <cell r="H5163" t="str">
            <v>24/09/2025</v>
          </cell>
          <cell r="I5163" t="str">
            <v>TITULACIÓN</v>
          </cell>
          <cell r="J5163" t="str">
            <v>TITULACION</v>
          </cell>
          <cell r="K5163" t="str">
            <v>JT DOCTORADO EN DERECHO</v>
          </cell>
          <cell r="L5163" t="str">
            <v xml:space="preserve"> 161601
</v>
          </cell>
          <cell r="M5163" t="str">
            <v>FAPE700915HGTRRF07</v>
          </cell>
        </row>
        <row r="5164">
          <cell r="B5164">
            <v>8467</v>
          </cell>
          <cell r="C5164" t="str">
            <v>SALTILLO</v>
          </cell>
          <cell r="D5164" t="str">
            <v>FRAUSTO PEREZ EFRAIN</v>
          </cell>
          <cell r="E5164">
            <v>10000</v>
          </cell>
          <cell r="F5164" t="str">
            <v>JTDD</v>
          </cell>
          <cell r="G5164" t="str">
            <v>DEPOSITO EN EFECTIVO</v>
          </cell>
          <cell r="H5164" t="str">
            <v>24/09/2025</v>
          </cell>
          <cell r="I5164" t="str">
            <v>TITULACIÓN</v>
          </cell>
          <cell r="J5164" t="str">
            <v>ABONO A TITULACION</v>
          </cell>
          <cell r="K5164" t="str">
            <v>JT DOCTORADO EN DERECHO</v>
          </cell>
          <cell r="L5164" t="str">
            <v xml:space="preserve"> 160990
</v>
          </cell>
          <cell r="M5164" t="str">
            <v>FAPE700915HGTRRF07</v>
          </cell>
        </row>
        <row r="5165">
          <cell r="B5165">
            <v>8468</v>
          </cell>
          <cell r="C5165" t="str">
            <v>SALTILLO</v>
          </cell>
          <cell r="D5165" t="str">
            <v>FRAUSTO PEREZ EFRAIN</v>
          </cell>
          <cell r="E5165">
            <v>10000</v>
          </cell>
          <cell r="F5165" t="str">
            <v>JTDD</v>
          </cell>
          <cell r="G5165" t="str">
            <v>SPEI</v>
          </cell>
          <cell r="H5165" t="str">
            <v>24/09/2025</v>
          </cell>
          <cell r="I5165" t="str">
            <v>TITULACIÓN</v>
          </cell>
          <cell r="J5165" t="str">
            <v>LIQUIDACION</v>
          </cell>
          <cell r="K5165" t="str">
            <v>JT DOCTORADO EN DERECHO</v>
          </cell>
          <cell r="L5165" t="str">
            <v xml:space="preserve"> 159980
</v>
          </cell>
          <cell r="M5165" t="str">
            <v>FAPE700915HGTRRF07</v>
          </cell>
        </row>
        <row r="5166">
          <cell r="B5166">
            <v>8469</v>
          </cell>
          <cell r="C5166" t="str">
            <v>CANCÚN</v>
          </cell>
          <cell r="D5166" t="str">
            <v xml:space="preserve">JIMENEZ TRACHTENBERG ELIAS NEHEMIAS
</v>
          </cell>
          <cell r="E5166">
            <v>3710</v>
          </cell>
          <cell r="F5166" t="str">
            <v>DIAP</v>
          </cell>
          <cell r="G5166" t="str">
            <v>SPEI</v>
          </cell>
          <cell r="H5166" t="str">
            <v>29/09/2025</v>
          </cell>
          <cell r="I5166" t="str">
            <v>COLEGIATURA</v>
          </cell>
          <cell r="J5166" t="str">
            <v>MOD. 1 DE 20</v>
          </cell>
          <cell r="K5166" t="str">
            <v>DOCTORADO EN INNOVACION, ADMON Y POLITICAS PUBLICAS</v>
          </cell>
          <cell r="L5166" t="str">
            <v xml:space="preserve"> 178260
</v>
          </cell>
          <cell r="M5166" t="str">
            <v>JITE270925HG</v>
          </cell>
        </row>
        <row r="5167">
          <cell r="B5167">
            <v>8470</v>
          </cell>
          <cell r="C5167" t="str">
            <v>CANCÚN</v>
          </cell>
          <cell r="D5167" t="str">
            <v>BARRON MALDONADO MARIA LUISA</v>
          </cell>
          <cell r="E5167">
            <v>3497</v>
          </cell>
          <cell r="F5167" t="str">
            <v>DIAP</v>
          </cell>
          <cell r="G5167" t="str">
            <v>SPEI</v>
          </cell>
          <cell r="H5167" t="str">
            <v>26/09/2025</v>
          </cell>
          <cell r="I5167" t="str">
            <v>COLEGIATURA</v>
          </cell>
          <cell r="J5167" t="str">
            <v>MOD. 16 DE 20</v>
          </cell>
          <cell r="K5167" t="str">
            <v>DOCTORADO EN INNOVACION, ADMON Y POLITICAS PUBLICAS</v>
          </cell>
          <cell r="L5167" t="str">
            <v xml:space="preserve"> 00986526
</v>
          </cell>
          <cell r="M5167" t="str">
            <v>BAML750727MMCRLS09</v>
          </cell>
        </row>
        <row r="5168">
          <cell r="B5168">
            <v>8471</v>
          </cell>
          <cell r="C5168" t="str">
            <v>SALTILLO</v>
          </cell>
          <cell r="D5168" t="str">
            <v>PEREZ RAMOS LAURA LETICIA</v>
          </cell>
          <cell r="E5168">
            <v>3497</v>
          </cell>
          <cell r="F5168" t="str">
            <v>DD</v>
          </cell>
          <cell r="G5168" t="str">
            <v xml:space="preserve">Abono por cobranza 
</v>
          </cell>
          <cell r="H5168" t="str">
            <v>30/09/2025</v>
          </cell>
          <cell r="I5168" t="str">
            <v>COLEGIATURA</v>
          </cell>
          <cell r="J5168" t="str">
            <v>MOD. 5 DE 20</v>
          </cell>
          <cell r="K5168" t="str">
            <v>DOCTORADO EN DERECHO</v>
          </cell>
          <cell r="L5168" t="str">
            <v xml:space="preserve">00087237  </v>
          </cell>
          <cell r="M5168" t="str">
            <v>PERL850723MCLRMR02</v>
          </cell>
        </row>
        <row r="5169">
          <cell r="B5169">
            <v>8472</v>
          </cell>
          <cell r="C5169" t="str">
            <v>CHIAPAS</v>
          </cell>
          <cell r="D5169" t="str">
            <v>ROBLES SOLIS JULIO CESAR</v>
          </cell>
          <cell r="E5169">
            <v>2275</v>
          </cell>
          <cell r="F5169" t="str">
            <v>MD</v>
          </cell>
          <cell r="G5169" t="str">
            <v>SPEI</v>
          </cell>
          <cell r="H5169" t="str">
            <v>01/10/2025</v>
          </cell>
          <cell r="I5169" t="str">
            <v>COLEGIATURA</v>
          </cell>
          <cell r="J5169" t="str">
            <v>MOD. 17 DE 20</v>
          </cell>
          <cell r="K5169" t="str">
            <v>MAESTRIA EN DERECHO</v>
          </cell>
          <cell r="L5169" t="str">
            <v xml:space="preserve"> 245593  </v>
          </cell>
          <cell r="M5169" t="str">
            <v>ROSJ580426HCSBLL04</v>
          </cell>
        </row>
        <row r="5170">
          <cell r="B5170">
            <v>8473</v>
          </cell>
          <cell r="C5170" t="str">
            <v>CANCÚN</v>
          </cell>
          <cell r="D5170" t="str">
            <v>TAPIERO QUEVEDO DUPERLY</v>
          </cell>
          <cell r="E5170">
            <v>10000</v>
          </cell>
          <cell r="F5170" t="str">
            <v>DD</v>
          </cell>
          <cell r="G5170" t="str">
            <v>SPEI</v>
          </cell>
          <cell r="H5170">
            <v>45919</v>
          </cell>
          <cell r="I5170" t="str">
            <v>TITULACIÓN</v>
          </cell>
          <cell r="J5170" t="str">
            <v>ABONO A TITULACION</v>
          </cell>
          <cell r="K5170" t="str">
            <v>DOCTORADO EN DERECHO</v>
          </cell>
          <cell r="L5170">
            <v>173636</v>
          </cell>
          <cell r="M5170" t="str">
            <v>TAQD811116MCCTQ22</v>
          </cell>
        </row>
        <row r="5171">
          <cell r="B5171">
            <v>8474</v>
          </cell>
          <cell r="C5171" t="str">
            <v>CANCÚN</v>
          </cell>
          <cell r="D5171" t="str">
            <v>SANCHEZ FALLA MONICA</v>
          </cell>
          <cell r="E5171">
            <v>3700</v>
          </cell>
          <cell r="F5171" t="str">
            <v>DIAP</v>
          </cell>
          <cell r="G5171" t="str">
            <v>DEPOSITO EN EFECTIVO</v>
          </cell>
          <cell r="H5171">
            <v>45915</v>
          </cell>
          <cell r="I5171" t="str">
            <v>COLEGIATURA</v>
          </cell>
          <cell r="J5171" t="str">
            <v>MOD.II DE 20</v>
          </cell>
          <cell r="K5171" t="str">
            <v>DOCTORADO EN INNOVACION, ADMON Y POLITICAS PUBLICAS</v>
          </cell>
          <cell r="L5171" t="str">
            <v xml:space="preserve"> 273969_x000D_
</v>
          </cell>
          <cell r="M5171" t="str">
            <v>SAFM810812MCC</v>
          </cell>
        </row>
        <row r="5172">
          <cell r="B5172">
            <v>8475</v>
          </cell>
          <cell r="C5172" t="str">
            <v>CANCÚN</v>
          </cell>
          <cell r="D5172" t="str">
            <v>SANCHEZ FALLA MONICA</v>
          </cell>
          <cell r="E5172">
            <v>3700</v>
          </cell>
          <cell r="F5172" t="str">
            <v>DIAP</v>
          </cell>
          <cell r="G5172" t="str">
            <v>DEPOSITO EN EFECTIVO</v>
          </cell>
          <cell r="H5172">
            <v>45922</v>
          </cell>
          <cell r="I5172" t="str">
            <v>COLEGIATURA</v>
          </cell>
          <cell r="J5172" t="str">
            <v>MOD.3 DE 20</v>
          </cell>
          <cell r="K5172" t="str">
            <v>DOCTORADO EN INNOVACION, ADMON Y POLITICAS PUBLICAS</v>
          </cell>
          <cell r="L5172">
            <v>173636</v>
          </cell>
          <cell r="M5172" t="str">
            <v>SAFM810812MCC</v>
          </cell>
        </row>
        <row r="5173">
          <cell r="B5173">
            <v>8476</v>
          </cell>
          <cell r="C5173" t="str">
            <v>CANCÚN</v>
          </cell>
          <cell r="D5173" t="str">
            <v>GUTIERREZ HERNANDEZ MIRIAM</v>
          </cell>
          <cell r="E5173">
            <v>2500</v>
          </cell>
          <cell r="F5173" t="str">
            <v>JTLD</v>
          </cell>
          <cell r="G5173" t="str">
            <v>SPEI</v>
          </cell>
          <cell r="H5173">
            <v>45922</v>
          </cell>
          <cell r="I5173" t="str">
            <v>EQUIVALENCIA</v>
          </cell>
          <cell r="J5173" t="str">
            <v>LIQUIDACIÓN</v>
          </cell>
          <cell r="K5173" t="str">
            <v>JT EN LICENCIATURA EN DERECHO</v>
          </cell>
          <cell r="L5173" t="str">
            <v xml:space="preserve"> 865784
</v>
          </cell>
          <cell r="M5173" t="str">
            <v>GUHM860812MVZTRR05</v>
          </cell>
        </row>
        <row r="5174">
          <cell r="B5174">
            <v>8477</v>
          </cell>
          <cell r="C5174" t="str">
            <v>TOLUCA</v>
          </cell>
          <cell r="D5174" t="str">
            <v>LOPEZ MONTES DE OCA ALEJANDRA IRAIS</v>
          </cell>
          <cell r="E5174">
            <v>3497</v>
          </cell>
          <cell r="F5174" t="str">
            <v>DD</v>
          </cell>
          <cell r="G5174" t="str">
            <v>SPEI</v>
          </cell>
          <cell r="H5174">
            <v>45929</v>
          </cell>
          <cell r="I5174" t="str">
            <v>TITULACION</v>
          </cell>
          <cell r="J5174" t="str">
            <v>ABONO A TITULACION</v>
          </cell>
          <cell r="K5174" t="str">
            <v>DOCTORADO EN DERECHO</v>
          </cell>
          <cell r="M5174" t="str">
            <v>LOMA831210MMCPNL03</v>
          </cell>
        </row>
        <row r="5175">
          <cell r="B5175" t="str">
            <v>8477B</v>
          </cell>
          <cell r="C5175" t="str">
            <v>CANCÚN</v>
          </cell>
          <cell r="D5175" t="str">
            <v>YAM CAHUIL MERCEDES MARIVI</v>
          </cell>
          <cell r="E5175">
            <v>6000</v>
          </cell>
          <cell r="F5175" t="str">
            <v>MD</v>
          </cell>
          <cell r="G5175" t="str">
            <v>SPEI</v>
          </cell>
          <cell r="H5175">
            <v>45929</v>
          </cell>
          <cell r="I5175" t="str">
            <v>ABONO A TITULACIÓN</v>
          </cell>
          <cell r="J5175" t="str">
            <v>MOD. 20 Y ABONO A TITULACION</v>
          </cell>
          <cell r="K5175" t="str">
            <v>MAESTRIA EN DERECHO</v>
          </cell>
          <cell r="L5175">
            <v>294424</v>
          </cell>
          <cell r="M5175" t="str">
            <v>YACM970924MQRMHR01</v>
          </cell>
        </row>
        <row r="5176">
          <cell r="B5176" t="str">
            <v>8477C</v>
          </cell>
          <cell r="C5176" t="str">
            <v>CANCÚN</v>
          </cell>
          <cell r="D5176" t="str">
            <v>PEREZ MENDEZ JOCHEBED ABIGAIL</v>
          </cell>
          <cell r="E5176">
            <v>10000</v>
          </cell>
          <cell r="F5176" t="str">
            <v>MD</v>
          </cell>
          <cell r="G5176" t="str">
            <v>SPEI</v>
          </cell>
          <cell r="H5176">
            <v>45928</v>
          </cell>
          <cell r="I5176" t="str">
            <v xml:space="preserve">TITULACIÓN </v>
          </cell>
          <cell r="J5176" t="str">
            <v xml:space="preserve">ABONO A TITULACIÓN </v>
          </cell>
          <cell r="K5176" t="str">
            <v>MAESTRIA EN DERECHO</v>
          </cell>
          <cell r="L5176">
            <v>3333</v>
          </cell>
          <cell r="M5176" t="str">
            <v>PEMJ850926MVZRNC03</v>
          </cell>
        </row>
        <row r="5177">
          <cell r="B5177">
            <v>8478</v>
          </cell>
        </row>
        <row r="5178">
          <cell r="B5178">
            <v>8479</v>
          </cell>
        </row>
        <row r="5179">
          <cell r="B5179">
            <v>8480</v>
          </cell>
        </row>
        <row r="5180">
          <cell r="B5180">
            <v>8481</v>
          </cell>
        </row>
        <row r="5181">
          <cell r="B5181">
            <v>8482</v>
          </cell>
        </row>
        <row r="5182">
          <cell r="B5182">
            <v>8483</v>
          </cell>
        </row>
        <row r="5183">
          <cell r="B5183">
            <v>8484</v>
          </cell>
        </row>
        <row r="5184">
          <cell r="B5184">
            <v>8485</v>
          </cell>
        </row>
        <row r="5185">
          <cell r="B5185">
            <v>8486</v>
          </cell>
        </row>
        <row r="5186">
          <cell r="B5186">
            <v>8487</v>
          </cell>
        </row>
        <row r="5187">
          <cell r="B5187">
            <v>8488</v>
          </cell>
        </row>
        <row r="5188">
          <cell r="B5188">
            <v>8489</v>
          </cell>
        </row>
        <row r="5189">
          <cell r="B5189">
            <v>8490</v>
          </cell>
        </row>
        <row r="5190">
          <cell r="B5190">
            <v>8491</v>
          </cell>
        </row>
        <row r="5191">
          <cell r="B5191">
            <v>8492</v>
          </cell>
        </row>
        <row r="5192">
          <cell r="B5192">
            <v>8493</v>
          </cell>
        </row>
        <row r="5193">
          <cell r="B5193">
            <v>8494</v>
          </cell>
        </row>
        <row r="5194">
          <cell r="B5194">
            <v>8495</v>
          </cell>
        </row>
        <row r="5195">
          <cell r="B5195">
            <v>8496</v>
          </cell>
        </row>
        <row r="5196">
          <cell r="B5196">
            <v>8497</v>
          </cell>
        </row>
        <row r="5197">
          <cell r="B5197">
            <v>8498</v>
          </cell>
        </row>
        <row r="5198">
          <cell r="B5198">
            <v>8499</v>
          </cell>
        </row>
        <row r="5199">
          <cell r="B5199">
            <v>8500</v>
          </cell>
        </row>
        <row r="5200">
          <cell r="B5200">
            <v>8501</v>
          </cell>
        </row>
        <row r="5201">
          <cell r="B5201">
            <v>8502</v>
          </cell>
        </row>
        <row r="5202">
          <cell r="B5202">
            <v>8503</v>
          </cell>
        </row>
        <row r="5203">
          <cell r="B5203">
            <v>8504</v>
          </cell>
        </row>
        <row r="5218">
          <cell r="L5218" t="str">
            <v xml:space="preserve"> 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9" workbookViewId="0">
      <selection activeCell="G37" sqref="G37"/>
    </sheetView>
  </sheetViews>
  <sheetFormatPr baseColWidth="10" defaultColWidth="9.140625" defaultRowHeight="15" x14ac:dyDescent="0.25"/>
  <cols>
    <col min="2" max="2" width="13.85546875" customWidth="1"/>
    <col min="3" max="3" width="11.7109375" customWidth="1"/>
    <col min="4" max="4" width="17.140625" customWidth="1"/>
    <col min="5" max="5" width="20.7109375" customWidth="1"/>
    <col min="6" max="6" width="10.42578125" customWidth="1"/>
    <col min="7" max="7" width="38.425781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2" t="s">
        <v>0</v>
      </c>
      <c r="B2" s="2"/>
      <c r="C2" s="2"/>
      <c r="D2" s="2"/>
      <c r="E2" s="2"/>
      <c r="F2" s="2"/>
      <c r="G2" s="2"/>
    </row>
    <row r="3" spans="1:7" x14ac:dyDescent="0.25">
      <c r="A3" s="2"/>
      <c r="B3" s="2"/>
      <c r="C3" s="2"/>
      <c r="D3" s="2"/>
      <c r="E3" s="2"/>
      <c r="F3" s="2"/>
      <c r="G3" s="2"/>
    </row>
    <row r="4" spans="1:7" x14ac:dyDescent="0.25">
      <c r="C4" s="48" t="s">
        <v>1</v>
      </c>
      <c r="D4" s="48"/>
      <c r="E4" s="48"/>
      <c r="F4" s="48"/>
      <c r="G4" s="48"/>
    </row>
    <row r="5" spans="1:7" x14ac:dyDescent="0.25">
      <c r="C5" s="50" t="s">
        <v>2</v>
      </c>
      <c r="D5" s="50"/>
      <c r="E5" s="50"/>
      <c r="F5" s="50"/>
      <c r="G5" s="50"/>
    </row>
    <row r="6" spans="1:7" ht="15.75" thickBot="1" x14ac:dyDescent="0.3"/>
    <row r="7" spans="1:7" ht="16.5" thickBot="1" x14ac:dyDescent="0.3">
      <c r="C7" s="3" t="s">
        <v>3</v>
      </c>
      <c r="D7" s="4"/>
      <c r="E7" s="51">
        <f ca="1">TODAY()</f>
        <v>45957</v>
      </c>
      <c r="F7" s="52"/>
      <c r="G7" s="52"/>
    </row>
    <row r="10" spans="1:7" ht="21" x14ac:dyDescent="0.25">
      <c r="B10" s="5" t="s">
        <v>4</v>
      </c>
      <c r="C10" s="5"/>
      <c r="D10" s="5"/>
      <c r="E10" s="5"/>
      <c r="F10" s="5"/>
      <c r="G10" s="5"/>
    </row>
    <row r="11" spans="1:7" x14ac:dyDescent="0.25">
      <c r="A11" s="6"/>
      <c r="B11" s="6"/>
    </row>
    <row r="12" spans="1:7" ht="15.75" thickBot="1" x14ac:dyDescent="0.3">
      <c r="A12" s="6"/>
      <c r="B12" s="6"/>
      <c r="C12" s="7"/>
      <c r="E12" s="8" t="s">
        <v>5</v>
      </c>
      <c r="F12" s="9">
        <v>8477</v>
      </c>
      <c r="G12" s="49"/>
    </row>
    <row r="13" spans="1:7" x14ac:dyDescent="0.25">
      <c r="A13" s="6"/>
      <c r="B13" s="6"/>
    </row>
    <row r="14" spans="1:7" ht="15.75" thickBot="1" x14ac:dyDescent="0.3">
      <c r="A14" s="6"/>
      <c r="B14" s="10" t="s">
        <v>6</v>
      </c>
      <c r="C14" s="11"/>
      <c r="D14" s="10"/>
      <c r="E14" s="10" t="s">
        <v>7</v>
      </c>
      <c r="F14" s="12" t="str">
        <f>IF(C14="","",100%-(((D20*100)/C14)/100))</f>
        <v/>
      </c>
      <c r="G14" s="13"/>
    </row>
    <row r="15" spans="1:7" x14ac:dyDescent="0.25">
      <c r="A15" s="6"/>
      <c r="B15" s="14"/>
      <c r="C15" s="10" t="s">
        <v>8</v>
      </c>
      <c r="D15" s="10"/>
      <c r="E15" s="10"/>
      <c r="F15" s="10"/>
    </row>
    <row r="16" spans="1:7" ht="15.75" thickBot="1" x14ac:dyDescent="0.3">
      <c r="A16" s="15" t="s">
        <v>9</v>
      </c>
      <c r="B16" s="15"/>
      <c r="C16" s="16" t="s">
        <v>21</v>
      </c>
      <c r="D16" s="16"/>
      <c r="E16" s="16"/>
      <c r="F16" s="16"/>
    </row>
    <row r="17" spans="1:7" x14ac:dyDescent="0.25">
      <c r="A17" s="6"/>
      <c r="B17" s="6"/>
    </row>
    <row r="18" spans="1:7" ht="16.5" thickBot="1" x14ac:dyDescent="0.3">
      <c r="A18" s="6"/>
      <c r="B18" s="17" t="s">
        <v>10</v>
      </c>
      <c r="C18" s="18" t="str">
        <f>VLOOKUP($F$12,[1]DIARIO!B:M,12,FALSE)</f>
        <v>LOMA831210MMCPNL03</v>
      </c>
      <c r="D18" s="18"/>
      <c r="E18" s="18"/>
      <c r="F18" s="18"/>
    </row>
    <row r="19" spans="1:7" x14ac:dyDescent="0.25">
      <c r="A19" s="6"/>
      <c r="B19" s="6"/>
    </row>
    <row r="20" spans="1:7" ht="18.75" x14ac:dyDescent="0.25">
      <c r="A20" s="19" t="s">
        <v>11</v>
      </c>
      <c r="B20" s="19"/>
      <c r="C20" s="20"/>
      <c r="D20" s="21">
        <f>VLOOKUP(F12,[1]DIARIO!B:E,4,FALSE)</f>
        <v>3497</v>
      </c>
      <c r="E20" s="21"/>
      <c r="F20" s="22"/>
    </row>
    <row r="21" spans="1:7" x14ac:dyDescent="0.25">
      <c r="B21" s="23" t="s">
        <v>22</v>
      </c>
      <c r="C21" s="23"/>
      <c r="D21" s="23"/>
      <c r="E21" s="23"/>
      <c r="F21" s="23"/>
      <c r="G21" s="23"/>
    </row>
    <row r="22" spans="1:7" x14ac:dyDescent="0.25">
      <c r="B22" s="24"/>
      <c r="C22" s="24"/>
      <c r="D22" s="24"/>
      <c r="E22" s="24"/>
      <c r="F22" s="24"/>
      <c r="G22" s="24"/>
    </row>
    <row r="24" spans="1:7" x14ac:dyDescent="0.25">
      <c r="A24" s="25" t="str">
        <f>VLOOKUP($F$12,[1]DIARIO!B:K,10,FALSE)</f>
        <v>DOCTORADO EN DERECHO</v>
      </c>
      <c r="B24" s="25"/>
      <c r="C24" s="25"/>
      <c r="D24" s="25"/>
      <c r="E24" s="25"/>
      <c r="F24" s="25"/>
      <c r="G24" s="25"/>
    </row>
    <row r="25" spans="1:7" x14ac:dyDescent="0.25">
      <c r="A25" s="25"/>
      <c r="B25" s="25"/>
      <c r="C25" s="25"/>
      <c r="D25" s="25"/>
      <c r="E25" s="25"/>
      <c r="F25" s="25"/>
      <c r="G25" s="25"/>
    </row>
    <row r="26" spans="1:7" ht="15.75" thickBot="1" x14ac:dyDescent="0.3">
      <c r="A26" s="26"/>
      <c r="E26" t="s">
        <v>8</v>
      </c>
      <c r="F26" s="27" t="s">
        <v>8</v>
      </c>
      <c r="G26" s="28"/>
    </row>
    <row r="27" spans="1:7" ht="19.5" thickBot="1" x14ac:dyDescent="0.35">
      <c r="A27" s="26"/>
      <c r="B27" s="29" t="s">
        <v>12</v>
      </c>
      <c r="C27" s="30"/>
      <c r="D27" s="31" t="str">
        <f>_xlfn.XLOOKUP($F$12,[1]DIARIO!B:B,[1]DIARIO!I:I,"ERROR")</f>
        <v>TITULACION</v>
      </c>
      <c r="E27" s="53"/>
      <c r="F27" s="32"/>
    </row>
    <row r="28" spans="1:7" ht="15.75" thickBot="1" x14ac:dyDescent="0.3">
      <c r="A28" s="33"/>
      <c r="B28" s="34"/>
      <c r="C28" s="34"/>
      <c r="G28" t="s">
        <v>8</v>
      </c>
    </row>
    <row r="29" spans="1:7" ht="19.5" thickBot="1" x14ac:dyDescent="0.35">
      <c r="B29" s="29" t="s">
        <v>13</v>
      </c>
      <c r="C29" s="30"/>
      <c r="D29" s="35" t="str">
        <f>VLOOKUP($F$12,[1]DIARIO!B:J,9,FALSE)</f>
        <v>ABONO A TITULACION</v>
      </c>
      <c r="E29" s="54"/>
      <c r="F29" s="36"/>
    </row>
    <row r="30" spans="1:7" x14ac:dyDescent="0.25">
      <c r="B30" s="34"/>
      <c r="C30" s="34"/>
      <c r="G30" s="37"/>
    </row>
    <row r="31" spans="1:7" ht="15.75" thickBot="1" x14ac:dyDescent="0.3">
      <c r="B31" s="38"/>
      <c r="C31" s="38"/>
      <c r="G31" s="37"/>
    </row>
    <row r="32" spans="1:7" ht="19.5" thickBot="1" x14ac:dyDescent="0.35">
      <c r="B32" s="29" t="s">
        <v>14</v>
      </c>
      <c r="C32" s="29"/>
      <c r="D32" s="31" t="str">
        <f>VLOOKUP($F$12,[1]DIARIO!B:J,6,FALSE)</f>
        <v>SPEI</v>
      </c>
      <c r="E32" s="53"/>
      <c r="F32" s="32"/>
    </row>
    <row r="33" spans="2:6" ht="15.75" thickBot="1" x14ac:dyDescent="0.3">
      <c r="B33" s="34"/>
      <c r="C33" s="34"/>
    </row>
    <row r="34" spans="2:6" ht="19.5" thickBot="1" x14ac:dyDescent="0.35">
      <c r="B34" s="29" t="s">
        <v>15</v>
      </c>
      <c r="C34" s="29"/>
      <c r="D34" s="31">
        <f>VLOOKUP($F$12,[1]DIARIO!B:L,11,FALSE)</f>
        <v>0</v>
      </c>
      <c r="E34" s="53"/>
      <c r="F34" s="32"/>
    </row>
    <row r="35" spans="2:6" x14ac:dyDescent="0.25">
      <c r="B35" s="34"/>
      <c r="C35" s="34"/>
      <c r="E35" s="39"/>
    </row>
    <row r="36" spans="2:6" ht="15.75" thickBot="1" x14ac:dyDescent="0.3">
      <c r="B36" s="34"/>
      <c r="C36" s="34"/>
    </row>
    <row r="37" spans="2:6" ht="19.5" thickBot="1" x14ac:dyDescent="0.35">
      <c r="B37" s="29" t="s">
        <v>16</v>
      </c>
      <c r="C37" s="30"/>
      <c r="D37" s="40">
        <f>VLOOKUP($F$12,[1]DIARIO!B:H,7,FALSE)</f>
        <v>45929</v>
      </c>
      <c r="E37" s="55"/>
      <c r="F37" s="41"/>
    </row>
    <row r="38" spans="2:6" ht="18.75" x14ac:dyDescent="0.3">
      <c r="B38" s="42"/>
      <c r="C38" s="42"/>
      <c r="D38" s="43"/>
      <c r="E38" s="43"/>
    </row>
    <row r="39" spans="2:6" ht="15" customHeight="1" x14ac:dyDescent="0.25">
      <c r="B39" s="34"/>
      <c r="C39" s="34"/>
      <c r="D39" s="56" t="str">
        <f>IF(ABS(D37)&lt;=I39,"PAGO OPORTUNO","PAGO EXTEMPORANEO")</f>
        <v>PAGO EXTEMPORANEO</v>
      </c>
      <c r="E39" s="56"/>
      <c r="F39" s="56"/>
    </row>
    <row r="40" spans="2:6" ht="15.75" customHeight="1" x14ac:dyDescent="0.25">
      <c r="D40" s="56"/>
      <c r="E40" s="56"/>
      <c r="F40" s="56"/>
    </row>
    <row r="43" spans="2:6" ht="15.75" x14ac:dyDescent="0.25">
      <c r="C43" s="44" t="s">
        <v>17</v>
      </c>
      <c r="D43" s="44"/>
      <c r="E43" s="44"/>
      <c r="F43" s="44"/>
    </row>
    <row r="47" spans="2:6" ht="15.75" x14ac:dyDescent="0.25">
      <c r="C47" s="45" t="s">
        <v>18</v>
      </c>
      <c r="D47" s="45"/>
      <c r="E47" s="45"/>
      <c r="F47" s="45"/>
    </row>
    <row r="48" spans="2:6" ht="19.5" customHeight="1" x14ac:dyDescent="0.25">
      <c r="C48" s="46" t="s">
        <v>19</v>
      </c>
      <c r="D48" s="46"/>
      <c r="E48" s="46"/>
      <c r="F48" s="46"/>
    </row>
    <row r="49" spans="1:7" ht="17.25" customHeight="1" x14ac:dyDescent="0.25"/>
    <row r="50" spans="1:7" ht="13.5" customHeight="1" x14ac:dyDescent="0.25"/>
    <row r="51" spans="1:7" x14ac:dyDescent="0.25">
      <c r="A51" s="47" t="s">
        <v>20</v>
      </c>
    </row>
    <row r="52" spans="1:7" x14ac:dyDescent="0.25">
      <c r="A52" s="1"/>
      <c r="B52" s="1"/>
      <c r="C52" s="1"/>
      <c r="D52" s="1"/>
      <c r="E52" s="1"/>
      <c r="F52" s="1"/>
      <c r="G52" s="1"/>
    </row>
  </sheetData>
  <mergeCells count="28">
    <mergeCell ref="C43:F43"/>
    <mergeCell ref="E7:G7"/>
    <mergeCell ref="B10:G10"/>
    <mergeCell ref="D32:F32"/>
    <mergeCell ref="D29:F29"/>
    <mergeCell ref="D27:F27"/>
    <mergeCell ref="D34:F34"/>
    <mergeCell ref="B37:C37"/>
    <mergeCell ref="D37:F37"/>
    <mergeCell ref="D39:F40"/>
    <mergeCell ref="C47:F47"/>
    <mergeCell ref="C48:F48"/>
    <mergeCell ref="B29:C29"/>
    <mergeCell ref="B31:C31"/>
    <mergeCell ref="B32:C32"/>
    <mergeCell ref="B34:C34"/>
    <mergeCell ref="C18:F18"/>
    <mergeCell ref="A20:B20"/>
    <mergeCell ref="D20:E20"/>
    <mergeCell ref="B21:G22"/>
    <mergeCell ref="A24:G25"/>
    <mergeCell ref="B27:C27"/>
    <mergeCell ref="A2:G3"/>
    <mergeCell ref="C7:D7"/>
    <mergeCell ref="A16:B16"/>
    <mergeCell ref="C16:F16"/>
    <mergeCell ref="C4:G4"/>
    <mergeCell ref="C5:G5"/>
  </mergeCells>
  <conditionalFormatting sqref="D39">
    <cfRule type="containsText" dxfId="1" priority="1" operator="containsText" text="PAGO OPORTUNO">
      <formula>NOT(ISERROR(SEARCH("PAGO OPORTUNO",D39)))</formula>
    </cfRule>
    <cfRule type="containsText" dxfId="0" priority="2" operator="containsText" text="Pago Extemporaneo">
      <formula>NOT(ISERROR(SEARCH("Pago Extemporaneo",D39)))</formula>
    </cfRule>
  </conditionalFormatting>
  <pageMargins left="0.7" right="0.7" top="0.75" bottom="0.75" header="0.3" footer="0.3"/>
  <pageSetup paperSize="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Yatniel González Hernández</dc:creator>
  <cp:lastModifiedBy>Yatniel González Hernández</cp:lastModifiedBy>
  <cp:lastPrinted>2025-10-27T19:12:41Z</cp:lastPrinted>
  <dcterms:created xsi:type="dcterms:W3CDTF">2015-06-05T18:19:34Z</dcterms:created>
  <dcterms:modified xsi:type="dcterms:W3CDTF">2025-10-27T19:17:28Z</dcterms:modified>
</cp:coreProperties>
</file>