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Work\Sandbox\autoDoc\src\main\resources\template\"/>
    </mc:Choice>
  </mc:AlternateContent>
  <xr:revisionPtr revIDLastSave="0" documentId="13_ncr:1_{1BFC7944-CAB6-47EB-91D6-95D62AEB7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iffrage MT" sheetId="1" r:id="rId1"/>
  </sheets>
  <externalReferences>
    <externalReference r:id="rId2"/>
  </externalReferences>
  <definedNames>
    <definedName name="Complexité">"S;M;C"</definedName>
    <definedName name="Impact">[1]Abaques!#REF!</definedName>
    <definedName name="ImpactComplexite">[1]Abaques!$C$6:$H$6</definedName>
    <definedName name="TableauAbaques">[1]Abaques!$B$6:$H$18</definedName>
    <definedName name="Typologie">[1]Abaques!$B$7:$B$18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<sst xmlns="http://schemas.openxmlformats.org/spreadsheetml/2006/main" count="16" uniqueCount="16">
  <si>
    <t>Evolution</t>
  </si>
  <si>
    <t>Description</t>
  </si>
  <si>
    <t>Domaine / Lot</t>
  </si>
  <si>
    <t>Composant</t>
  </si>
  <si>
    <t>% de Reuse</t>
  </si>
  <si>
    <t>Typologie</t>
  </si>
  <si>
    <t>Impact</t>
  </si>
  <si>
    <t>Complexité</t>
  </si>
  <si>
    <t>Nombre</t>
  </si>
  <si>
    <t>Commentaires</t>
  </si>
  <si>
    <t>Nombre de jours vendu</t>
  </si>
  <si>
    <t>Justification de la correction de l'estimation / Abaque</t>
  </si>
  <si>
    <t>Réalisation DTU</t>
  </si>
  <si>
    <t>Réserves</t>
  </si>
  <si>
    <t>{DESCRIPTION}</t>
  </si>
  <si>
    <t>Chiffrarge {ID_JIRA} {TITRE}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</si>
</sst>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5" borderId="12" xfId="0" applyFont="1" applyFill="1" applyBorder="1"/>
    <xf numFmtId="9" fontId="2" fillId="5" borderId="12" xfId="1" applyFont="1" applyFill="1" applyBorder="1"/>
    <xf numFmtId="0" fontId="2" fillId="5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3" borderId="9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2" name="Image 1" descr="Download Free png Atos - DLPNG.co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3" name="Image 2" descr="Download Free png Atos - DLPNG.c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/OneDrive%20-%20Atos/Delivery/180%20-%20Evolutions/TMA%20ATOS/FC%201171%20-%20SAV%20Degroupage%20Sprint%202/Grille%20d'estimation%20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d'estimation"/>
      <sheetName val="Abaques"/>
      <sheetName val="Hypothèses"/>
      <sheetName val="Chiffrage MT"/>
    </sheetNames>
    <sheetDataSet>
      <sheetData sheetId="0"/>
      <sheetData sheetId="1">
        <row r="6">
          <cell r="B6" t="str">
            <v>Liste des impacts</v>
          </cell>
          <cell r="C6" t="str">
            <v>S - Création</v>
          </cell>
          <cell r="D6" t="str">
            <v>M - Création</v>
          </cell>
          <cell r="E6" t="str">
            <v>C - Création</v>
          </cell>
          <cell r="F6" t="str">
            <v>S - Modification</v>
          </cell>
          <cell r="G6" t="str">
            <v>M - Modification</v>
          </cell>
          <cell r="H6" t="str">
            <v>C - Modification</v>
          </cell>
        </row>
        <row r="7">
          <cell r="B7" t="str">
            <v>IHM Flex - Restitution de données</v>
          </cell>
          <cell r="C7">
            <v>1</v>
          </cell>
          <cell r="D7">
            <v>1.5</v>
          </cell>
          <cell r="E7">
            <v>2</v>
          </cell>
          <cell r="F7">
            <v>0.5</v>
          </cell>
          <cell r="G7">
            <v>1</v>
          </cell>
          <cell r="H7">
            <v>2.5</v>
          </cell>
        </row>
        <row r="8">
          <cell r="B8" t="str">
            <v>IHM Flex - Formulaire de saisie</v>
          </cell>
          <cell r="C8">
            <v>1</v>
          </cell>
          <cell r="D8">
            <v>2.5</v>
          </cell>
          <cell r="E8">
            <v>4.5</v>
          </cell>
          <cell r="F8">
            <v>0.5</v>
          </cell>
          <cell r="G8">
            <v>2</v>
          </cell>
          <cell r="H8">
            <v>3</v>
          </cell>
        </row>
        <row r="9">
          <cell r="B9" t="str">
            <v>IHM Angular - Restitution de données</v>
          </cell>
          <cell r="C9">
            <v>1</v>
          </cell>
          <cell r="D9">
            <v>1.5</v>
          </cell>
          <cell r="E9">
            <v>2</v>
          </cell>
          <cell r="F9">
            <v>0.5</v>
          </cell>
          <cell r="G9">
            <v>1</v>
          </cell>
          <cell r="H9">
            <v>2.5</v>
          </cell>
        </row>
        <row r="10">
          <cell r="B10" t="str">
            <v>IHM Angular- Formulaire de saisie</v>
          </cell>
          <cell r="C10">
            <v>1</v>
          </cell>
          <cell r="D10">
            <v>2.5</v>
          </cell>
          <cell r="E10">
            <v>4.5</v>
          </cell>
          <cell r="F10">
            <v>0.5</v>
          </cell>
          <cell r="G10">
            <v>2</v>
          </cell>
          <cell r="H10">
            <v>3</v>
          </cell>
        </row>
        <row r="11">
          <cell r="B11" t="str">
            <v>Service Métier Java</v>
          </cell>
          <cell r="C11">
            <v>1.5</v>
          </cell>
          <cell r="D11">
            <v>2.5</v>
          </cell>
          <cell r="E11">
            <v>3.5</v>
          </cell>
          <cell r="F11">
            <v>0.5</v>
          </cell>
          <cell r="G11">
            <v>1</v>
          </cell>
          <cell r="H11">
            <v>2</v>
          </cell>
        </row>
        <row r="12">
          <cell r="B12" t="str">
            <v>Service Web Java</v>
          </cell>
          <cell r="C12">
            <v>1.5</v>
          </cell>
          <cell r="D12">
            <v>2.5</v>
          </cell>
          <cell r="E12">
            <v>3.5</v>
          </cell>
          <cell r="F12">
            <v>0.5</v>
          </cell>
          <cell r="G12">
            <v>1</v>
          </cell>
          <cell r="H12">
            <v>2</v>
          </cell>
        </row>
        <row r="13">
          <cell r="B13" t="str">
            <v>Service Batch Java</v>
          </cell>
          <cell r="C13">
            <v>1.5</v>
          </cell>
          <cell r="D13">
            <v>2.5</v>
          </cell>
          <cell r="E13">
            <v>3.5</v>
          </cell>
          <cell r="F13">
            <v>0.5</v>
          </cell>
          <cell r="G13">
            <v>1</v>
          </cell>
          <cell r="H13">
            <v>2</v>
          </cell>
        </row>
        <row r="14">
          <cell r="B14" t="str">
            <v>Paramétrage - Script BDD</v>
          </cell>
          <cell r="C14">
            <v>1</v>
          </cell>
          <cell r="D14">
            <v>1.5</v>
          </cell>
          <cell r="E14">
            <v>2</v>
          </cell>
          <cell r="F14">
            <v>0.5</v>
          </cell>
          <cell r="G14">
            <v>0.75</v>
          </cell>
          <cell r="H14">
            <v>1</v>
          </cell>
        </row>
        <row r="15">
          <cell r="B15" t="str">
            <v>Package de Migration BDD</v>
          </cell>
          <cell r="C15">
            <v>3</v>
          </cell>
          <cell r="D15">
            <v>5</v>
          </cell>
          <cell r="E15">
            <v>7</v>
          </cell>
          <cell r="F15">
            <v>1</v>
          </cell>
          <cell r="G15">
            <v>1.5</v>
          </cell>
          <cell r="H15">
            <v>3</v>
          </cell>
        </row>
        <row r="16">
          <cell r="B16" t="str">
            <v>Package d'extraction</v>
          </cell>
          <cell r="C16">
            <v>3</v>
          </cell>
          <cell r="E16">
            <v>7</v>
          </cell>
          <cell r="F16">
            <v>1</v>
          </cell>
          <cell r="G16">
            <v>1.5</v>
          </cell>
          <cell r="H16">
            <v>3</v>
          </cell>
        </row>
        <row r="17">
          <cell r="B17" t="str">
            <v>Rapport Décisionnel</v>
          </cell>
          <cell r="C17">
            <v>4</v>
          </cell>
          <cell r="D17">
            <v>5</v>
          </cell>
          <cell r="E17">
            <v>6</v>
          </cell>
          <cell r="F17">
            <v>1</v>
          </cell>
          <cell r="G17">
            <v>2</v>
          </cell>
          <cell r="H17">
            <v>3</v>
          </cell>
        </row>
        <row r="18">
          <cell r="B18" t="str">
            <v>Rapport Opérationnel</v>
          </cell>
          <cell r="C18">
            <v>4</v>
          </cell>
          <cell r="D18">
            <v>5</v>
          </cell>
          <cell r="E18">
            <v>6</v>
          </cell>
          <cell r="F18">
            <v>1</v>
          </cell>
          <cell r="G18">
            <v>2</v>
          </cell>
          <cell r="H18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tabSelected="1" zoomScale="75" zoomScaleNormal="75" workbookViewId="0">
      <selection activeCell="F3" sqref="F3:J4"/>
    </sheetView>
  </sheetViews>
  <sheetFormatPr baseColWidth="10" defaultRowHeight="15" x14ac:dyDescent="0.25"/>
  <cols>
    <col min="2" max="2" width="38.7109375" style="3" customWidth="1"/>
    <col min="3" max="3" width="74.140625" bestFit="1" customWidth="1"/>
    <col min="4" max="4" width="10.7109375" customWidth="1"/>
    <col min="5" max="5" width="25.7109375" customWidth="1"/>
    <col min="6" max="8" width="10.7109375" customWidth="1"/>
    <col min="9" max="9" width="30.7109375" customWidth="1"/>
    <col min="10" max="10" width="10.7109375" customWidth="1"/>
    <col min="11" max="11" width="30.7109375" customWidth="1"/>
  </cols>
  <sheetData>
    <row r="3" spans="1:11" x14ac:dyDescent="0.25">
      <c r="A3" s="1"/>
      <c r="B3" s="2"/>
      <c r="E3" s="13" t="s">
        <v>0</v>
      </c>
      <c r="F3" s="15" t="s">
        <v>15</v>
      </c>
      <c r="G3" s="16"/>
      <c r="H3" s="16"/>
      <c r="I3" s="16"/>
      <c r="J3" s="17"/>
    </row>
    <row r="4" spans="1:11" x14ac:dyDescent="0.25">
      <c r="B4" s="2"/>
      <c r="E4" s="14"/>
      <c r="F4" s="18"/>
      <c r="G4" s="19"/>
      <c r="H4" s="19"/>
      <c r="I4" s="19"/>
      <c r="J4" s="20"/>
    </row>
    <row r="5" spans="1:11" x14ac:dyDescent="0.25">
      <c r="A5" s="1"/>
      <c r="B5" s="2"/>
      <c r="E5" s="21" t="s">
        <v>1</v>
      </c>
      <c r="F5" s="15" t="s">
        <v>14</v>
      </c>
      <c r="G5" s="16"/>
      <c r="H5" s="16"/>
      <c r="I5" s="16"/>
      <c r="J5" s="17"/>
    </row>
    <row r="6" spans="1:11" x14ac:dyDescent="0.25">
      <c r="A6" s="1"/>
      <c r="B6" s="2"/>
      <c r="E6" s="22"/>
      <c r="F6" s="24"/>
      <c r="G6" s="25"/>
      <c r="H6" s="25"/>
      <c r="I6" s="25"/>
      <c r="J6" s="26"/>
    </row>
    <row r="7" spans="1:11" x14ac:dyDescent="0.25">
      <c r="A7" s="1"/>
      <c r="B7" s="2"/>
      <c r="E7" s="22"/>
      <c r="F7" s="24"/>
      <c r="G7" s="25"/>
      <c r="H7" s="25"/>
      <c r="I7" s="25"/>
      <c r="J7" s="26"/>
    </row>
    <row r="8" spans="1:11" x14ac:dyDescent="0.25">
      <c r="E8" s="22"/>
      <c r="F8" s="24"/>
      <c r="G8" s="25"/>
      <c r="H8" s="25"/>
      <c r="I8" s="25"/>
      <c r="J8" s="26"/>
    </row>
    <row r="9" spans="1:11" x14ac:dyDescent="0.25">
      <c r="E9" s="23"/>
      <c r="F9" s="18"/>
      <c r="G9" s="19"/>
      <c r="H9" s="19"/>
      <c r="I9" s="19"/>
      <c r="J9" s="20"/>
    </row>
    <row r="10" spans="1:11" ht="65.45" customHeight="1" x14ac:dyDescent="0.25">
      <c r="E10" s="21" t="s">
        <v>13</v>
      </c>
      <c r="F10" s="27"/>
      <c r="G10" s="28"/>
      <c r="H10" s="28"/>
      <c r="I10" s="28"/>
      <c r="J10" s="29"/>
    </row>
    <row r="11" spans="1:11" ht="72" customHeight="1" x14ac:dyDescent="0.25">
      <c r="E11" s="22"/>
      <c r="F11" s="30"/>
      <c r="G11" s="31"/>
      <c r="H11" s="31"/>
      <c r="I11" s="31"/>
      <c r="J11" s="32"/>
    </row>
    <row r="15" spans="1:11" x14ac:dyDescent="0.25">
      <c r="B15" s="8" t="s">
        <v>12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ht="25.5" x14ac:dyDescent="0.25">
      <c r="B16" s="9" t="s">
        <v>2</v>
      </c>
      <c r="C16" s="10" t="s">
        <v>3</v>
      </c>
      <c r="D16" s="10" t="s">
        <v>4</v>
      </c>
      <c r="E16" s="10" t="s">
        <v>5</v>
      </c>
      <c r="F16" s="10" t="s">
        <v>6</v>
      </c>
      <c r="G16" s="10" t="s">
        <v>7</v>
      </c>
      <c r="H16" s="10" t="s">
        <v>8</v>
      </c>
      <c r="I16" s="10" t="s">
        <v>9</v>
      </c>
      <c r="J16" s="10" t="s">
        <v>10</v>
      </c>
      <c r="K16" s="9" t="s">
        <v>11</v>
      </c>
    </row>
    <row r="17" spans="2:11" x14ac:dyDescent="0.25">
      <c r="B17" s="5"/>
      <c r="C17" s="5"/>
      <c r="D17" s="6"/>
      <c r="E17" s="5"/>
      <c r="F17" s="5"/>
      <c r="G17" s="7"/>
      <c r="H17" s="5"/>
      <c r="I17" s="5"/>
      <c r="J17" s="5"/>
      <c r="K17" s="5"/>
    </row>
    <row r="18" spans="2:11" x14ac:dyDescent="0.25">
      <c r="B18" s="5"/>
      <c r="C18" s="5"/>
      <c r="D18" s="6"/>
      <c r="E18" s="5"/>
      <c r="F18" s="5"/>
      <c r="G18" s="7"/>
      <c r="H18" s="5"/>
      <c r="I18" s="5"/>
      <c r="J18" s="5"/>
      <c r="K18" s="5"/>
    </row>
    <row r="19" spans="2:11" x14ac:dyDescent="0.25">
      <c r="B19" s="4"/>
      <c r="C19" s="4"/>
      <c r="D19" s="4"/>
      <c r="E19" s="11"/>
      <c r="F19" s="4"/>
      <c r="G19" s="4"/>
      <c r="H19" s="4"/>
      <c r="I19" s="4"/>
      <c r="J19" s="12">
        <f ca="1">SUM(J17:OFFSET(J19,-1,0))</f>
        <v>0</v>
      </c>
      <c r="K19" s="4"/>
    </row>
  </sheetData>
  <mergeCells count="6">
    <mergeCell ref="E3:E4"/>
    <mergeCell ref="F3:J4"/>
    <mergeCell ref="E5:E9"/>
    <mergeCell ref="F5:J9"/>
    <mergeCell ref="E10:E11"/>
    <mergeCell ref="F10:J11"/>
  </mergeCells>
  <dataValidations count="4">
    <dataValidation type="list" allowBlank="1" showInputMessage="1" showErrorMessage="1" sqref="F17:F18" xr:uid="{00000000-0002-0000-0000-000000000000}">
      <formula1>"Création,Modification"</formula1>
    </dataValidation>
    <dataValidation type="list" allowBlank="1" showInputMessage="1" showErrorMessage="1" sqref="G17:G18" xr:uid="{00000000-0002-0000-0000-000001000000}">
      <formula1>"S,M,C"</formula1>
    </dataValidation>
    <dataValidation type="whole" allowBlank="1" showInputMessage="1" showErrorMessage="1" sqref="H17:H18" xr:uid="{00000000-0002-0000-0000-000002000000}">
      <formula1>0</formula1>
      <formula2>50</formula2>
    </dataValidation>
    <dataValidation type="list" allowBlank="1" showInputMessage="1" showErrorMessage="1" sqref="E17:E19" xr:uid="{8D80815E-0DEC-470F-97E7-48FFE5E5784B}">
      <formula1>Typologie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MT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AMRI</dc:creator>
  <cp:lastModifiedBy>MSI</cp:lastModifiedBy>
  <dcterms:created xsi:type="dcterms:W3CDTF">2020-06-21T23:02:24Z</dcterms:created>
  <dcterms:modified xsi:type="dcterms:W3CDTF">2021-08-24T21:22:41Z</dcterms:modified>
</cp:coreProperties>
</file>