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rojectConflux\"/>
    </mc:Choice>
  </mc:AlternateContent>
  <bookViews>
    <workbookView xWindow="0" yWindow="0" windowWidth="28800" windowHeight="12420"/>
  </bookViews>
  <sheets>
    <sheet name="法术卡特性" sheetId="1" r:id="rId1"/>
    <sheet name="位面卡" sheetId="2" r:id="rId2"/>
    <sheet name="法术卡" sheetId="4" r:id="rId3"/>
    <sheet name="Roll" sheetId="5" r:id="rId4"/>
    <sheet name="Sheet4" sheetId="3" r:id="rId5"/>
  </sheets>
  <definedNames>
    <definedName name="_xlnm._FilterDatabase" localSheetId="2" hidden="1">法术卡!$E$1:$E$200</definedName>
  </definedNames>
  <calcPr calcId="152511"/>
</workbook>
</file>

<file path=xl/calcChain.xml><?xml version="1.0" encoding="utf-8"?>
<calcChain xmlns="http://schemas.openxmlformats.org/spreadsheetml/2006/main">
  <c r="M2" i="5" l="1"/>
  <c r="B27" i="5" s="1"/>
  <c r="L2" i="5"/>
  <c r="B25" i="5" s="1"/>
  <c r="K2" i="5"/>
  <c r="B24" i="5" s="1"/>
  <c r="J2" i="5"/>
  <c r="I2" i="5"/>
  <c r="B19" i="5" s="1"/>
  <c r="H2" i="5"/>
  <c r="B21" i="5" s="1"/>
  <c r="G2" i="5"/>
  <c r="B20" i="5" s="1"/>
  <c r="F2" i="5"/>
  <c r="E2" i="5"/>
  <c r="B15" i="5" s="1"/>
  <c r="D2" i="5"/>
  <c r="B17" i="5" s="1"/>
  <c r="C2" i="5"/>
  <c r="B16" i="5" s="1"/>
  <c r="B2" i="5"/>
  <c r="B13" i="5" s="1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9" i="3"/>
  <c r="E8" i="3"/>
  <c r="E7" i="3"/>
  <c r="E6" i="3"/>
  <c r="E5" i="3"/>
  <c r="E4" i="3"/>
  <c r="E3" i="3"/>
  <c r="E2" i="3"/>
  <c r="E9" i="3" s="1"/>
  <c r="B7" i="5" l="1"/>
  <c r="B23" i="5"/>
  <c r="B6" i="5"/>
  <c r="B10" i="5"/>
  <c r="B14" i="5"/>
  <c r="B18" i="5"/>
  <c r="B22" i="5"/>
  <c r="B26" i="5"/>
  <c r="B11" i="5"/>
  <c r="B4" i="5"/>
  <c r="B8" i="5"/>
  <c r="B12" i="5"/>
  <c r="B5" i="5"/>
  <c r="B9" i="5"/>
</calcChain>
</file>

<file path=xl/sharedStrings.xml><?xml version="1.0" encoding="utf-8"?>
<sst xmlns="http://schemas.openxmlformats.org/spreadsheetml/2006/main" count="614" uniqueCount="378">
  <si>
    <t>Name</t>
  </si>
  <si>
    <t>名称</t>
  </si>
  <si>
    <t>咒文</t>
  </si>
  <si>
    <t>法术</t>
  </si>
  <si>
    <t>Channel</t>
  </si>
  <si>
    <t>法力引导X</t>
  </si>
  <si>
    <t>Yes</t>
  </si>
  <si>
    <t>描述为"法力引导X: 牌面描述"可以额外消耗X符文施展卡牌, 但是效果或者强度会不同.</t>
  </si>
  <si>
    <t>稳定</t>
  </si>
  <si>
    <t>环境效果</t>
  </si>
  <si>
    <t>Conjure Runes</t>
  </si>
  <si>
    <t>P</t>
  </si>
  <si>
    <t>触发效果</t>
  </si>
  <si>
    <t>当咒文被置于墓地中时, 其拥有者获得其颜色对应的符文, 数量等于该咒文的力量.</t>
  </si>
  <si>
    <t>所有玩家将所有手牌置于墓地, 然后迁跃.</t>
  </si>
  <si>
    <t>无法使用力量大于5的咒文.</t>
  </si>
  <si>
    <t>在当前回合, 你的所有咒文视为5点力量.</t>
  </si>
  <si>
    <t>在清算阶段, 放置一个压力标记在[NAME]. 当你离开[NAME]之前, [NAME]对所有玩家造成伤害, 伤害值等于压力标记的数量.</t>
  </si>
  <si>
    <t>在离开[NAME]之前, 你将不会受到来自于[NAME]的伤害.</t>
  </si>
  <si>
    <t>在你的清算阶段, 抽取牌库顶端的5张卡牌, 选择一张置于手牌, 然后将剩余4张置于墓地.</t>
  </si>
  <si>
    <t>将你的墓地中指定卡牌置于手牌.</t>
  </si>
  <si>
    <t>离开[NAME]之前, 每个玩家将墓地中的所有咒文置于手牌, 并选择一种一张, 获得所选择的咒文的颜色的符文, 数量等于该咒文的力量.</t>
  </si>
  <si>
    <t>湮灭1个任意墓地中的指定咒文.</t>
  </si>
  <si>
    <t>所有意念卡牌获得湮灭0.</t>
  </si>
  <si>
    <t>从牌库中选择一张意念卡, 展示给所有玩家, 然后重洗牌库.</t>
  </si>
  <si>
    <t>所有符文可以作为任意符文使用.</t>
  </si>
  <si>
    <t>展示你牌库顶端的一张卡牌, 然后获得该卡牌对应颜色的符文, 数量等于该卡牌的总耗费.</t>
  </si>
  <si>
    <t>所有玩家将牌库顶端的卡牌明牌, 在你的回合中, 你可以施展任意玩家牌库顶端的卡牌.</t>
  </si>
  <si>
    <t>所有玩家将其牌库顶端的卡牌置于墓地中.</t>
  </si>
  <si>
    <t>No</t>
  </si>
  <si>
    <t>迁跃到[NAME]时, 所有玩家起牌4张.</t>
  </si>
  <si>
    <t>C</t>
  </si>
  <si>
    <t>召唤</t>
  </si>
  <si>
    <t>ID</t>
  </si>
  <si>
    <t>R</t>
  </si>
  <si>
    <t>迁跃到[NAME]时, 颠倒游戏方向. (如果当前是逆时针方向游戏, 那么现在变为顺时针, 反之亦然)</t>
  </si>
  <si>
    <t>所有咒文获得先攻.</t>
  </si>
  <si>
    <t>抽取目标玩家随机手牌, 如果是咒文, 该回合可以不消耗任何符文使用该咒文. 如果不是咒文, 将其置于其所有者的墓地.</t>
  </si>
  <si>
    <t>可以使用墓地中的咒文防御, 但是使用咒文的力量必须大于或者等于攻击咒文的力量.</t>
  </si>
  <si>
    <t>该回合你的咒文不会因咒文结算而进入墓地.</t>
  </si>
  <si>
    <t>在清算阶段, 你可以将本回合所有防御你的咒文置于特效区, 并且可以使用任意符文施展这些咒文所需要的符文.</t>
  </si>
  <si>
    <t>抽取目标玩家随机手牌, 置于你的特效区, 并且可以使用任意符文施展这些卡牌.</t>
  </si>
  <si>
    <t>当你使用咒文攻击一位元素师时, 你同时使用该咒文的克隆攻击你的目标的所有队友.</t>
  </si>
  <si>
    <t>你可以弃一张指定手牌, 你为你的所有敌人选择一张随机手牌来弃牌.</t>
  </si>
  <si>
    <t>离开[NAME]之前, 移除所有玩家面前的所有特效. 无法移除有[NAME]标记的特效.</t>
  </si>
  <si>
    <t>为任意指定特效附加[NAME]标记.</t>
  </si>
  <si>
    <t>在你的维持阶段, 查看你的牌库顶端3张卡牌, 可以将它们中任意数量的卡牌置于牌库底端, 然后将剩余的按顺序置于牌库顶端.</t>
  </si>
  <si>
    <t>在离开[NAME]之前, 你将牌库顶端的卡牌明牌, 并且可以不消耗任何符文, 直接施放牌库顶端的卡牌.</t>
  </si>
  <si>
    <t>当任意咒文被置于墓地中时, 其所有者起牌1张.</t>
  </si>
  <si>
    <t>在你的牌库顶端6张卡牌中间选择一张置于手牌.</t>
  </si>
  <si>
    <t>在你的回合中, 声明一种符文, 所有该颜色的咒文力量+2, 所有非该颜色的咒文力量-2.</t>
  </si>
  <si>
    <t>该回合你的所有咒文力量+2.</t>
  </si>
  <si>
    <t>runic chant</t>
  </si>
  <si>
    <t>spell</t>
  </si>
  <si>
    <t>迁跃到[NAME]时, 展示接下来的5张位面卡, 选择一张置于位面卡牌库顶端, 然后将剩余4张以任意顺序置于位面卡牌库底端.</t>
  </si>
  <si>
    <t>cost</t>
  </si>
  <si>
    <t>迁跃到[NAME]时, 所有玩家将所有手牌洗入牌库, 并且重新起牌, 数量等于先前手牌数量, 并且可以将所有咒文置于特效区, 这些咒文将不消耗任何符文.</t>
  </si>
  <si>
    <t>迁跃到[NAME]时或者在玩家的维持阶段, 随机选择一名玩家, 该玩家选择一张手牌弃牌, 如果是咒文, 对该玩家造成2点伤害, 并且再次随机选择一名玩家, 对该玩家造成该咒文卡力量值的伤害.</t>
  </si>
  <si>
    <t>选择任意墓地里面的一张咒文, 对其所有者造成该咒文卡力量值的伤害.</t>
  </si>
  <si>
    <t>在施展咒文步骤, 可以弃掉一张咒文, 并且为其它咒文+3力量.</t>
  </si>
  <si>
    <t>放置2张力量为1的无色咒文于你的特效区, 消耗为1任意符文.</t>
  </si>
  <si>
    <t>当你迁跃到[NAME]时, 声明一种符文. 在任意玩家的生成符文阶段, 放置一个标记于[NAME]上, 该玩家获得[NAME]所被声明的符文, 数量等于[NAME]上面标记的数量.</t>
  </si>
  <si>
    <t>0</t>
  </si>
  <si>
    <t>你可以消耗任意数量的任意符文, [NAME]对你指定的玩家造成伤害, 伤害值等于你耗费的符文总量.</t>
  </si>
  <si>
    <t>弃一张手牌或者特效, 如果你无法这样做, 迁跃.</t>
  </si>
  <si>
    <t>任意数量的指定玩家放置1张力量为2的无色咒文于他们的特效区, 该咒文的消耗为2任意符文.</t>
  </si>
  <si>
    <t>当你使用咒文对元素师造成伤害时, 获得该咒文颜色的符文, 数量等于该咒文的力量.</t>
  </si>
  <si>
    <t>目标元素师无法使用咒文来防御.</t>
  </si>
  <si>
    <t>如果在你的回合中已经施放了咒文, 你无法施展任何意念; 如果你已经施展了意念, 你无法施放任何咒文.</t>
  </si>
  <si>
    <t>获得生命值, 数量等于你的手牌数量.</t>
  </si>
  <si>
    <t>所有改变咒文力量的效果翻倍.</t>
  </si>
  <si>
    <t>在当前回合的咒文结算步骤, 增加你的所有攻击咒文的力量, 数量等于你已经消耗的符文数量.</t>
  </si>
  <si>
    <t>造成来自于非咒文卡的伤害时, 攻击者可以恢复所造成伤害的生命值.</t>
  </si>
  <si>
    <t>你对指定玩家造成伤害, 伤害值等于你的墓地中所有卡牌数量.</t>
  </si>
  <si>
    <t>迁跃到[NAME]时, 从你开始, 按照游戏顺序, 每个玩家可以不消耗任何符文施展一张咒文卡.</t>
  </si>
  <si>
    <t>迁跃到[NAME]时, 从位面卡牌库顶端开始, 依次展示位面卡, 直到出现两张稳定的位面卡, 按出现顺序, 所选择的位面卡同时生效. 将其它不稳定的位面卡置于位面卡牌库底端.</t>
  </si>
  <si>
    <t>当你迁跃到[NAME]时或者在你的维持阶段, 在[NAME]上放置一个标记, 然后你回复生命值, 数量等于标记的数量. 当[NAME]上的标记数量大于10时, 迁跃.</t>
  </si>
  <si>
    <t>放置一个标记在[NAME]上, 然后起牌, 数量等于[NAME]上标记的数量.</t>
  </si>
  <si>
    <t>每次战斗只能有1个攻击咒文和1个防御咒文.</t>
  </si>
  <si>
    <t>你的咒文力量+3并且获得穿刺.</t>
  </si>
  <si>
    <t>在你的生成符文阶段, 获得上一回合所消耗的所有符文.</t>
  </si>
  <si>
    <t>可以从墓地中施展你上一个回合所使用的所有咒文.</t>
  </si>
  <si>
    <t>当你迁跃到[NAME]时或者在你的维持阶段, 依次展示你的牌库顶端的卡牌, 直到展示一张咒文为止, 将该咒文置于手牌, 并获得该咒文所需符文, 其余卡牌以任意顺序置于牌库底端.</t>
  </si>
  <si>
    <t>将墓地中指定咒文置于手牌, 并获得该咒文所需符文.</t>
  </si>
  <si>
    <t>在[NAME]中, 所有带有[NAME]标记的玩家会受到额外2点自于咒文的伤害, 没有[NAME]标记的玩家无法受到来自咒文的伤害.</t>
  </si>
  <si>
    <t>为目标玩家附加[NAME]标记.</t>
  </si>
  <si>
    <t>Color</t>
  </si>
  <si>
    <t>CRC</t>
  </si>
  <si>
    <t>所有卡牌获得反馈1.</t>
  </si>
  <si>
    <t>你的咒文力量+2并且获得先攻.</t>
  </si>
  <si>
    <t>在你的战斗准备和准备结束步骤, 你可以湮灭任意数量的手牌, 并在它们上面放置[NAME]标记, 数量等于其消耗的符文数量. 在你的维持阶段, 从你的每一张被湮灭的卡牌上移除一个[NAME]标记, 当卡牌上面的[NAME]标记被全部移除时, 你可以不消耗任何符文来施展这张卡牌.</t>
  </si>
  <si>
    <t>在你的维持阶段, 你从每一张被湮灭的卡牌上移除[NAME]标记的数量+1.</t>
  </si>
  <si>
    <t>迁跃到[NAME]时, 骰子的所有空白结果变为激活结果, 直到从下一个位面离开为止.</t>
  </si>
  <si>
    <t>迁跃到[NAME]时, 将所有的特效卡和所有玩家的手牌至于其拥有者的墓地.</t>
  </si>
  <si>
    <t>0.5</t>
  </si>
  <si>
    <t>放置X个力量为X的XX到战场.</t>
  </si>
  <si>
    <t>Counterspell</t>
  </si>
  <si>
    <t>1</t>
  </si>
  <si>
    <t>1.5</t>
  </si>
  <si>
    <t>2.5</t>
  </si>
  <si>
    <t>7+</t>
  </si>
  <si>
    <t>3.2</t>
  </si>
  <si>
    <t>Cost</t>
  </si>
  <si>
    <t>反制</t>
  </si>
  <si>
    <t>Type</t>
  </si>
  <si>
    <t>将正在施放的指定法术卡直接置入其拥有者的墓地. 反制可以将准备结算的卡牌中断, 反制亦可以被反制. 例如Thomas对Doug施展一个力量为6的咒文[波塞冬之矛], 在完成咒文步骤, Doug施放一张[思维冻结]以反制[波塞冬之矛], 而这时Thomas也打出一张[思维冻结], 目标为Doug的[思维冻结], 在完成咒文步骤, 所有的意念开始结算, Thomas的[思维冻结]将Doug的[思维冻结]置于墓地, Thomas的[思维冻结]也因为成功结算而进入墓地, Doug的[思维冻结]施放失败, 进入咒文结算步骤, Doug受到[波塞冬之矛]的6点伤害.</t>
  </si>
  <si>
    <t>Damage X</t>
  </si>
  <si>
    <t>伤害X</t>
  </si>
  <si>
    <t>对目标玩家造成X伤害.</t>
  </si>
  <si>
    <t>Defender</t>
  </si>
  <si>
    <t>防御者</t>
  </si>
  <si>
    <t>无法进攻.</t>
  </si>
  <si>
    <t>Destroy Runes</t>
  </si>
  <si>
    <t>Description</t>
  </si>
  <si>
    <t>Flavor Text</t>
  </si>
  <si>
    <t>摧毁符文</t>
  </si>
  <si>
    <t>摧毁目标符文</t>
  </si>
  <si>
    <t>Discard X</t>
  </si>
  <si>
    <t>弃卡X</t>
  </si>
  <si>
    <t>指定玩家将X张卡牌从手牌或者牌库置于墓地.</t>
  </si>
  <si>
    <t>Draw X</t>
  </si>
  <si>
    <t>A</t>
  </si>
  <si>
    <t>抽卡X</t>
  </si>
  <si>
    <t>冷凝虚影</t>
  </si>
  <si>
    <t>Condensed Phantom</t>
  </si>
  <si>
    <t>Blue</t>
  </si>
  <si>
    <t>指定玩家起牌X张.</t>
  </si>
  <si>
    <t>Enhancement X</t>
  </si>
  <si>
    <t>强化X</t>
  </si>
  <si>
    <t>指定的咒文卡力量增加X.</t>
  </si>
  <si>
    <t>Feedback X</t>
  </si>
  <si>
    <t>反馈X</t>
  </si>
  <si>
    <t>若成功对元素师造成伤害, 起X张牌</t>
  </si>
  <si>
    <t>First Strike</t>
  </si>
  <si>
    <t>先攻</t>
  </si>
  <si>
    <t>攻击咒文和防御咒文轮流直接对目标元素师造成伤害.</t>
  </si>
  <si>
    <t>Flash</t>
  </si>
  <si>
    <t>闪现</t>
  </si>
  <si>
    <t>在任何时候都能使用.</t>
  </si>
  <si>
    <t>Heal X</t>
  </si>
  <si>
    <t>治疗X</t>
  </si>
  <si>
    <t>增加目标玩家X生命值.</t>
  </si>
  <si>
    <t>Multicast X</t>
  </si>
  <si>
    <t>多重施法X</t>
  </si>
  <si>
    <t>描述为"多重施法X"该卡牌会额外随机生效1-X次.</t>
  </si>
  <si>
    <t>Oblivion</t>
  </si>
  <si>
    <t>湮灭</t>
  </si>
  <si>
    <t>湮灭指定卡牌, 被湮灭的卡牌被移除出游戏, 无法再次参与游戏.</t>
  </si>
  <si>
    <t>Piercing</t>
  </si>
  <si>
    <t>穿透</t>
  </si>
  <si>
    <t>仅在进攻时有效, 若该咒文的力量大于防御咒文的力量, 该咒文不会被置于墓地, 该咒文以超过防御咒文力量值的部分继续结算, 直到该咒文的力量小于等于0, 攻击咒文被置于墓地. 若此攻击咒文和所有防御咒文结算完成后, 攻击咒文的力量仍然大于0, 视为该攻击咒文没有被防御, 对目标元素师造成剩余力量值的伤害.</t>
  </si>
  <si>
    <t>Recharge</t>
  </si>
  <si>
    <t>充能X</t>
  </si>
  <si>
    <t>描述为"充能X"你可以使用X符文将该卡牌从墓地放回手牌.</t>
  </si>
  <si>
    <t>Redirect</t>
  </si>
  <si>
    <t>W</t>
  </si>
  <si>
    <t>偏转</t>
  </si>
  <si>
    <t>受到咒文攻击时, 可以将该伤害转移给指定元素师.</t>
  </si>
  <si>
    <t>Refresh</t>
  </si>
  <si>
    <t>刷新X</t>
  </si>
  <si>
    <t>描述为"刷新X"可以在墓地中消耗X使用, 成功结算后被湮灭.</t>
  </si>
  <si>
    <t>Weaken X</t>
  </si>
  <si>
    <t>削弱X</t>
  </si>
  <si>
    <t>指定的咒文卡力量减少X.</t>
  </si>
  <si>
    <t>Return X</t>
  </si>
  <si>
    <t>退回X</t>
  </si>
  <si>
    <t>将目标召唤物退回其所有者手牌。</t>
  </si>
  <si>
    <t>Farseer</t>
  </si>
  <si>
    <t>先知</t>
  </si>
  <si>
    <t>Creature</t>
  </si>
  <si>
    <t>假象: 成为法术的目标时, 被置于墓地.
冷凝虚影以目标生物的复制品进入战场.</t>
  </si>
  <si>
    <t>查看目标牌库接下来的X张卡牌, 并可以按一定顺序将其中Y张置于牌库顶端, 剩下的置于牌库底部.</t>
  </si>
  <si>
    <t>Dispel</t>
  </si>
  <si>
    <t>驱散X</t>
  </si>
  <si>
    <t>消灭战场上的X个法阵.</t>
  </si>
  <si>
    <t>水灵</t>
  </si>
  <si>
    <t>Counter Strike</t>
  </si>
  <si>
    <t>Water Spirit</t>
  </si>
  <si>
    <t>回击X</t>
  </si>
  <si>
    <t>对该咒文造成伤害的玩家受到X伤害.</t>
  </si>
  <si>
    <t>Enchantment Manipulation</t>
  </si>
  <si>
    <t>法阵操纵</t>
  </si>
  <si>
    <t>控制目标法阵, 将其移到你的法阵区.</t>
  </si>
  <si>
    <t>Overpower X</t>
  </si>
  <si>
    <t>压制X</t>
  </si>
  <si>
    <t>力量小于或者等于X的咒文无法防御该咒文.</t>
  </si>
  <si>
    <t>Taunt</t>
  </si>
  <si>
    <t>嘲讽</t>
  </si>
  <si>
    <t>战斗时, 敌对玩家必须选择带有嘲讽的生物来杀死.</t>
  </si>
  <si>
    <t>Pyrocombo</t>
  </si>
  <si>
    <t>中和之水</t>
  </si>
  <si>
    <t>Neutralizing Water</t>
  </si>
  <si>
    <t>Spell</t>
  </si>
  <si>
    <t>牺牲一个生物, 降低目标生物的力量, 数值等于所牺牲生物的力量.</t>
  </si>
  <si>
    <t>先知之水</t>
  </si>
  <si>
    <t>Water of the Foreseer</t>
  </si>
  <si>
    <t>烈焰连击X</t>
  </si>
  <si>
    <t>查看你的牌库顶端两张牌，你可以选择一张将其置于手牌，另一张置于牌库底端。</t>
  </si>
  <si>
    <t>B</t>
  </si>
  <si>
    <t>巨人幻象</t>
  </si>
  <si>
    <t>Colossus Illusion</t>
  </si>
  <si>
    <t>嘲讽。
反馈1。</t>
  </si>
  <si>
    <t>Look at that! We must take it down first!</t>
  </si>
  <si>
    <t>可食用藤蔓</t>
  </si>
  <si>
    <t>Edible Vines</t>
  </si>
  <si>
    <t>Green</t>
  </si>
  <si>
    <t>当可食用藤蔓进入墓地时，你恢复生命值，数量等于可食用藤蔓的力量。</t>
  </si>
  <si>
    <t>自然力量</t>
  </si>
  <si>
    <t>Nature's power</t>
  </si>
  <si>
    <t>*E</t>
  </si>
  <si>
    <t>*：增加目标咒文1点力量</t>
  </si>
  <si>
    <t>火灵</t>
  </si>
  <si>
    <t>Fire Spirit</t>
  </si>
  <si>
    <t>Red</t>
  </si>
  <si>
    <t>You need to be able to cast at least one fire bolt to be a qualified apprentice.</t>
  </si>
  <si>
    <t>野火秃鹫</t>
  </si>
  <si>
    <t>Wild Fire Vulture</t>
  </si>
  <si>
    <t>增加目标咒文1点力量.</t>
  </si>
  <si>
    <t>生效时, 你施放的下一个法术可以少消耗X个*.</t>
  </si>
  <si>
    <t>寒冰山猫</t>
  </si>
  <si>
    <t>Aqua Affinity</t>
  </si>
  <si>
    <t>Frost Lynx</t>
  </si>
  <si>
    <t>寒冰山猫上场时，退回1。</t>
  </si>
  <si>
    <t>幻影裂片</t>
  </si>
  <si>
    <t>Shard of Phantom</t>
  </si>
  <si>
    <t>法力引导WW: 上场时, 幻影裂片的力量+2.
幻影裂片无法被防御.</t>
  </si>
  <si>
    <t>潮湿之地</t>
  </si>
  <si>
    <t>Moisture Land</t>
  </si>
  <si>
    <t>WW</t>
  </si>
  <si>
    <t>Object</t>
  </si>
  <si>
    <t>水流亲和</t>
  </si>
  <si>
    <t>上场时, 目标蓝色召唤物力量+2.
只要潮湿之地在战场上, 你的所有其他蓝色召唤物力量+1.</t>
  </si>
  <si>
    <t>可以使用目标卡牌的力量作为消耗, 颜色等于目标卡牌颜色.</t>
  </si>
  <si>
    <t>水蛭</t>
  </si>
  <si>
    <t>Void Cycling</t>
  </si>
  <si>
    <t>Leech</t>
  </si>
  <si>
    <t>创伤: 攻击或者防御的目标不会在开始回合阶段恢复力量.</t>
  </si>
  <si>
    <t>石筑墙</t>
  </si>
  <si>
    <t>Wall of stones</t>
  </si>
  <si>
    <t>虚空回收</t>
  </si>
  <si>
    <t>可以使用自己墓地中的卡牌作为消耗, 被如此使用的卡牌被湮灭.</t>
  </si>
  <si>
    <t>Phantom</t>
  </si>
  <si>
    <t>假象</t>
  </si>
  <si>
    <t>当召唤物成为法术的施法目标时，将召唤物置于墓地。</t>
  </si>
  <si>
    <t>Powerless X</t>
  </si>
  <si>
    <t>无力X</t>
  </si>
  <si>
    <t>当召唤物在战斗阶段对其它召唤物或者玩家造成攻击伤害时，该伤害降低X。</t>
  </si>
  <si>
    <t>Cruel X</t>
  </si>
  <si>
    <t>残忍X</t>
  </si>
  <si>
    <t>当召唤物在战斗阶段对其它召唤物或者玩家造成攻击伤害时，该伤害提高X。</t>
  </si>
  <si>
    <t>E</t>
  </si>
  <si>
    <t>热浪</t>
  </si>
  <si>
    <t>Heat Wave</t>
  </si>
  <si>
    <t>先攻.</t>
  </si>
  <si>
    <t>兽群之影</t>
  </si>
  <si>
    <t>Shade of the Pack</t>
  </si>
  <si>
    <t>假象: 成为法术的目标时, 被置于墓地.</t>
  </si>
  <si>
    <t>法力黏虫</t>
  </si>
  <si>
    <t>Mana Slug</t>
  </si>
  <si>
    <t>无力1.
法力粘虫被置于墓地后, 召唤两个力量为1, 无力1的法力黏虫幼体进入战场.</t>
  </si>
  <si>
    <t>野蛮生长荆棘</t>
  </si>
  <si>
    <t>Thorns of wild growth</t>
  </si>
  <si>
    <t>防御者。反击。</t>
  </si>
  <si>
    <t>泰泽，水流拥抱者</t>
  </si>
  <si>
    <t>Tarzar the Water Embracer</t>
  </si>
  <si>
    <t>横置: 目标玩家抽一张牌。
W横置：退回1。</t>
  </si>
  <si>
    <t>具象师塞恩</t>
  </si>
  <si>
    <t>Theon the Embodifier</t>
  </si>
  <si>
    <t>**W</t>
  </si>
  <si>
    <t>只要具象师塞恩在战场上, 你的所有其他召唤物的"假象"属性失效.</t>
  </si>
  <si>
    <t>水元素</t>
  </si>
  <si>
    <t>Elemental Water</t>
  </si>
  <si>
    <t>无力1</t>
  </si>
  <si>
    <t>熔岩石像鬼</t>
  </si>
  <si>
    <t>Lava Gargoyle</t>
  </si>
  <si>
    <t>FE</t>
  </si>
  <si>
    <t>防御者.
受到来自法术的伤害-1.</t>
  </si>
  <si>
    <t>要塞海市蜃楼</t>
  </si>
  <si>
    <t>Fortress Mirage</t>
  </si>
  <si>
    <t>防御者。
无力4。</t>
  </si>
  <si>
    <t>冰元素</t>
  </si>
  <si>
    <t>Elemental Ice</t>
  </si>
  <si>
    <t>*W</t>
  </si>
  <si>
    <t>水流亲和。
无力3.
横置正在攻击/防御的召唤物，目标召唤物在下一个回合开始阶段不会还原。</t>
  </si>
  <si>
    <t>山脉巨人</t>
  </si>
  <si>
    <t>Mount Giant</t>
  </si>
  <si>
    <t>EE</t>
  </si>
  <si>
    <t>压制4.
防御者.</t>
  </si>
  <si>
    <t>黑曜石傀儡</t>
  </si>
  <si>
    <t>Obsidian Golem</t>
  </si>
  <si>
    <t>WEF</t>
  </si>
  <si>
    <t>Creature Obsidian</t>
  </si>
  <si>
    <t>其它所有的黑曜石力量+1.</t>
  </si>
  <si>
    <t>虚幻之龙</t>
  </si>
  <si>
    <t>Unreal Drake</t>
  </si>
  <si>
    <t>水流亲和.
假象。</t>
  </si>
  <si>
    <t>思维加速</t>
  </si>
  <si>
    <t>Mind Acceleration</t>
  </si>
  <si>
    <t>目标玩家抽/弃一张牌。</t>
  </si>
  <si>
    <t>占卜</t>
  </si>
  <si>
    <t>Divination</t>
  </si>
  <si>
    <t>声明一种颜色，并查看指定玩家的一张手牌，如果该卡牌颜色与所声明颜色相同，目标玩家受到1伤害。</t>
  </si>
  <si>
    <t>让我们来看看盒子里面是什么。</t>
  </si>
  <si>
    <t>神秘幻象</t>
  </si>
  <si>
    <t>Mystical Illusion</t>
  </si>
  <si>
    <t>偏转: 改变正在攻击的咒文的目标为你指定的目标.</t>
  </si>
  <si>
    <t>无尽之泉</t>
  </si>
  <si>
    <t>Ever spring</t>
  </si>
  <si>
    <t>EW</t>
  </si>
  <si>
    <t>在其回合的维持开始时，为其恢复1生命。</t>
  </si>
  <si>
    <t>火焰打击</t>
  </si>
  <si>
    <t>Flame Strike</t>
  </si>
  <si>
    <t>对目标玩家或者咒文造成2点伤害.</t>
  </si>
  <si>
    <t>炽热溅射</t>
  </si>
  <si>
    <t>Heat Splash</t>
  </si>
  <si>
    <t>F</t>
  </si>
  <si>
    <t>多重施法2.
对另外一名随机玩家造成1点伤害.</t>
  </si>
  <si>
    <t>火球术</t>
  </si>
  <si>
    <t>Fire Ball</t>
  </si>
  <si>
    <t>*F</t>
  </si>
  <si>
    <t>对目标以及他的左右手边玩家各造成2点伤害,</t>
  </si>
  <si>
    <t>灼烧</t>
  </si>
  <si>
    <t>Scorch</t>
  </si>
  <si>
    <t>在回合开始阶段，对指定玩家造成1点伤害.</t>
  </si>
  <si>
    <t>火焰之雨</t>
  </si>
  <si>
    <t>Rain of Fires</t>
  </si>
  <si>
    <t>*FF</t>
  </si>
  <si>
    <t>上场时, 对所有玩家和其它召唤物造成3点伤害.
在回合开始阶段, 对所有玩家和其它召唤物造成伤害, 数值等于火焰之雨的力量, 然后火焰之雨力量-1.</t>
  </si>
  <si>
    <t>瓦解</t>
  </si>
  <si>
    <t>Disintegrate</t>
  </si>
  <si>
    <t>White</t>
  </si>
  <si>
    <t>湮灭一个正在攻击你的咒文.</t>
  </si>
  <si>
    <t>以太坩埚</t>
  </si>
  <si>
    <t>Aether crucible</t>
  </si>
  <si>
    <t>AA</t>
  </si>
  <si>
    <t>充能3。
对目标玩家造成2点伤害。</t>
  </si>
  <si>
    <t>德肯的法术目录</t>
  </si>
  <si>
    <t>Dracon's Spell Catalog</t>
  </si>
  <si>
    <t>抽两张牌。</t>
  </si>
  <si>
    <t>法力拦截</t>
  </si>
  <si>
    <t>Mana Interception</t>
  </si>
  <si>
    <t>反制目标法术。
生效时，如果目标玩家消耗*，法力拦截失效。</t>
  </si>
  <si>
    <t>法术反制</t>
  </si>
  <si>
    <t>Counter Spell</t>
  </si>
  <si>
    <t>反制目标法术。</t>
  </si>
  <si>
    <t>精神榨取</t>
  </si>
  <si>
    <t>Spirit Leech</t>
  </si>
  <si>
    <t>X</t>
  </si>
  <si>
    <t>你可以消耗X点*，弃X张手牌或者召唤物，目标玩家弃X两倍的手牌或者召唤物。</t>
  </si>
  <si>
    <t>法力回流</t>
  </si>
  <si>
    <t>Energy Torrent</t>
  </si>
  <si>
    <t>退回1。</t>
  </si>
  <si>
    <t>蒸汽孢子</t>
  </si>
  <si>
    <t>Vapourised Spore</t>
  </si>
  <si>
    <t>水流亲和。
将所有正在战斗的召唤物置于其所有者牌库的顶端或者底端。</t>
  </si>
  <si>
    <t>群体催眠</t>
  </si>
  <si>
    <t>Mass Hypnosis</t>
  </si>
  <si>
    <t>*WW</t>
  </si>
  <si>
    <t>横置目标玩家的所有召唤物，并且在下一个回合开始阶段，这些召唤物不会还原。</t>
  </si>
  <si>
    <t>深度思考</t>
  </si>
  <si>
    <t>Deep Think</t>
  </si>
  <si>
    <t>查看牌库顶端的三张牌, 并且以任意顺序放回.</t>
  </si>
  <si>
    <t>催眠师辛洛克</t>
  </si>
  <si>
    <t>Thinlock the Hypnotist</t>
  </si>
  <si>
    <t>上场时, 获得目标召唤物所有权.
催眠师辛洛克进入墓地时, 归还所控制的召唤物.</t>
  </si>
  <si>
    <t>意念植入</t>
  </si>
  <si>
    <t>Mind Inception</t>
  </si>
  <si>
    <t>刷新*WW
目标玩家将其牌库顶端4张牌置于墓地.</t>
  </si>
  <si>
    <t>炼狱小鬼</t>
  </si>
  <si>
    <t>Inferno Imp</t>
  </si>
  <si>
    <t>烈焰连击F.</t>
  </si>
  <si>
    <t>纵火者瑞斯卡</t>
  </si>
  <si>
    <t>Arsonist Reska</t>
  </si>
  <si>
    <t>**F</t>
  </si>
  <si>
    <t>每当你施放一个红色咒文, 骰色, 若结果小于或者等于纵火者瑞斯卡的力量, 你可以复制一张所施放的咒文并放入手牌.</t>
  </si>
  <si>
    <t>火链</t>
  </si>
  <si>
    <t>Fire Chains</t>
  </si>
  <si>
    <t>烈焰连击F.
对目标玩家或者召唤物造成1点伤害.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</si>
</sst>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999999"/>
      <name val="Calibri"/>
    </font>
    <font>
      <strike/>
      <sz val="12"/>
      <color rgb="FF000000"/>
      <name val="Calibri"/>
    </font>
    <font>
      <b/>
      <strike/>
      <sz val="12"/>
      <color rgb="FF000000"/>
      <name val="Calibri"/>
    </font>
    <font>
      <sz val="12"/>
      <color rgb="FFFFFFFF"/>
      <name val="Courier New"/>
    </font>
    <font>
      <sz val="12"/>
      <color rgb="FF000000"/>
      <name val="Courier New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" fontId="1" fillId="2" borderId="0" xfId="0" applyNumberFormat="1" applyFont="1" applyFill="1" applyAlignment="1">
      <alignment wrapText="1"/>
    </xf>
    <xf numFmtId="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4" fontId="0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4" fontId="0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4" fontId="0" fillId="3" borderId="0" xfId="0" applyNumberFormat="1" applyFont="1" applyFill="1" applyAlignment="1">
      <alignment wrapText="1"/>
    </xf>
    <xf numFmtId="4" fontId="2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1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4" fillId="2" borderId="0" xfId="0" applyFont="1" applyFill="1" applyBorder="1" applyAlignment="1">
      <alignment wrapText="1"/>
    </xf>
    <xf numFmtId="0" fontId="3" fillId="0" borderId="0" xfId="0" applyFont="1"/>
    <xf numFmtId="4" fontId="5" fillId="0" borderId="0" xfId="0" applyNumberFormat="1" applyFont="1" applyAlignment="1">
      <alignment wrapText="1"/>
    </xf>
    <xf numFmtId="4" fontId="6" fillId="0" borderId="0" xfId="0" applyNumberFormat="1" applyFont="1" applyAlignment="1">
      <alignment wrapText="1"/>
    </xf>
    <xf numFmtId="0" fontId="7" fillId="2" borderId="0" xfId="0" applyFont="1" applyFill="1" applyBorder="1" applyAlignment="1">
      <alignment horizontal="right" wrapText="1"/>
    </xf>
    <xf numFmtId="0" fontId="5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4" fontId="5" fillId="4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4" fontId="5" fillId="5" borderId="0" xfId="0" applyNumberFormat="1" applyFont="1" applyFill="1" applyAlignment="1">
      <alignment wrapText="1"/>
    </xf>
    <xf numFmtId="0" fontId="0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4" fontId="0" fillId="6" borderId="0" xfId="0" applyNumberFormat="1" applyFont="1" applyFill="1" applyAlignment="1">
      <alignment wrapText="1"/>
    </xf>
    <xf numFmtId="4" fontId="0" fillId="7" borderId="0" xfId="0" applyNumberFormat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val>
            <c:numRef>
              <c:f>Roll!$B$3:$B$27</c:f>
              <c:numCache>
                <c:formatCode>General</c:formatCode>
                <c:ptCount val="25"/>
                <c:pt idx="0">
                  <c:v>0</c:v>
                </c:pt>
                <c:pt idx="1">
                  <c:v>6.9444444444444441E-3</c:v>
                </c:pt>
                <c:pt idx="2">
                  <c:v>2.0833333333333332E-2</c:v>
                </c:pt>
                <c:pt idx="3">
                  <c:v>4.1666666666666664E-2</c:v>
                </c:pt>
                <c:pt idx="4">
                  <c:v>6.9444444444444434E-2</c:v>
                </c:pt>
                <c:pt idx="5">
                  <c:v>0.10416666666666667</c:v>
                </c:pt>
                <c:pt idx="6">
                  <c:v>0.14583333333333334</c:v>
                </c:pt>
                <c:pt idx="7">
                  <c:v>0.19444444444444445</c:v>
                </c:pt>
                <c:pt idx="8">
                  <c:v>0.25</c:v>
                </c:pt>
                <c:pt idx="9">
                  <c:v>0.3125</c:v>
                </c:pt>
                <c:pt idx="10">
                  <c:v>0.38194444444444442</c:v>
                </c:pt>
                <c:pt idx="11">
                  <c:v>0.45833333333333331</c:v>
                </c:pt>
                <c:pt idx="12">
                  <c:v>0.54166666666666663</c:v>
                </c:pt>
                <c:pt idx="13">
                  <c:v>0.61805555555555558</c:v>
                </c:pt>
                <c:pt idx="14">
                  <c:v>0.6875</c:v>
                </c:pt>
                <c:pt idx="15">
                  <c:v>0.75</c:v>
                </c:pt>
                <c:pt idx="16">
                  <c:v>0.80555555555555569</c:v>
                </c:pt>
                <c:pt idx="17">
                  <c:v>0.85416666666666663</c:v>
                </c:pt>
                <c:pt idx="18">
                  <c:v>0.89583333333333337</c:v>
                </c:pt>
                <c:pt idx="19">
                  <c:v>0.93055555555555547</c:v>
                </c:pt>
                <c:pt idx="20">
                  <c:v>0.95833333333333337</c:v>
                </c:pt>
                <c:pt idx="21">
                  <c:v>0.97916666666666663</c:v>
                </c:pt>
                <c:pt idx="22">
                  <c:v>0.99305555555555547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2845744"/>
        <c:axId val="-1112845200"/>
      </c:areaChart>
      <c:catAx>
        <c:axId val="-11128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1112845200"/>
        <c:crosses val="autoZero"/>
        <c:auto val="1"/>
        <c:lblAlgn val="ctr"/>
        <c:lblOffset val="100"/>
        <c:noMultiLvlLbl val="1"/>
      </c:catAx>
      <c:valAx>
        <c:axId val="-1112845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1128457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438150</xdr:rowOff>
    </xdr:from>
    <xdr:to>
      <xdr:col>22</xdr:col>
      <xdr:colOff>76200</xdr:colOff>
      <xdr:row>23</xdr:row>
      <xdr:rowOff>161925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pane ySplit="1" topLeftCell="A2" activePane="bottomLeft" state="frozen"/>
      <selection pane="bottomLeft" activeCell="E30" sqref="E30"/>
    </sheetView>
  </sheetViews>
  <sheetFormatPr defaultColWidth="13.5" defaultRowHeight="15" customHeight="1" x14ac:dyDescent="0.25"/>
  <cols>
    <col min="1" max="1" width="14.625" customWidth="1"/>
    <col min="2" max="2" width="10.625" customWidth="1"/>
    <col min="3" max="4" width="4.375" hidden="1" customWidth="1"/>
    <col min="5" max="5" width="64.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/>
    </row>
    <row r="2" spans="1:5" x14ac:dyDescent="0.25">
      <c r="A2" s="4" t="s">
        <v>4</v>
      </c>
      <c r="B2" s="5" t="s">
        <v>5</v>
      </c>
      <c r="C2" s="4" t="s">
        <v>6</v>
      </c>
      <c r="D2" s="4" t="s">
        <v>6</v>
      </c>
      <c r="E2" s="6" t="s">
        <v>7</v>
      </c>
    </row>
    <row r="3" spans="1:5" x14ac:dyDescent="0.25">
      <c r="A3" s="9" t="s">
        <v>10</v>
      </c>
      <c r="B3" s="10" t="s">
        <v>32</v>
      </c>
      <c r="C3" s="4" t="s">
        <v>6</v>
      </c>
      <c r="D3" s="15" t="s">
        <v>6</v>
      </c>
      <c r="E3" s="6" t="s">
        <v>95</v>
      </c>
    </row>
    <row r="4" spans="1:5" x14ac:dyDescent="0.25">
      <c r="A4" s="18" t="s">
        <v>96</v>
      </c>
      <c r="B4" s="19" t="s">
        <v>103</v>
      </c>
      <c r="C4" s="18" t="s">
        <v>6</v>
      </c>
      <c r="D4" s="21"/>
      <c r="E4" s="18" t="s">
        <v>105</v>
      </c>
    </row>
    <row r="5" spans="1:5" x14ac:dyDescent="0.25">
      <c r="A5" s="4" t="s">
        <v>106</v>
      </c>
      <c r="B5" s="4" t="s">
        <v>107</v>
      </c>
      <c r="C5" s="4" t="s">
        <v>6</v>
      </c>
      <c r="D5" s="4" t="s">
        <v>6</v>
      </c>
      <c r="E5" s="4" t="s">
        <v>108</v>
      </c>
    </row>
    <row r="6" spans="1:5" x14ac:dyDescent="0.25">
      <c r="A6" s="4" t="s">
        <v>109</v>
      </c>
      <c r="B6" s="5" t="s">
        <v>110</v>
      </c>
      <c r="C6" s="12"/>
      <c r="D6" s="4" t="s">
        <v>6</v>
      </c>
      <c r="E6" s="6" t="s">
        <v>111</v>
      </c>
    </row>
    <row r="7" spans="1:5" x14ac:dyDescent="0.25">
      <c r="A7" s="23" t="s">
        <v>112</v>
      </c>
      <c r="B7" s="18" t="s">
        <v>115</v>
      </c>
      <c r="C7" s="18" t="s">
        <v>6</v>
      </c>
      <c r="D7" s="21"/>
      <c r="E7" s="18" t="s">
        <v>116</v>
      </c>
    </row>
    <row r="8" spans="1:5" x14ac:dyDescent="0.25">
      <c r="A8" s="4" t="s">
        <v>117</v>
      </c>
      <c r="B8" s="4" t="s">
        <v>118</v>
      </c>
      <c r="C8" s="4" t="s">
        <v>6</v>
      </c>
      <c r="D8" s="4" t="s">
        <v>6</v>
      </c>
      <c r="E8" s="4" t="s">
        <v>119</v>
      </c>
    </row>
    <row r="9" spans="1:5" x14ac:dyDescent="0.25">
      <c r="A9" s="4" t="s">
        <v>120</v>
      </c>
      <c r="B9" s="4" t="s">
        <v>122</v>
      </c>
      <c r="C9" s="4" t="s">
        <v>6</v>
      </c>
      <c r="D9" s="4" t="s">
        <v>6</v>
      </c>
      <c r="E9" s="4" t="s">
        <v>126</v>
      </c>
    </row>
    <row r="10" spans="1:5" x14ac:dyDescent="0.25">
      <c r="A10" s="4" t="s">
        <v>127</v>
      </c>
      <c r="B10" s="4" t="s">
        <v>128</v>
      </c>
      <c r="C10" s="4" t="s">
        <v>6</v>
      </c>
      <c r="D10" s="4" t="s">
        <v>6</v>
      </c>
      <c r="E10" s="4" t="s">
        <v>129</v>
      </c>
    </row>
    <row r="11" spans="1:5" x14ac:dyDescent="0.25">
      <c r="A11" s="4" t="s">
        <v>130</v>
      </c>
      <c r="B11" s="4" t="s">
        <v>131</v>
      </c>
      <c r="C11" s="4" t="s">
        <v>6</v>
      </c>
      <c r="D11" s="4" t="s">
        <v>6</v>
      </c>
      <c r="E11" s="4" t="s">
        <v>132</v>
      </c>
    </row>
    <row r="12" spans="1:5" x14ac:dyDescent="0.25">
      <c r="A12" s="4" t="s">
        <v>133</v>
      </c>
      <c r="B12" s="5" t="s">
        <v>134</v>
      </c>
      <c r="C12" s="12"/>
      <c r="D12" s="4" t="s">
        <v>6</v>
      </c>
      <c r="E12" s="4" t="s">
        <v>135</v>
      </c>
    </row>
    <row r="13" spans="1:5" x14ac:dyDescent="0.25">
      <c r="A13" s="4" t="s">
        <v>136</v>
      </c>
      <c r="B13" s="5" t="s">
        <v>137</v>
      </c>
      <c r="C13" s="12"/>
      <c r="D13" s="4" t="s">
        <v>6</v>
      </c>
      <c r="E13" s="4" t="s">
        <v>138</v>
      </c>
    </row>
    <row r="14" spans="1:5" x14ac:dyDescent="0.25">
      <c r="A14" s="4" t="s">
        <v>139</v>
      </c>
      <c r="B14" s="4" t="s">
        <v>140</v>
      </c>
      <c r="C14" s="4" t="s">
        <v>6</v>
      </c>
      <c r="D14" s="12"/>
      <c r="E14" s="4" t="s">
        <v>141</v>
      </c>
    </row>
    <row r="15" spans="1:5" x14ac:dyDescent="0.25">
      <c r="A15" s="4" t="s">
        <v>142</v>
      </c>
      <c r="B15" s="5" t="s">
        <v>143</v>
      </c>
      <c r="C15" s="4" t="s">
        <v>6</v>
      </c>
      <c r="D15" s="4" t="s">
        <v>6</v>
      </c>
      <c r="E15" s="4" t="s">
        <v>144</v>
      </c>
    </row>
    <row r="16" spans="1:5" x14ac:dyDescent="0.25">
      <c r="A16" s="4" t="s">
        <v>145</v>
      </c>
      <c r="B16" s="4" t="s">
        <v>146</v>
      </c>
      <c r="C16" s="4" t="s">
        <v>6</v>
      </c>
      <c r="D16" s="4" t="s">
        <v>6</v>
      </c>
      <c r="E16" s="4" t="s">
        <v>147</v>
      </c>
    </row>
    <row r="17" spans="1:5" x14ac:dyDescent="0.25">
      <c r="A17" s="4" t="s">
        <v>148</v>
      </c>
      <c r="B17" s="5" t="s">
        <v>149</v>
      </c>
      <c r="C17" s="12"/>
      <c r="D17" s="4" t="s">
        <v>6</v>
      </c>
      <c r="E17" s="4" t="s">
        <v>150</v>
      </c>
    </row>
    <row r="18" spans="1:5" x14ac:dyDescent="0.25">
      <c r="A18" s="4" t="s">
        <v>151</v>
      </c>
      <c r="B18" s="5" t="s">
        <v>152</v>
      </c>
      <c r="C18" s="4" t="s">
        <v>6</v>
      </c>
      <c r="D18" s="4" t="s">
        <v>6</v>
      </c>
      <c r="E18" s="4" t="s">
        <v>153</v>
      </c>
    </row>
    <row r="19" spans="1:5" x14ac:dyDescent="0.25">
      <c r="A19" s="4" t="s">
        <v>154</v>
      </c>
      <c r="B19" s="4" t="s">
        <v>156</v>
      </c>
      <c r="C19" s="4" t="s">
        <v>6</v>
      </c>
      <c r="D19" s="12"/>
      <c r="E19" s="4" t="s">
        <v>157</v>
      </c>
    </row>
    <row r="20" spans="1:5" x14ac:dyDescent="0.25">
      <c r="A20" s="4" t="s">
        <v>158</v>
      </c>
      <c r="B20" s="5" t="s">
        <v>159</v>
      </c>
      <c r="C20" s="4" t="s">
        <v>6</v>
      </c>
      <c r="D20" s="4" t="s">
        <v>6</v>
      </c>
      <c r="E20" s="4" t="s">
        <v>160</v>
      </c>
    </row>
    <row r="21" spans="1:5" x14ac:dyDescent="0.25">
      <c r="A21" s="4" t="s">
        <v>161</v>
      </c>
      <c r="B21" s="4" t="s">
        <v>162</v>
      </c>
      <c r="C21" s="4" t="s">
        <v>6</v>
      </c>
      <c r="D21" s="4" t="s">
        <v>6</v>
      </c>
      <c r="E21" s="4" t="s">
        <v>163</v>
      </c>
    </row>
    <row r="23" spans="1:5" x14ac:dyDescent="0.25">
      <c r="A23" s="6" t="s">
        <v>164</v>
      </c>
      <c r="B23" s="10" t="s">
        <v>165</v>
      </c>
      <c r="C23" s="4" t="s">
        <v>6</v>
      </c>
      <c r="D23" s="4" t="s">
        <v>6</v>
      </c>
      <c r="E23" s="6" t="s">
        <v>166</v>
      </c>
    </row>
    <row r="24" spans="1:5" x14ac:dyDescent="0.25">
      <c r="A24" s="4" t="s">
        <v>167</v>
      </c>
      <c r="B24" s="4" t="s">
        <v>168</v>
      </c>
      <c r="C24" s="4" t="s">
        <v>6</v>
      </c>
      <c r="D24" s="12"/>
      <c r="E24" s="4" t="s">
        <v>171</v>
      </c>
    </row>
    <row r="25" spans="1:5" x14ac:dyDescent="0.25">
      <c r="A25" s="4" t="s">
        <v>172</v>
      </c>
      <c r="B25" s="5" t="s">
        <v>173</v>
      </c>
      <c r="C25" s="27"/>
      <c r="D25" s="12" t="s">
        <v>6</v>
      </c>
      <c r="E25" s="4" t="s">
        <v>174</v>
      </c>
    </row>
    <row r="26" spans="1:5" x14ac:dyDescent="0.25">
      <c r="A26" s="4" t="s">
        <v>176</v>
      </c>
      <c r="B26" s="4" t="s">
        <v>178</v>
      </c>
      <c r="C26" s="27"/>
      <c r="D26" s="12" t="s">
        <v>6</v>
      </c>
      <c r="E26" s="4" t="s">
        <v>179</v>
      </c>
    </row>
    <row r="27" spans="1:5" x14ac:dyDescent="0.25">
      <c r="A27" s="4" t="s">
        <v>180</v>
      </c>
      <c r="B27" s="4" t="s">
        <v>181</v>
      </c>
      <c r="C27" s="4" t="s">
        <v>6</v>
      </c>
      <c r="D27" s="12" t="s">
        <v>6</v>
      </c>
      <c r="E27" s="4" t="s">
        <v>182</v>
      </c>
    </row>
    <row r="28" spans="1:5" x14ac:dyDescent="0.25">
      <c r="A28" s="6" t="s">
        <v>183</v>
      </c>
      <c r="B28" s="10" t="s">
        <v>184</v>
      </c>
      <c r="C28" s="4"/>
      <c r="D28" s="15" t="s">
        <v>6</v>
      </c>
      <c r="E28" s="6" t="s">
        <v>185</v>
      </c>
    </row>
    <row r="29" spans="1:5" x14ac:dyDescent="0.25">
      <c r="A29" s="6" t="s">
        <v>186</v>
      </c>
      <c r="B29" s="10" t="s">
        <v>187</v>
      </c>
      <c r="C29" s="4"/>
      <c r="D29" s="15" t="s">
        <v>6</v>
      </c>
      <c r="E29" s="6" t="s">
        <v>188</v>
      </c>
    </row>
    <row r="30" spans="1:5" x14ac:dyDescent="0.25">
      <c r="A30" s="30" t="s">
        <v>189</v>
      </c>
      <c r="B30" s="32" t="s">
        <v>196</v>
      </c>
      <c r="C30" s="33" t="s">
        <v>6</v>
      </c>
      <c r="D30" s="34" t="s">
        <v>6</v>
      </c>
      <c r="E30" s="33" t="s">
        <v>218</v>
      </c>
    </row>
    <row r="31" spans="1:5" x14ac:dyDescent="0.25">
      <c r="A31" s="35" t="s">
        <v>220</v>
      </c>
      <c r="B31" s="10" t="s">
        <v>230</v>
      </c>
      <c r="C31" s="6" t="s">
        <v>6</v>
      </c>
      <c r="D31" s="15" t="s">
        <v>6</v>
      </c>
      <c r="E31" s="6" t="s">
        <v>232</v>
      </c>
    </row>
    <row r="32" spans="1:5" x14ac:dyDescent="0.25">
      <c r="A32" s="36" t="s">
        <v>234</v>
      </c>
      <c r="B32" s="10" t="s">
        <v>239</v>
      </c>
      <c r="C32" s="6" t="s">
        <v>6</v>
      </c>
      <c r="D32" s="15" t="s">
        <v>6</v>
      </c>
      <c r="E32" s="6" t="s">
        <v>240</v>
      </c>
    </row>
    <row r="33" spans="1:5" x14ac:dyDescent="0.25">
      <c r="A33" s="6" t="s">
        <v>241</v>
      </c>
      <c r="B33" s="6" t="s">
        <v>242</v>
      </c>
      <c r="C33" s="4"/>
      <c r="D33" s="15" t="s">
        <v>6</v>
      </c>
      <c r="E33" s="6" t="s">
        <v>243</v>
      </c>
    </row>
    <row r="34" spans="1:5" x14ac:dyDescent="0.25">
      <c r="A34" s="33" t="s">
        <v>244</v>
      </c>
      <c r="B34" s="32" t="s">
        <v>245</v>
      </c>
      <c r="C34" s="18"/>
      <c r="D34" s="34" t="s">
        <v>6</v>
      </c>
      <c r="E34" s="33" t="s">
        <v>246</v>
      </c>
    </row>
    <row r="35" spans="1:5" x14ac:dyDescent="0.25">
      <c r="A35" s="6" t="s">
        <v>247</v>
      </c>
      <c r="B35" s="10" t="s">
        <v>248</v>
      </c>
      <c r="C35" s="4"/>
      <c r="D35" s="15" t="s">
        <v>6</v>
      </c>
      <c r="E35" s="6" t="s">
        <v>249</v>
      </c>
    </row>
    <row r="36" spans="1:5" x14ac:dyDescent="0.25">
      <c r="A36" s="4"/>
      <c r="B36" s="4"/>
      <c r="C36" s="4"/>
      <c r="D36" s="12"/>
      <c r="E36" s="4"/>
    </row>
    <row r="37" spans="1:5" x14ac:dyDescent="0.25">
      <c r="A37" s="4"/>
      <c r="B37" s="4"/>
      <c r="C37" s="4"/>
      <c r="D37" s="12"/>
      <c r="E37" s="4"/>
    </row>
    <row r="38" spans="1:5" x14ac:dyDescent="0.25">
      <c r="A38" s="4"/>
      <c r="B38" s="4"/>
      <c r="C38" s="4"/>
      <c r="D38" s="12"/>
      <c r="E38" s="4"/>
    </row>
    <row r="39" spans="1:5" x14ac:dyDescent="0.25">
      <c r="A39" s="4"/>
      <c r="B39" s="4"/>
      <c r="C39" s="4"/>
      <c r="D39" s="12"/>
      <c r="E39" s="4"/>
    </row>
    <row r="40" spans="1:5" x14ac:dyDescent="0.25">
      <c r="A40" s="4"/>
      <c r="B40" s="4"/>
      <c r="C40" s="4"/>
      <c r="D40" s="12"/>
      <c r="E40" s="4"/>
    </row>
    <row r="41" spans="1:5" x14ac:dyDescent="0.25">
      <c r="A41" s="4"/>
      <c r="B41" s="4"/>
      <c r="C41" s="4"/>
      <c r="D41" s="12"/>
      <c r="E41" s="4"/>
    </row>
    <row r="42" spans="1:5" x14ac:dyDescent="0.25">
      <c r="A42" s="4"/>
      <c r="B42" s="4"/>
      <c r="C42" s="4"/>
      <c r="D42" s="12"/>
      <c r="E42" s="4"/>
    </row>
    <row r="43" spans="1:5" x14ac:dyDescent="0.25">
      <c r="A43" s="4"/>
      <c r="B43" s="4"/>
      <c r="C43" s="4"/>
      <c r="D43" s="12"/>
      <c r="E43" s="4"/>
    </row>
    <row r="44" spans="1:5" x14ac:dyDescent="0.25">
      <c r="A44" s="4"/>
      <c r="B44" s="4"/>
      <c r="C44" s="4"/>
      <c r="D44" s="12"/>
      <c r="E44" s="4"/>
    </row>
    <row r="45" spans="1:5" x14ac:dyDescent="0.25">
      <c r="A45" s="4"/>
      <c r="B45" s="4"/>
      <c r="C45" s="4"/>
      <c r="D45" s="12"/>
      <c r="E45" s="4"/>
    </row>
    <row r="46" spans="1:5" x14ac:dyDescent="0.25">
      <c r="A46" s="4"/>
      <c r="B46" s="4"/>
      <c r="C46" s="4"/>
      <c r="D46" s="12"/>
      <c r="E46" s="4"/>
    </row>
    <row r="47" spans="1:5" x14ac:dyDescent="0.25">
      <c r="A47" s="4"/>
      <c r="B47" s="4"/>
      <c r="C47" s="4"/>
      <c r="D47" s="12"/>
      <c r="E47" s="4"/>
    </row>
    <row r="48" spans="1:5" x14ac:dyDescent="0.25">
      <c r="A48" s="4"/>
      <c r="B48" s="4"/>
      <c r="C48" s="4"/>
      <c r="D48" s="12"/>
      <c r="E48" s="4"/>
    </row>
    <row r="49" spans="1:5" x14ac:dyDescent="0.25">
      <c r="A49" s="4"/>
      <c r="B49" s="4"/>
      <c r="C49" s="4"/>
      <c r="D49" s="12"/>
      <c r="E49" s="4"/>
    </row>
    <row r="50" spans="1:5" x14ac:dyDescent="0.25">
      <c r="A50" s="4"/>
      <c r="B50" s="4"/>
      <c r="C50" s="4"/>
      <c r="D50" s="12"/>
      <c r="E50" s="4"/>
    </row>
    <row r="51" spans="1:5" x14ac:dyDescent="0.25">
      <c r="A51" s="4"/>
      <c r="B51" s="4"/>
      <c r="C51" s="4"/>
      <c r="D51" s="12"/>
      <c r="E51" s="4"/>
    </row>
    <row r="52" spans="1:5" x14ac:dyDescent="0.25">
      <c r="A52" s="4"/>
      <c r="B52" s="4"/>
      <c r="C52" s="4"/>
      <c r="D52" s="12"/>
      <c r="E52" s="4"/>
    </row>
    <row r="53" spans="1:5" x14ac:dyDescent="0.25">
      <c r="A53" s="4"/>
      <c r="B53" s="4"/>
      <c r="C53" s="4"/>
      <c r="D53" s="12"/>
      <c r="E53" s="4"/>
    </row>
    <row r="54" spans="1:5" x14ac:dyDescent="0.25">
      <c r="A54" s="4"/>
      <c r="B54" s="4"/>
      <c r="C54" s="4"/>
      <c r="D54" s="12"/>
      <c r="E54" s="4"/>
    </row>
    <row r="55" spans="1:5" x14ac:dyDescent="0.25">
      <c r="A55" s="4"/>
      <c r="B55" s="4"/>
      <c r="C55" s="4"/>
      <c r="D55" s="12"/>
      <c r="E55" s="4"/>
    </row>
    <row r="56" spans="1:5" x14ac:dyDescent="0.25">
      <c r="A56" s="4"/>
      <c r="B56" s="4"/>
      <c r="C56" s="4"/>
      <c r="D56" s="12"/>
      <c r="E56" s="4"/>
    </row>
    <row r="57" spans="1:5" x14ac:dyDescent="0.25">
      <c r="A57" s="4"/>
      <c r="B57" s="4"/>
      <c r="C57" s="4"/>
      <c r="D57" s="12"/>
      <c r="E57" s="4"/>
    </row>
    <row r="58" spans="1:5" x14ac:dyDescent="0.25">
      <c r="A58" s="4"/>
      <c r="B58" s="4"/>
      <c r="C58" s="4"/>
      <c r="D58" s="12"/>
      <c r="E58" s="4"/>
    </row>
    <row r="59" spans="1:5" x14ac:dyDescent="0.25">
      <c r="A59" s="4"/>
      <c r="B59" s="4"/>
      <c r="C59" s="4"/>
      <c r="D59" s="12"/>
      <c r="E59" s="4"/>
    </row>
    <row r="60" spans="1:5" x14ac:dyDescent="0.25">
      <c r="A60" s="4"/>
      <c r="B60" s="4"/>
      <c r="C60" s="4"/>
      <c r="D60" s="12"/>
      <c r="E60" s="4"/>
    </row>
    <row r="61" spans="1:5" x14ac:dyDescent="0.25">
      <c r="A61" s="4"/>
      <c r="B61" s="4"/>
      <c r="C61" s="4"/>
      <c r="D61" s="12"/>
      <c r="E61" s="4"/>
    </row>
    <row r="62" spans="1:5" x14ac:dyDescent="0.25">
      <c r="A62" s="4"/>
      <c r="B62" s="4"/>
      <c r="C62" s="4"/>
      <c r="D62" s="12"/>
      <c r="E62" s="4"/>
    </row>
    <row r="63" spans="1:5" x14ac:dyDescent="0.25">
      <c r="A63" s="4"/>
      <c r="B63" s="4"/>
      <c r="C63" s="4"/>
      <c r="D63" s="12"/>
      <c r="E63" s="4"/>
    </row>
    <row r="64" spans="1:5" x14ac:dyDescent="0.25">
      <c r="A64" s="4"/>
      <c r="B64" s="4"/>
      <c r="C64" s="4"/>
      <c r="D64" s="12"/>
      <c r="E64" s="4"/>
    </row>
    <row r="65" spans="1:5" x14ac:dyDescent="0.25">
      <c r="A65" s="4"/>
      <c r="B65" s="4"/>
      <c r="C65" s="4"/>
      <c r="D65" s="12"/>
      <c r="E65" s="4"/>
    </row>
    <row r="66" spans="1:5" x14ac:dyDescent="0.25">
      <c r="A66" s="4"/>
      <c r="B66" s="4"/>
      <c r="C66" s="4"/>
      <c r="D66" s="12"/>
      <c r="E66" s="4"/>
    </row>
    <row r="67" spans="1:5" x14ac:dyDescent="0.25">
      <c r="A67" s="4"/>
      <c r="B67" s="4"/>
      <c r="C67" s="4"/>
      <c r="D67" s="12"/>
      <c r="E67" s="4"/>
    </row>
    <row r="68" spans="1:5" x14ac:dyDescent="0.25">
      <c r="A68" s="4"/>
      <c r="B68" s="4"/>
      <c r="C68" s="4"/>
      <c r="D68" s="12"/>
      <c r="E68" s="4"/>
    </row>
    <row r="69" spans="1:5" x14ac:dyDescent="0.25">
      <c r="A69" s="4"/>
      <c r="B69" s="4"/>
      <c r="C69" s="4"/>
      <c r="D69" s="12"/>
      <c r="E69" s="4"/>
    </row>
    <row r="70" spans="1:5" x14ac:dyDescent="0.25">
      <c r="A70" s="4"/>
      <c r="B70" s="4"/>
      <c r="C70" s="4"/>
      <c r="D70" s="12"/>
      <c r="E70" s="4"/>
    </row>
    <row r="71" spans="1:5" x14ac:dyDescent="0.25">
      <c r="A71" s="4"/>
      <c r="B71" s="4"/>
      <c r="C71" s="4"/>
      <c r="D71" s="12"/>
      <c r="E71" s="4"/>
    </row>
    <row r="72" spans="1:5" x14ac:dyDescent="0.25">
      <c r="A72" s="4"/>
      <c r="B72" s="4"/>
      <c r="C72" s="4"/>
      <c r="D72" s="12"/>
      <c r="E72" s="4"/>
    </row>
    <row r="73" spans="1:5" x14ac:dyDescent="0.25">
      <c r="A73" s="4"/>
      <c r="B73" s="4"/>
      <c r="C73" s="4"/>
      <c r="D73" s="12"/>
      <c r="E73" s="4"/>
    </row>
    <row r="74" spans="1:5" x14ac:dyDescent="0.25">
      <c r="A74" s="4"/>
      <c r="B74" s="4"/>
      <c r="C74" s="4"/>
      <c r="D74" s="12"/>
      <c r="E74" s="4"/>
    </row>
    <row r="75" spans="1:5" x14ac:dyDescent="0.25">
      <c r="A75" s="4"/>
      <c r="B75" s="4"/>
      <c r="C75" s="4"/>
      <c r="D75" s="12"/>
      <c r="E75" s="4"/>
    </row>
    <row r="76" spans="1:5" x14ac:dyDescent="0.25">
      <c r="A76" s="4"/>
      <c r="B76" s="4"/>
      <c r="C76" s="4"/>
      <c r="D76" s="12"/>
      <c r="E76" s="4"/>
    </row>
    <row r="77" spans="1:5" x14ac:dyDescent="0.25">
      <c r="A77" s="4"/>
      <c r="B77" s="4"/>
      <c r="C77" s="4"/>
      <c r="D77" s="12"/>
      <c r="E77" s="4"/>
    </row>
    <row r="78" spans="1:5" x14ac:dyDescent="0.25">
      <c r="A78" s="4"/>
      <c r="B78" s="4"/>
      <c r="C78" s="4"/>
      <c r="D78" s="12"/>
      <c r="E78" s="4"/>
    </row>
    <row r="79" spans="1:5" x14ac:dyDescent="0.25">
      <c r="A79" s="4"/>
      <c r="B79" s="4"/>
      <c r="C79" s="4"/>
      <c r="D79" s="12"/>
      <c r="E79" s="4"/>
    </row>
    <row r="80" spans="1:5" x14ac:dyDescent="0.25">
      <c r="A80" s="4"/>
      <c r="B80" s="4"/>
      <c r="C80" s="4"/>
      <c r="D80" s="12"/>
      <c r="E80" s="4"/>
    </row>
    <row r="81" spans="1:5" x14ac:dyDescent="0.25">
      <c r="A81" s="4"/>
      <c r="B81" s="4"/>
      <c r="C81" s="4"/>
      <c r="D81" s="12"/>
      <c r="E81" s="4"/>
    </row>
    <row r="82" spans="1:5" x14ac:dyDescent="0.25">
      <c r="A82" s="4"/>
      <c r="B82" s="4"/>
      <c r="C82" s="4"/>
      <c r="D82" s="12"/>
      <c r="E82" s="4"/>
    </row>
    <row r="83" spans="1:5" x14ac:dyDescent="0.25">
      <c r="A83" s="4"/>
      <c r="B83" s="4"/>
      <c r="C83" s="4"/>
      <c r="D83" s="12"/>
      <c r="E83" s="4"/>
    </row>
    <row r="84" spans="1:5" x14ac:dyDescent="0.25">
      <c r="A84" s="4"/>
      <c r="B84" s="4"/>
      <c r="C84" s="4"/>
      <c r="D84" s="12"/>
      <c r="E84" s="4"/>
    </row>
    <row r="85" spans="1:5" x14ac:dyDescent="0.25">
      <c r="A85" s="4"/>
      <c r="B85" s="4"/>
      <c r="C85" s="4"/>
      <c r="D85" s="12"/>
      <c r="E85" s="4"/>
    </row>
    <row r="86" spans="1:5" x14ac:dyDescent="0.25">
      <c r="A86" s="4"/>
      <c r="B86" s="4"/>
      <c r="C86" s="4"/>
      <c r="D86" s="12"/>
      <c r="E86" s="4"/>
    </row>
    <row r="87" spans="1:5" x14ac:dyDescent="0.25">
      <c r="A87" s="4"/>
      <c r="B87" s="4"/>
      <c r="C87" s="4"/>
      <c r="D87" s="12"/>
      <c r="E87" s="4"/>
    </row>
    <row r="88" spans="1:5" x14ac:dyDescent="0.25">
      <c r="A88" s="4"/>
      <c r="B88" s="4"/>
      <c r="C88" s="4"/>
      <c r="D88" s="12"/>
      <c r="E88" s="4"/>
    </row>
    <row r="89" spans="1:5" x14ac:dyDescent="0.25">
      <c r="A89" s="4"/>
      <c r="B89" s="4"/>
      <c r="C89" s="4"/>
      <c r="D89" s="12"/>
      <c r="E89" s="4"/>
    </row>
    <row r="90" spans="1:5" x14ac:dyDescent="0.25">
      <c r="A90" s="4"/>
      <c r="B90" s="4"/>
      <c r="C90" s="4"/>
      <c r="D90" s="12"/>
      <c r="E90" s="4"/>
    </row>
    <row r="91" spans="1:5" x14ac:dyDescent="0.25">
      <c r="A91" s="4"/>
      <c r="B91" s="4"/>
      <c r="C91" s="4"/>
      <c r="D91" s="12"/>
      <c r="E91" s="4"/>
    </row>
    <row r="92" spans="1:5" x14ac:dyDescent="0.25">
      <c r="A92" s="4"/>
      <c r="B92" s="4"/>
      <c r="C92" s="4"/>
      <c r="D92" s="12"/>
      <c r="E92" s="4"/>
    </row>
    <row r="93" spans="1:5" x14ac:dyDescent="0.25">
      <c r="A93" s="4"/>
      <c r="B93" s="4"/>
      <c r="C93" s="4"/>
      <c r="D93" s="12"/>
      <c r="E93" s="4"/>
    </row>
    <row r="94" spans="1:5" x14ac:dyDescent="0.25">
      <c r="A94" s="4"/>
      <c r="B94" s="4"/>
      <c r="C94" s="4"/>
      <c r="D94" s="12"/>
      <c r="E94" s="4"/>
    </row>
    <row r="95" spans="1:5" x14ac:dyDescent="0.25">
      <c r="A95" s="4"/>
      <c r="B95" s="4"/>
      <c r="C95" s="4"/>
      <c r="D95" s="12"/>
      <c r="E95" s="4"/>
    </row>
    <row r="96" spans="1:5" x14ac:dyDescent="0.25">
      <c r="A96" s="4"/>
      <c r="B96" s="4"/>
      <c r="C96" s="4"/>
      <c r="D96" s="12"/>
      <c r="E96" s="4"/>
    </row>
    <row r="97" spans="1:5" x14ac:dyDescent="0.25">
      <c r="A97" s="4"/>
      <c r="B97" s="4"/>
      <c r="C97" s="4"/>
      <c r="D97" s="12"/>
      <c r="E97" s="4"/>
    </row>
    <row r="98" spans="1:5" x14ac:dyDescent="0.25">
      <c r="A98" s="4"/>
      <c r="B98" s="4"/>
      <c r="C98" s="4"/>
      <c r="D98" s="12"/>
      <c r="E98" s="4"/>
    </row>
    <row r="99" spans="1:5" x14ac:dyDescent="0.25">
      <c r="A99" s="4"/>
      <c r="B99" s="4"/>
      <c r="C99" s="4"/>
      <c r="D99" s="12"/>
      <c r="E99" s="4"/>
    </row>
    <row r="100" spans="1:5" x14ac:dyDescent="0.25">
      <c r="A100" s="4"/>
      <c r="B100" s="4"/>
      <c r="C100" s="4"/>
      <c r="D100" s="12"/>
      <c r="E100" s="4"/>
    </row>
    <row r="101" spans="1:5" x14ac:dyDescent="0.25">
      <c r="A101" s="4"/>
      <c r="B101" s="4"/>
      <c r="C101" s="4"/>
      <c r="D101" s="12"/>
      <c r="E101" s="4"/>
    </row>
    <row r="102" spans="1:5" x14ac:dyDescent="0.25">
      <c r="A102" s="4"/>
      <c r="B102" s="4"/>
      <c r="C102" s="4"/>
      <c r="D102" s="12"/>
      <c r="E102" s="4"/>
    </row>
    <row r="103" spans="1:5" x14ac:dyDescent="0.25">
      <c r="A103" s="4"/>
      <c r="B103" s="4"/>
      <c r="C103" s="4"/>
      <c r="D103" s="12"/>
      <c r="E103" s="4"/>
    </row>
    <row r="104" spans="1:5" x14ac:dyDescent="0.25">
      <c r="A104" s="4"/>
      <c r="B104" s="4"/>
      <c r="C104" s="4"/>
      <c r="D104" s="12"/>
      <c r="E104" s="4"/>
    </row>
    <row r="105" spans="1:5" x14ac:dyDescent="0.25">
      <c r="A105" s="4"/>
      <c r="B105" s="4"/>
      <c r="C105" s="4"/>
      <c r="D105" s="12"/>
      <c r="E105" s="4"/>
    </row>
    <row r="106" spans="1:5" x14ac:dyDescent="0.25">
      <c r="A106" s="4"/>
      <c r="B106" s="4"/>
      <c r="C106" s="4"/>
      <c r="D106" s="12"/>
      <c r="E106" s="4"/>
    </row>
    <row r="107" spans="1:5" x14ac:dyDescent="0.25">
      <c r="A107" s="4"/>
      <c r="B107" s="4"/>
      <c r="C107" s="4"/>
      <c r="D107" s="12"/>
      <c r="E107" s="4"/>
    </row>
    <row r="108" spans="1:5" x14ac:dyDescent="0.25">
      <c r="A108" s="4"/>
      <c r="B108" s="4"/>
      <c r="C108" s="4"/>
      <c r="D108" s="12"/>
      <c r="E108" s="4"/>
    </row>
    <row r="109" spans="1:5" x14ac:dyDescent="0.25">
      <c r="A109" s="4"/>
      <c r="B109" s="4"/>
      <c r="C109" s="4"/>
      <c r="D109" s="12"/>
      <c r="E109" s="4"/>
    </row>
    <row r="110" spans="1:5" x14ac:dyDescent="0.25">
      <c r="A110" s="4"/>
      <c r="B110" s="4"/>
      <c r="C110" s="4"/>
      <c r="D110" s="12"/>
      <c r="E110" s="4"/>
    </row>
    <row r="111" spans="1:5" x14ac:dyDescent="0.25">
      <c r="A111" s="4"/>
      <c r="B111" s="4"/>
      <c r="C111" s="4"/>
      <c r="D111" s="12"/>
      <c r="E111" s="4"/>
    </row>
    <row r="112" spans="1:5" x14ac:dyDescent="0.25">
      <c r="A112" s="4"/>
      <c r="B112" s="4"/>
      <c r="C112" s="4"/>
      <c r="D112" s="12"/>
      <c r="E112" s="4"/>
    </row>
    <row r="113" spans="1:5" x14ac:dyDescent="0.25">
      <c r="A113" s="4"/>
      <c r="B113" s="4"/>
      <c r="C113" s="4"/>
      <c r="D113" s="12"/>
      <c r="E113" s="4"/>
    </row>
    <row r="114" spans="1:5" x14ac:dyDescent="0.25">
      <c r="A114" s="4"/>
      <c r="B114" s="4"/>
      <c r="C114" s="4"/>
      <c r="D114" s="12"/>
      <c r="E114" s="4"/>
    </row>
    <row r="115" spans="1:5" x14ac:dyDescent="0.25">
      <c r="A115" s="4"/>
      <c r="B115" s="4"/>
      <c r="C115" s="4"/>
      <c r="D115" s="12"/>
      <c r="E115" s="4"/>
    </row>
    <row r="116" spans="1:5" x14ac:dyDescent="0.25">
      <c r="A116" s="4"/>
      <c r="B116" s="4"/>
      <c r="C116" s="4"/>
      <c r="D116" s="12"/>
      <c r="E116" s="4"/>
    </row>
    <row r="117" spans="1:5" x14ac:dyDescent="0.25">
      <c r="A117" s="4"/>
      <c r="B117" s="4"/>
      <c r="C117" s="4"/>
      <c r="D117" s="12"/>
      <c r="E117" s="4"/>
    </row>
    <row r="118" spans="1:5" x14ac:dyDescent="0.25">
      <c r="A118" s="4"/>
      <c r="B118" s="4"/>
      <c r="C118" s="4"/>
      <c r="D118" s="12"/>
      <c r="E118" s="4"/>
    </row>
    <row r="119" spans="1:5" x14ac:dyDescent="0.25">
      <c r="A119" s="4"/>
      <c r="B119" s="4"/>
      <c r="C119" s="4"/>
      <c r="D119" s="12"/>
      <c r="E119" s="4"/>
    </row>
    <row r="120" spans="1:5" x14ac:dyDescent="0.25">
      <c r="A120" s="4"/>
      <c r="B120" s="4"/>
      <c r="C120" s="4"/>
      <c r="D120" s="12"/>
      <c r="E120" s="4"/>
    </row>
    <row r="121" spans="1:5" x14ac:dyDescent="0.25">
      <c r="A121" s="4"/>
      <c r="B121" s="4"/>
      <c r="C121" s="4"/>
      <c r="D121" s="12"/>
      <c r="E121" s="4"/>
    </row>
    <row r="122" spans="1:5" x14ac:dyDescent="0.25">
      <c r="A122" s="4"/>
      <c r="B122" s="4"/>
      <c r="C122" s="4"/>
      <c r="D122" s="12"/>
      <c r="E122" s="4"/>
    </row>
    <row r="123" spans="1:5" x14ac:dyDescent="0.25">
      <c r="A123" s="4"/>
      <c r="B123" s="4"/>
      <c r="C123" s="4"/>
      <c r="D123" s="12"/>
      <c r="E123" s="4"/>
    </row>
    <row r="124" spans="1:5" x14ac:dyDescent="0.25">
      <c r="A124" s="4"/>
      <c r="B124" s="4"/>
      <c r="C124" s="4"/>
      <c r="D124" s="12"/>
      <c r="E124" s="4"/>
    </row>
    <row r="125" spans="1:5" x14ac:dyDescent="0.25">
      <c r="A125" s="4"/>
      <c r="B125" s="4"/>
      <c r="C125" s="4"/>
      <c r="D125" s="12"/>
      <c r="E125" s="4"/>
    </row>
    <row r="126" spans="1:5" x14ac:dyDescent="0.25">
      <c r="A126" s="4"/>
      <c r="B126" s="4"/>
      <c r="C126" s="4"/>
      <c r="D126" s="12"/>
      <c r="E1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28" sqref="B28"/>
    </sheetView>
  </sheetViews>
  <sheetFormatPr defaultColWidth="13.5" defaultRowHeight="15" customHeight="1" x14ac:dyDescent="0.25"/>
  <cols>
    <col min="1" max="1" width="4.375" customWidth="1"/>
    <col min="2" max="3" width="65.625" customWidth="1"/>
  </cols>
  <sheetData>
    <row r="1" spans="1:3" x14ac:dyDescent="0.25">
      <c r="A1" s="1" t="s">
        <v>8</v>
      </c>
      <c r="B1" s="7" t="s">
        <v>9</v>
      </c>
      <c r="C1" s="7" t="s">
        <v>12</v>
      </c>
    </row>
    <row r="2" spans="1:3" x14ac:dyDescent="0.25">
      <c r="A2" s="4" t="s">
        <v>6</v>
      </c>
      <c r="B2" s="4" t="s">
        <v>13</v>
      </c>
      <c r="C2" s="4" t="s">
        <v>14</v>
      </c>
    </row>
    <row r="3" spans="1:3" x14ac:dyDescent="0.25">
      <c r="A3" s="4" t="s">
        <v>6</v>
      </c>
      <c r="B3" s="4" t="s">
        <v>15</v>
      </c>
      <c r="C3" s="4" t="s">
        <v>16</v>
      </c>
    </row>
    <row r="4" spans="1:3" x14ac:dyDescent="0.25">
      <c r="A4" s="4" t="s">
        <v>6</v>
      </c>
      <c r="B4" s="4" t="s">
        <v>17</v>
      </c>
      <c r="C4" s="4" t="s">
        <v>18</v>
      </c>
    </row>
    <row r="5" spans="1:3" x14ac:dyDescent="0.25">
      <c r="A5" s="4" t="s">
        <v>6</v>
      </c>
      <c r="B5" s="4" t="s">
        <v>19</v>
      </c>
      <c r="C5" s="4" t="s">
        <v>20</v>
      </c>
    </row>
    <row r="6" spans="1:3" x14ac:dyDescent="0.25">
      <c r="A6" s="4" t="s">
        <v>6</v>
      </c>
      <c r="B6" s="4" t="s">
        <v>21</v>
      </c>
      <c r="C6" s="4" t="s">
        <v>22</v>
      </c>
    </row>
    <row r="7" spans="1:3" x14ac:dyDescent="0.25">
      <c r="A7" s="4" t="s">
        <v>6</v>
      </c>
      <c r="B7" s="4" t="s">
        <v>23</v>
      </c>
      <c r="C7" s="4" t="s">
        <v>24</v>
      </c>
    </row>
    <row r="8" spans="1:3" x14ac:dyDescent="0.25">
      <c r="A8" s="4" t="s">
        <v>6</v>
      </c>
      <c r="B8" s="4" t="s">
        <v>25</v>
      </c>
      <c r="C8" s="4" t="s">
        <v>26</v>
      </c>
    </row>
    <row r="9" spans="1:3" x14ac:dyDescent="0.25">
      <c r="A9" s="4" t="s">
        <v>6</v>
      </c>
      <c r="B9" s="4" t="s">
        <v>27</v>
      </c>
      <c r="C9" s="4" t="s">
        <v>28</v>
      </c>
    </row>
    <row r="10" spans="1:3" x14ac:dyDescent="0.25">
      <c r="A10" s="4" t="s">
        <v>29</v>
      </c>
      <c r="B10" s="4" t="s">
        <v>30</v>
      </c>
      <c r="C10" s="12"/>
    </row>
    <row r="11" spans="1:3" x14ac:dyDescent="0.25">
      <c r="A11" s="4" t="s">
        <v>29</v>
      </c>
      <c r="B11" s="4" t="s">
        <v>35</v>
      </c>
      <c r="C11" s="12"/>
    </row>
    <row r="12" spans="1:3" x14ac:dyDescent="0.25">
      <c r="A12" s="12"/>
      <c r="B12" s="12"/>
      <c r="C12" s="12"/>
    </row>
    <row r="13" spans="1:3" x14ac:dyDescent="0.25">
      <c r="A13" s="4" t="s">
        <v>6</v>
      </c>
      <c r="B13" s="4" t="s">
        <v>36</v>
      </c>
      <c r="C13" s="4" t="s">
        <v>37</v>
      </c>
    </row>
    <row r="14" spans="1:3" x14ac:dyDescent="0.25">
      <c r="A14" s="4" t="s">
        <v>6</v>
      </c>
      <c r="B14" s="4" t="s">
        <v>38</v>
      </c>
      <c r="C14" s="4" t="s">
        <v>39</v>
      </c>
    </row>
    <row r="15" spans="1:3" x14ac:dyDescent="0.25">
      <c r="A15" s="4" t="s">
        <v>6</v>
      </c>
      <c r="B15" s="4" t="s">
        <v>40</v>
      </c>
      <c r="C15" s="4" t="s">
        <v>41</v>
      </c>
    </row>
    <row r="16" spans="1:3" x14ac:dyDescent="0.25">
      <c r="A16" s="4" t="s">
        <v>6</v>
      </c>
      <c r="B16" s="4" t="s">
        <v>42</v>
      </c>
      <c r="C16" s="4" t="s">
        <v>43</v>
      </c>
    </row>
    <row r="17" spans="1:3" x14ac:dyDescent="0.25">
      <c r="A17" s="4" t="s">
        <v>6</v>
      </c>
      <c r="B17" s="4" t="s">
        <v>44</v>
      </c>
      <c r="C17" s="4" t="s">
        <v>45</v>
      </c>
    </row>
    <row r="18" spans="1:3" x14ac:dyDescent="0.25">
      <c r="A18" s="4" t="s">
        <v>6</v>
      </c>
      <c r="B18" s="4" t="s">
        <v>46</v>
      </c>
      <c r="C18" s="4" t="s">
        <v>47</v>
      </c>
    </row>
    <row r="19" spans="1:3" x14ac:dyDescent="0.25">
      <c r="A19" s="4" t="s">
        <v>6</v>
      </c>
      <c r="B19" s="4" t="s">
        <v>48</v>
      </c>
      <c r="C19" s="4" t="s">
        <v>49</v>
      </c>
    </row>
    <row r="20" spans="1:3" x14ac:dyDescent="0.25">
      <c r="A20" s="4" t="s">
        <v>6</v>
      </c>
      <c r="B20" s="4" t="s">
        <v>50</v>
      </c>
      <c r="C20" s="4" t="s">
        <v>51</v>
      </c>
    </row>
    <row r="21" spans="1:3" x14ac:dyDescent="0.25">
      <c r="A21" s="4" t="s">
        <v>29</v>
      </c>
      <c r="B21" s="4" t="s">
        <v>54</v>
      </c>
      <c r="C21" s="12"/>
    </row>
    <row r="22" spans="1:3" x14ac:dyDescent="0.25">
      <c r="A22" s="4" t="s">
        <v>29</v>
      </c>
      <c r="B22" s="4" t="s">
        <v>56</v>
      </c>
      <c r="C22" s="12"/>
    </row>
    <row r="23" spans="1:3" x14ac:dyDescent="0.25">
      <c r="A23" s="12"/>
      <c r="B23" s="12"/>
      <c r="C23" s="12"/>
    </row>
    <row r="24" spans="1:3" x14ac:dyDescent="0.25">
      <c r="A24" s="4" t="s">
        <v>6</v>
      </c>
      <c r="B24" s="4" t="s">
        <v>57</v>
      </c>
      <c r="C24" s="4" t="s">
        <v>58</v>
      </c>
    </row>
    <row r="25" spans="1:3" x14ac:dyDescent="0.25">
      <c r="A25" s="4" t="s">
        <v>6</v>
      </c>
      <c r="B25" s="4" t="s">
        <v>59</v>
      </c>
      <c r="C25" s="4" t="s">
        <v>60</v>
      </c>
    </row>
    <row r="26" spans="1:3" x14ac:dyDescent="0.25">
      <c r="A26" s="4" t="s">
        <v>6</v>
      </c>
      <c r="B26" s="4" t="s">
        <v>61</v>
      </c>
      <c r="C26" s="4" t="s">
        <v>63</v>
      </c>
    </row>
    <row r="27" spans="1:3" x14ac:dyDescent="0.25">
      <c r="A27" s="4" t="s">
        <v>6</v>
      </c>
      <c r="B27" s="4" t="s">
        <v>64</v>
      </c>
      <c r="C27" s="4" t="s">
        <v>65</v>
      </c>
    </row>
    <row r="28" spans="1:3" x14ac:dyDescent="0.25">
      <c r="A28" s="4" t="s">
        <v>6</v>
      </c>
      <c r="B28" s="4" t="s">
        <v>66</v>
      </c>
      <c r="C28" s="4" t="s">
        <v>67</v>
      </c>
    </row>
    <row r="29" spans="1:3" x14ac:dyDescent="0.25">
      <c r="A29" s="4" t="s">
        <v>6</v>
      </c>
      <c r="B29" s="4" t="s">
        <v>68</v>
      </c>
      <c r="C29" s="4" t="s">
        <v>69</v>
      </c>
    </row>
    <row r="30" spans="1:3" x14ac:dyDescent="0.25">
      <c r="A30" s="4" t="s">
        <v>6</v>
      </c>
      <c r="B30" s="4" t="s">
        <v>70</v>
      </c>
      <c r="C30" s="4" t="s">
        <v>71</v>
      </c>
    </row>
    <row r="31" spans="1:3" x14ac:dyDescent="0.25">
      <c r="A31" s="4" t="s">
        <v>6</v>
      </c>
      <c r="B31" s="4" t="s">
        <v>72</v>
      </c>
      <c r="C31" s="4" t="s">
        <v>73</v>
      </c>
    </row>
    <row r="32" spans="1:3" x14ac:dyDescent="0.25">
      <c r="A32" s="4" t="s">
        <v>29</v>
      </c>
      <c r="B32" s="4" t="s">
        <v>74</v>
      </c>
      <c r="C32" s="12"/>
    </row>
    <row r="33" spans="1:3" x14ac:dyDescent="0.25">
      <c r="A33" s="4" t="s">
        <v>29</v>
      </c>
      <c r="B33" s="4" t="s">
        <v>75</v>
      </c>
      <c r="C33" s="12"/>
    </row>
    <row r="34" spans="1:3" x14ac:dyDescent="0.25">
      <c r="A34" s="12"/>
      <c r="B34" s="12"/>
      <c r="C34" s="12"/>
    </row>
    <row r="35" spans="1:3" x14ac:dyDescent="0.25">
      <c r="A35" s="4" t="s">
        <v>6</v>
      </c>
      <c r="B35" s="4" t="s">
        <v>76</v>
      </c>
      <c r="C35" s="4" t="s">
        <v>77</v>
      </c>
    </row>
    <row r="36" spans="1:3" x14ac:dyDescent="0.25">
      <c r="A36" s="4" t="s">
        <v>6</v>
      </c>
      <c r="B36" s="4" t="s">
        <v>78</v>
      </c>
      <c r="C36" s="4" t="s">
        <v>79</v>
      </c>
    </row>
    <row r="37" spans="1:3" x14ac:dyDescent="0.25">
      <c r="A37" s="4" t="s">
        <v>6</v>
      </c>
      <c r="B37" s="4" t="s">
        <v>80</v>
      </c>
      <c r="C37" s="4" t="s">
        <v>81</v>
      </c>
    </row>
    <row r="38" spans="1:3" x14ac:dyDescent="0.25">
      <c r="A38" s="4" t="s">
        <v>6</v>
      </c>
      <c r="B38" s="4" t="s">
        <v>82</v>
      </c>
      <c r="C38" s="4" t="s">
        <v>83</v>
      </c>
    </row>
    <row r="39" spans="1:3" x14ac:dyDescent="0.25">
      <c r="A39" s="4" t="s">
        <v>6</v>
      </c>
      <c r="B39" s="4" t="s">
        <v>84</v>
      </c>
      <c r="C39" s="4" t="s">
        <v>85</v>
      </c>
    </row>
    <row r="40" spans="1:3" x14ac:dyDescent="0.25">
      <c r="A40" s="4" t="s">
        <v>6</v>
      </c>
      <c r="B40" s="4" t="s">
        <v>88</v>
      </c>
      <c r="C40" s="4" t="s">
        <v>89</v>
      </c>
    </row>
    <row r="41" spans="1:3" x14ac:dyDescent="0.25">
      <c r="A41" s="4" t="s">
        <v>6</v>
      </c>
      <c r="B41" s="4" t="s">
        <v>90</v>
      </c>
      <c r="C41" s="4" t="s">
        <v>91</v>
      </c>
    </row>
    <row r="42" spans="1:3" x14ac:dyDescent="0.25">
      <c r="A42" s="4" t="s">
        <v>29</v>
      </c>
      <c r="B42" s="4" t="s">
        <v>92</v>
      </c>
      <c r="C42" s="12"/>
    </row>
    <row r="43" spans="1:3" x14ac:dyDescent="0.25">
      <c r="A43" s="4" t="s">
        <v>29</v>
      </c>
      <c r="B43" s="4" t="s">
        <v>93</v>
      </c>
      <c r="C43" s="12"/>
    </row>
    <row r="44" spans="1:3" x14ac:dyDescent="0.25">
      <c r="A44" s="4"/>
      <c r="B44" s="4"/>
      <c r="C44" s="12"/>
    </row>
    <row r="45" spans="1:3" x14ac:dyDescent="0.25">
      <c r="A45" s="4"/>
      <c r="B45" s="4"/>
      <c r="C45" s="12"/>
    </row>
    <row r="46" spans="1:3" x14ac:dyDescent="0.25">
      <c r="A46" s="4"/>
      <c r="B46" s="4"/>
      <c r="C46" s="12"/>
    </row>
    <row r="47" spans="1:3" x14ac:dyDescent="0.25">
      <c r="A47" s="4"/>
      <c r="B47" s="4"/>
      <c r="C47" s="12"/>
    </row>
    <row r="48" spans="1:3" x14ac:dyDescent="0.25">
      <c r="A48" s="4"/>
      <c r="B48" s="4"/>
      <c r="C48" s="12"/>
    </row>
    <row r="49" spans="1:3" x14ac:dyDescent="0.25">
      <c r="A49" s="4"/>
      <c r="B49" s="4"/>
      <c r="C49" s="12"/>
    </row>
    <row r="50" spans="1:3" x14ac:dyDescent="0.25">
      <c r="A50" s="4"/>
      <c r="B50" s="4"/>
      <c r="C50" s="12"/>
    </row>
    <row r="51" spans="1:3" x14ac:dyDescent="0.25">
      <c r="A51" s="4"/>
      <c r="B51" s="4"/>
      <c r="C51" s="12"/>
    </row>
    <row r="52" spans="1:3" x14ac:dyDescent="0.25">
      <c r="A52" s="4"/>
      <c r="B52" s="4"/>
      <c r="C52" s="12"/>
    </row>
    <row r="53" spans="1:3" x14ac:dyDescent="0.25">
      <c r="A53" s="4"/>
      <c r="B53" s="4"/>
      <c r="C53" s="12"/>
    </row>
    <row r="54" spans="1:3" x14ac:dyDescent="0.25">
      <c r="A54" s="4"/>
      <c r="B54" s="4"/>
      <c r="C54" s="12"/>
    </row>
    <row r="55" spans="1:3" x14ac:dyDescent="0.25">
      <c r="A55" s="4"/>
      <c r="B55" s="4"/>
      <c r="C55" s="12"/>
    </row>
    <row r="56" spans="1:3" x14ac:dyDescent="0.25">
      <c r="A56" s="4"/>
      <c r="B56" s="4"/>
      <c r="C56" s="12"/>
    </row>
    <row r="57" spans="1:3" x14ac:dyDescent="0.25">
      <c r="A57" s="4"/>
      <c r="B57" s="4"/>
      <c r="C57" s="12"/>
    </row>
    <row r="58" spans="1:3" x14ac:dyDescent="0.25">
      <c r="A58" s="4"/>
      <c r="B58" s="4"/>
      <c r="C58" s="12"/>
    </row>
    <row r="59" spans="1:3" x14ac:dyDescent="0.25">
      <c r="A59" s="4"/>
      <c r="B59" s="4"/>
      <c r="C59" s="12"/>
    </row>
    <row r="60" spans="1:3" x14ac:dyDescent="0.25">
      <c r="A60" s="4"/>
      <c r="B60" s="4"/>
      <c r="C60" s="12"/>
    </row>
    <row r="61" spans="1:3" x14ac:dyDescent="0.25">
      <c r="A61" s="4"/>
      <c r="B61" s="4"/>
      <c r="C61" s="12"/>
    </row>
    <row r="62" spans="1:3" x14ac:dyDescent="0.25">
      <c r="A62" s="4"/>
      <c r="B62" s="4"/>
      <c r="C62" s="12"/>
    </row>
    <row r="63" spans="1:3" x14ac:dyDescent="0.25">
      <c r="A63" s="4"/>
      <c r="B63" s="4"/>
      <c r="C63" s="12"/>
    </row>
    <row r="64" spans="1:3" x14ac:dyDescent="0.25">
      <c r="A64" s="4"/>
      <c r="B64" s="4"/>
      <c r="C64" s="12"/>
    </row>
    <row r="65" spans="1:3" x14ac:dyDescent="0.25">
      <c r="A65" s="4"/>
      <c r="B65" s="4"/>
      <c r="C65" s="12"/>
    </row>
    <row r="66" spans="1:3" x14ac:dyDescent="0.25">
      <c r="A66" s="4"/>
      <c r="B66" s="4"/>
      <c r="C66" s="12"/>
    </row>
    <row r="67" spans="1:3" x14ac:dyDescent="0.25">
      <c r="A67" s="4"/>
      <c r="B67" s="4"/>
      <c r="C67" s="12"/>
    </row>
    <row r="68" spans="1:3" x14ac:dyDescent="0.25">
      <c r="A68" s="4"/>
      <c r="B68" s="4"/>
      <c r="C68" s="12"/>
    </row>
    <row r="69" spans="1:3" x14ac:dyDescent="0.25">
      <c r="A69" s="4"/>
      <c r="B69" s="4"/>
      <c r="C69" s="12"/>
    </row>
    <row r="70" spans="1:3" x14ac:dyDescent="0.25">
      <c r="A70" s="4"/>
      <c r="B70" s="4"/>
      <c r="C70" s="12"/>
    </row>
    <row r="71" spans="1:3" x14ac:dyDescent="0.25">
      <c r="A71" s="4"/>
      <c r="B71" s="4"/>
      <c r="C71" s="12"/>
    </row>
    <row r="72" spans="1:3" x14ac:dyDescent="0.25">
      <c r="A72" s="4"/>
      <c r="B72" s="4"/>
      <c r="C72" s="12"/>
    </row>
    <row r="73" spans="1:3" x14ac:dyDescent="0.25">
      <c r="A73" s="4"/>
      <c r="B73" s="4"/>
      <c r="C73" s="12"/>
    </row>
    <row r="74" spans="1:3" x14ac:dyDescent="0.25">
      <c r="A74" s="4"/>
      <c r="B74" s="4"/>
      <c r="C74" s="12"/>
    </row>
    <row r="75" spans="1:3" x14ac:dyDescent="0.25">
      <c r="A75" s="4"/>
      <c r="B75" s="4"/>
      <c r="C75" s="12"/>
    </row>
    <row r="76" spans="1:3" x14ac:dyDescent="0.25">
      <c r="A76" s="4"/>
      <c r="B76" s="4"/>
      <c r="C76" s="12"/>
    </row>
    <row r="77" spans="1:3" x14ac:dyDescent="0.25">
      <c r="A77" s="4"/>
      <c r="B77" s="4"/>
      <c r="C77" s="12"/>
    </row>
    <row r="78" spans="1:3" x14ac:dyDescent="0.25">
      <c r="A78" s="4"/>
      <c r="B78" s="4"/>
      <c r="C78" s="12"/>
    </row>
    <row r="79" spans="1:3" x14ac:dyDescent="0.25">
      <c r="A79" s="4"/>
      <c r="B79" s="4"/>
      <c r="C79" s="12"/>
    </row>
    <row r="80" spans="1:3" x14ac:dyDescent="0.25">
      <c r="A80" s="4"/>
      <c r="B80" s="4"/>
      <c r="C80" s="12"/>
    </row>
    <row r="81" spans="1:3" x14ac:dyDescent="0.25">
      <c r="A81" s="4"/>
      <c r="B81" s="4"/>
      <c r="C81" s="12"/>
    </row>
    <row r="82" spans="1:3" x14ac:dyDescent="0.25">
      <c r="A82" s="4"/>
      <c r="B82" s="4"/>
      <c r="C82" s="12"/>
    </row>
    <row r="83" spans="1:3" x14ac:dyDescent="0.25">
      <c r="A83" s="4"/>
      <c r="B83" s="4"/>
      <c r="C83" s="12"/>
    </row>
    <row r="84" spans="1:3" x14ac:dyDescent="0.25">
      <c r="A84" s="4"/>
      <c r="B84" s="4"/>
      <c r="C84" s="12"/>
    </row>
    <row r="85" spans="1:3" x14ac:dyDescent="0.25">
      <c r="A85" s="4"/>
      <c r="B85" s="4"/>
      <c r="C85" s="12"/>
    </row>
    <row r="86" spans="1:3" x14ac:dyDescent="0.25">
      <c r="A86" s="4"/>
      <c r="B86" s="4"/>
      <c r="C86" s="12"/>
    </row>
    <row r="87" spans="1:3" x14ac:dyDescent="0.25">
      <c r="A87" s="4"/>
      <c r="B87" s="4"/>
      <c r="C87" s="12"/>
    </row>
    <row r="88" spans="1:3" x14ac:dyDescent="0.25">
      <c r="A88" s="4"/>
      <c r="B88" s="4"/>
      <c r="C88" s="12"/>
    </row>
    <row r="89" spans="1:3" x14ac:dyDescent="0.25">
      <c r="A89" s="4"/>
      <c r="B89" s="4"/>
      <c r="C89" s="12"/>
    </row>
    <row r="90" spans="1:3" x14ac:dyDescent="0.25">
      <c r="A90" s="4"/>
      <c r="B90" s="4"/>
      <c r="C90" s="12"/>
    </row>
    <row r="91" spans="1:3" x14ac:dyDescent="0.25">
      <c r="A91" s="4"/>
      <c r="B91" s="4"/>
      <c r="C91" s="12"/>
    </row>
    <row r="92" spans="1:3" x14ac:dyDescent="0.25">
      <c r="A92" s="4"/>
      <c r="B92" s="4"/>
      <c r="C92" s="12"/>
    </row>
    <row r="93" spans="1:3" x14ac:dyDescent="0.25">
      <c r="A93" s="4"/>
      <c r="B93" s="4"/>
      <c r="C9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pane ySplit="1" topLeftCell="A2" activePane="bottomLeft" state="frozen"/>
      <selection pane="bottomLeft" activeCell="J32" sqref="J32"/>
    </sheetView>
  </sheetViews>
  <sheetFormatPr defaultColWidth="13.5" defaultRowHeight="15" customHeight="1" x14ac:dyDescent="0.25"/>
  <cols>
    <col min="1" max="1" width="3.5" customWidth="1"/>
    <col min="2" max="2" width="2.5" customWidth="1"/>
    <col min="3" max="3" width="9.5" customWidth="1"/>
    <col min="4" max="4" width="16.75" customWidth="1"/>
    <col min="5" max="5" width="6.625" customWidth="1"/>
    <col min="6" max="6" width="3.625" customWidth="1"/>
    <col min="7" max="7" width="5.75" customWidth="1"/>
    <col min="8" max="8" width="9.375" customWidth="1"/>
    <col min="9" max="9" width="1.625" customWidth="1"/>
    <col min="10" max="10" width="47" customWidth="1"/>
    <col min="11" max="11" width="41.625" customWidth="1"/>
  </cols>
  <sheetData>
    <row r="1" spans="1:11" x14ac:dyDescent="0.25">
      <c r="A1" s="11" t="s">
        <v>33</v>
      </c>
      <c r="B1" s="11" t="s">
        <v>34</v>
      </c>
      <c r="C1" s="14" t="s">
        <v>1</v>
      </c>
      <c r="D1" s="14" t="s">
        <v>0</v>
      </c>
      <c r="E1" s="14" t="s">
        <v>86</v>
      </c>
      <c r="F1" s="16" t="s">
        <v>87</v>
      </c>
      <c r="G1" s="20" t="s">
        <v>102</v>
      </c>
      <c r="H1" s="14" t="s">
        <v>104</v>
      </c>
      <c r="I1" s="22" t="s">
        <v>11</v>
      </c>
      <c r="J1" s="14" t="s">
        <v>113</v>
      </c>
      <c r="K1" s="14" t="s">
        <v>114</v>
      </c>
    </row>
    <row r="2" spans="1:11" x14ac:dyDescent="0.25">
      <c r="A2" s="24">
        <v>43</v>
      </c>
      <c r="B2" s="24" t="s">
        <v>121</v>
      </c>
      <c r="C2" s="24" t="s">
        <v>123</v>
      </c>
      <c r="D2" s="15" t="s">
        <v>124</v>
      </c>
      <c r="E2" s="15" t="s">
        <v>125</v>
      </c>
      <c r="F2" s="25">
        <f t="shared" ref="F2:F200" si="0">LEN(G2)</f>
        <v>1</v>
      </c>
      <c r="G2" s="26" t="s">
        <v>155</v>
      </c>
      <c r="H2" s="15" t="s">
        <v>169</v>
      </c>
      <c r="I2" s="15">
        <v>0</v>
      </c>
      <c r="J2" s="15" t="s">
        <v>170</v>
      </c>
      <c r="K2" s="27"/>
    </row>
    <row r="3" spans="1:11" x14ac:dyDescent="0.25">
      <c r="A3" s="24">
        <v>1</v>
      </c>
      <c r="B3" s="24" t="s">
        <v>31</v>
      </c>
      <c r="C3" s="24" t="s">
        <v>175</v>
      </c>
      <c r="D3" s="15" t="s">
        <v>177</v>
      </c>
      <c r="E3" s="12" t="s">
        <v>125</v>
      </c>
      <c r="F3" s="25">
        <f t="shared" si="0"/>
        <v>0</v>
      </c>
      <c r="G3" s="28"/>
      <c r="H3" s="15" t="s">
        <v>169</v>
      </c>
      <c r="I3" s="29">
        <v>1</v>
      </c>
      <c r="J3" s="12"/>
      <c r="K3" s="24"/>
    </row>
    <row r="4" spans="1:11" x14ac:dyDescent="0.25">
      <c r="A4" s="24">
        <v>2</v>
      </c>
      <c r="B4" s="24" t="s">
        <v>31</v>
      </c>
      <c r="C4" s="24" t="s">
        <v>190</v>
      </c>
      <c r="D4" s="12" t="s">
        <v>191</v>
      </c>
      <c r="E4" s="12" t="s">
        <v>125</v>
      </c>
      <c r="F4" s="25">
        <f t="shared" si="0"/>
        <v>0</v>
      </c>
      <c r="G4" s="28"/>
      <c r="H4" s="15" t="s">
        <v>192</v>
      </c>
      <c r="I4" s="29"/>
      <c r="J4" s="15" t="s">
        <v>193</v>
      </c>
      <c r="K4" s="27"/>
    </row>
    <row r="5" spans="1:11" x14ac:dyDescent="0.25">
      <c r="A5" s="24">
        <v>3</v>
      </c>
      <c r="B5" s="24" t="s">
        <v>31</v>
      </c>
      <c r="C5" s="24" t="s">
        <v>194</v>
      </c>
      <c r="D5" s="12" t="s">
        <v>195</v>
      </c>
      <c r="E5" s="12" t="s">
        <v>125</v>
      </c>
      <c r="F5" s="25">
        <f t="shared" si="0"/>
        <v>0</v>
      </c>
      <c r="G5" s="28"/>
      <c r="H5" s="15" t="s">
        <v>192</v>
      </c>
      <c r="I5" s="31"/>
      <c r="J5" s="15" t="s">
        <v>197</v>
      </c>
      <c r="K5" s="27"/>
    </row>
    <row r="6" spans="1:11" x14ac:dyDescent="0.25">
      <c r="A6" s="24">
        <v>4</v>
      </c>
      <c r="B6" s="24" t="s">
        <v>198</v>
      </c>
      <c r="C6" s="24" t="s">
        <v>199</v>
      </c>
      <c r="D6" s="12" t="s">
        <v>200</v>
      </c>
      <c r="E6" s="12" t="s">
        <v>125</v>
      </c>
      <c r="F6" s="25">
        <f t="shared" si="0"/>
        <v>0</v>
      </c>
      <c r="G6" s="28"/>
      <c r="H6" s="15" t="s">
        <v>169</v>
      </c>
      <c r="I6" s="29">
        <v>1</v>
      </c>
      <c r="J6" s="15" t="s">
        <v>201</v>
      </c>
      <c r="K6" s="24" t="s">
        <v>202</v>
      </c>
    </row>
    <row r="7" spans="1:11" x14ac:dyDescent="0.25">
      <c r="A7" s="24">
        <v>9</v>
      </c>
      <c r="B7" s="24"/>
      <c r="C7" s="24" t="s">
        <v>203</v>
      </c>
      <c r="D7" s="12" t="s">
        <v>204</v>
      </c>
      <c r="E7" s="12" t="s">
        <v>205</v>
      </c>
      <c r="F7" s="25">
        <f t="shared" si="0"/>
        <v>0</v>
      </c>
      <c r="G7" s="28"/>
      <c r="H7" s="15" t="s">
        <v>169</v>
      </c>
      <c r="I7" s="29">
        <v>1</v>
      </c>
      <c r="J7" s="12" t="s">
        <v>206</v>
      </c>
      <c r="K7" s="27"/>
    </row>
    <row r="8" spans="1:11" x14ac:dyDescent="0.25">
      <c r="A8" s="24">
        <v>12</v>
      </c>
      <c r="B8" s="24"/>
      <c r="C8" s="24" t="s">
        <v>207</v>
      </c>
      <c r="D8" s="12" t="s">
        <v>208</v>
      </c>
      <c r="E8" s="12" t="s">
        <v>205</v>
      </c>
      <c r="F8" s="25">
        <f t="shared" si="0"/>
        <v>2</v>
      </c>
      <c r="G8" s="26" t="s">
        <v>209</v>
      </c>
      <c r="H8" s="15" t="s">
        <v>169</v>
      </c>
      <c r="I8" s="29">
        <v>1</v>
      </c>
      <c r="J8" s="15" t="s">
        <v>210</v>
      </c>
      <c r="K8" s="27"/>
    </row>
    <row r="9" spans="1:11" x14ac:dyDescent="0.25">
      <c r="A9" s="24">
        <v>13</v>
      </c>
      <c r="B9" s="15" t="s">
        <v>31</v>
      </c>
      <c r="C9" s="15" t="s">
        <v>211</v>
      </c>
      <c r="D9" s="15" t="s">
        <v>212</v>
      </c>
      <c r="E9" s="12" t="s">
        <v>213</v>
      </c>
      <c r="F9" s="25">
        <f t="shared" si="0"/>
        <v>0</v>
      </c>
      <c r="G9" s="28"/>
      <c r="H9" s="15" t="s">
        <v>169</v>
      </c>
      <c r="I9" s="29">
        <v>1</v>
      </c>
      <c r="J9" s="12"/>
      <c r="K9" s="12" t="s">
        <v>214</v>
      </c>
    </row>
    <row r="10" spans="1:11" x14ac:dyDescent="0.25">
      <c r="A10" s="24">
        <v>15</v>
      </c>
      <c r="B10" s="24" t="s">
        <v>31</v>
      </c>
      <c r="C10" s="24" t="s">
        <v>215</v>
      </c>
      <c r="D10" s="15" t="s">
        <v>216</v>
      </c>
      <c r="E10" s="12" t="s">
        <v>213</v>
      </c>
      <c r="F10" s="25">
        <f t="shared" si="0"/>
        <v>0</v>
      </c>
      <c r="G10" s="28"/>
      <c r="H10" s="15" t="s">
        <v>169</v>
      </c>
      <c r="I10" s="29">
        <v>1</v>
      </c>
      <c r="J10" s="12" t="s">
        <v>217</v>
      </c>
      <c r="K10" s="27"/>
    </row>
    <row r="11" spans="1:11" x14ac:dyDescent="0.25">
      <c r="A11" s="24">
        <v>34</v>
      </c>
      <c r="B11" s="24" t="s">
        <v>31</v>
      </c>
      <c r="C11" s="24" t="s">
        <v>219</v>
      </c>
      <c r="D11" s="15" t="s">
        <v>221</v>
      </c>
      <c r="E11" s="15" t="s">
        <v>125</v>
      </c>
      <c r="F11" s="25">
        <f t="shared" si="0"/>
        <v>0</v>
      </c>
      <c r="G11" s="28"/>
      <c r="H11" s="15" t="s">
        <v>169</v>
      </c>
      <c r="I11" s="15">
        <v>1</v>
      </c>
      <c r="J11" s="15" t="s">
        <v>222</v>
      </c>
      <c r="K11" s="27"/>
    </row>
    <row r="12" spans="1:11" x14ac:dyDescent="0.25">
      <c r="A12" s="24">
        <v>39</v>
      </c>
      <c r="B12" s="24" t="s">
        <v>198</v>
      </c>
      <c r="C12" s="24" t="s">
        <v>223</v>
      </c>
      <c r="D12" s="15" t="s">
        <v>224</v>
      </c>
      <c r="E12" s="15" t="s">
        <v>125</v>
      </c>
      <c r="F12" s="25">
        <f t="shared" si="0"/>
        <v>1</v>
      </c>
      <c r="G12" s="26" t="s">
        <v>155</v>
      </c>
      <c r="H12" s="15" t="s">
        <v>169</v>
      </c>
      <c r="I12" s="15">
        <v>1</v>
      </c>
      <c r="J12" s="15" t="s">
        <v>225</v>
      </c>
      <c r="K12" s="27"/>
    </row>
    <row r="13" spans="1:11" x14ac:dyDescent="0.25">
      <c r="A13" s="24">
        <v>41</v>
      </c>
      <c r="B13" s="24" t="s">
        <v>121</v>
      </c>
      <c r="C13" s="24" t="s">
        <v>226</v>
      </c>
      <c r="D13" s="15" t="s">
        <v>227</v>
      </c>
      <c r="E13" s="15" t="s">
        <v>125</v>
      </c>
      <c r="F13" s="25">
        <f t="shared" si="0"/>
        <v>2</v>
      </c>
      <c r="G13" s="26" t="s">
        <v>228</v>
      </c>
      <c r="H13" s="15" t="s">
        <v>229</v>
      </c>
      <c r="I13" s="15"/>
      <c r="J13" s="15" t="s">
        <v>231</v>
      </c>
      <c r="K13" s="27"/>
    </row>
    <row r="14" spans="1:11" x14ac:dyDescent="0.25">
      <c r="A14" s="24">
        <v>46</v>
      </c>
      <c r="B14" s="24" t="s">
        <v>198</v>
      </c>
      <c r="C14" s="24" t="s">
        <v>233</v>
      </c>
      <c r="D14" s="15" t="s">
        <v>235</v>
      </c>
      <c r="E14" s="15" t="s">
        <v>125</v>
      </c>
      <c r="F14" s="25">
        <f t="shared" si="0"/>
        <v>0</v>
      </c>
      <c r="G14" s="28"/>
      <c r="H14" s="15" t="s">
        <v>169</v>
      </c>
      <c r="I14" s="15">
        <v>1</v>
      </c>
      <c r="J14" s="15" t="s">
        <v>236</v>
      </c>
      <c r="K14" s="27"/>
    </row>
    <row r="15" spans="1:11" x14ac:dyDescent="0.25">
      <c r="A15" s="24">
        <v>8</v>
      </c>
      <c r="B15" s="24"/>
      <c r="C15" s="24" t="s">
        <v>237</v>
      </c>
      <c r="D15" s="12" t="s">
        <v>238</v>
      </c>
      <c r="E15" s="12" t="s">
        <v>205</v>
      </c>
      <c r="F15" s="25">
        <f t="shared" si="0"/>
        <v>1</v>
      </c>
      <c r="G15" s="28" t="s">
        <v>250</v>
      </c>
      <c r="H15" s="15" t="s">
        <v>169</v>
      </c>
      <c r="I15" s="29">
        <v>2</v>
      </c>
      <c r="J15" s="12" t="s">
        <v>110</v>
      </c>
      <c r="K15" s="12"/>
    </row>
    <row r="16" spans="1:11" x14ac:dyDescent="0.25">
      <c r="A16" s="24">
        <v>16</v>
      </c>
      <c r="B16" s="24" t="s">
        <v>198</v>
      </c>
      <c r="C16" s="24" t="s">
        <v>251</v>
      </c>
      <c r="D16" s="12" t="s">
        <v>252</v>
      </c>
      <c r="E16" s="12" t="s">
        <v>213</v>
      </c>
      <c r="F16" s="25">
        <f t="shared" si="0"/>
        <v>0</v>
      </c>
      <c r="G16" s="28"/>
      <c r="H16" s="15" t="s">
        <v>169</v>
      </c>
      <c r="I16" s="29">
        <v>2</v>
      </c>
      <c r="J16" s="12" t="s">
        <v>253</v>
      </c>
      <c r="K16" s="27"/>
    </row>
    <row r="17" spans="1:11" x14ac:dyDescent="0.25">
      <c r="A17" s="24">
        <v>30</v>
      </c>
      <c r="B17" s="24" t="s">
        <v>31</v>
      </c>
      <c r="C17" s="24" t="s">
        <v>254</v>
      </c>
      <c r="D17" s="15" t="s">
        <v>255</v>
      </c>
      <c r="E17" s="15" t="s">
        <v>125</v>
      </c>
      <c r="F17" s="25">
        <f t="shared" si="0"/>
        <v>0</v>
      </c>
      <c r="G17" s="28"/>
      <c r="H17" s="15" t="s">
        <v>169</v>
      </c>
      <c r="I17" s="15">
        <v>2</v>
      </c>
      <c r="J17" s="15" t="s">
        <v>256</v>
      </c>
      <c r="K17" s="27"/>
    </row>
    <row r="18" spans="1:11" x14ac:dyDescent="0.25">
      <c r="A18" s="24">
        <v>44</v>
      </c>
      <c r="B18" s="24" t="s">
        <v>198</v>
      </c>
      <c r="C18" s="24" t="s">
        <v>257</v>
      </c>
      <c r="D18" s="15" t="s">
        <v>258</v>
      </c>
      <c r="E18" s="15" t="s">
        <v>125</v>
      </c>
      <c r="F18" s="25">
        <f t="shared" si="0"/>
        <v>0</v>
      </c>
      <c r="G18" s="28"/>
      <c r="H18" s="15" t="s">
        <v>169</v>
      </c>
      <c r="I18" s="15">
        <v>2</v>
      </c>
      <c r="J18" s="15" t="s">
        <v>259</v>
      </c>
      <c r="K18" s="27"/>
    </row>
    <row r="19" spans="1:11" x14ac:dyDescent="0.25">
      <c r="A19" s="24">
        <v>10</v>
      </c>
      <c r="B19" s="24"/>
      <c r="C19" s="24" t="s">
        <v>260</v>
      </c>
      <c r="D19" s="12" t="s">
        <v>261</v>
      </c>
      <c r="E19" s="12" t="s">
        <v>205</v>
      </c>
      <c r="F19" s="25">
        <f t="shared" si="0"/>
        <v>2</v>
      </c>
      <c r="G19" s="26" t="s">
        <v>209</v>
      </c>
      <c r="H19" s="15" t="s">
        <v>169</v>
      </c>
      <c r="I19" s="31">
        <v>3</v>
      </c>
      <c r="J19" s="12" t="s">
        <v>262</v>
      </c>
      <c r="K19" s="27"/>
    </row>
    <row r="20" spans="1:11" x14ac:dyDescent="0.25">
      <c r="A20" s="24">
        <v>36</v>
      </c>
      <c r="B20" s="24" t="s">
        <v>121</v>
      </c>
      <c r="C20" s="24" t="s">
        <v>263</v>
      </c>
      <c r="D20" s="15" t="s">
        <v>264</v>
      </c>
      <c r="E20" s="15" t="s">
        <v>125</v>
      </c>
      <c r="F20" s="25">
        <f t="shared" si="0"/>
        <v>2</v>
      </c>
      <c r="G20" s="26" t="s">
        <v>228</v>
      </c>
      <c r="H20" s="15" t="s">
        <v>169</v>
      </c>
      <c r="I20" s="15">
        <v>3</v>
      </c>
      <c r="J20" s="15" t="s">
        <v>265</v>
      </c>
      <c r="K20" s="27"/>
    </row>
    <row r="21" spans="1:11" x14ac:dyDescent="0.25">
      <c r="A21" s="24">
        <v>40</v>
      </c>
      <c r="B21" s="24" t="s">
        <v>121</v>
      </c>
      <c r="C21" s="24" t="s">
        <v>266</v>
      </c>
      <c r="D21" s="15" t="s">
        <v>267</v>
      </c>
      <c r="E21" s="15" t="s">
        <v>125</v>
      </c>
      <c r="F21" s="25">
        <f t="shared" si="0"/>
        <v>3</v>
      </c>
      <c r="G21" s="26" t="s">
        <v>268</v>
      </c>
      <c r="H21" s="15" t="s">
        <v>169</v>
      </c>
      <c r="I21" s="15">
        <v>3</v>
      </c>
      <c r="J21" s="15" t="s">
        <v>269</v>
      </c>
      <c r="K21" s="27"/>
    </row>
    <row r="22" spans="1:11" x14ac:dyDescent="0.25">
      <c r="A22" s="24">
        <v>42</v>
      </c>
      <c r="B22" s="24" t="s">
        <v>31</v>
      </c>
      <c r="C22" s="24" t="s">
        <v>270</v>
      </c>
      <c r="D22" s="15" t="s">
        <v>271</v>
      </c>
      <c r="E22" s="15" t="s">
        <v>125</v>
      </c>
      <c r="F22" s="25">
        <f t="shared" si="0"/>
        <v>1</v>
      </c>
      <c r="G22" s="26" t="s">
        <v>155</v>
      </c>
      <c r="H22" s="15" t="s">
        <v>169</v>
      </c>
      <c r="I22" s="15">
        <v>3</v>
      </c>
      <c r="J22" s="15" t="s">
        <v>272</v>
      </c>
      <c r="K22" s="27"/>
    </row>
    <row r="23" spans="1:11" x14ac:dyDescent="0.25">
      <c r="A23" s="24">
        <v>25</v>
      </c>
      <c r="B23" s="24"/>
      <c r="C23" s="24" t="s">
        <v>273</v>
      </c>
      <c r="D23" s="15" t="s">
        <v>274</v>
      </c>
      <c r="E23" s="15" t="s">
        <v>213</v>
      </c>
      <c r="F23" s="25">
        <f t="shared" si="0"/>
        <v>2</v>
      </c>
      <c r="G23" s="26" t="s">
        <v>275</v>
      </c>
      <c r="H23" s="15" t="s">
        <v>169</v>
      </c>
      <c r="I23" s="15">
        <v>4</v>
      </c>
      <c r="J23" s="15" t="s">
        <v>276</v>
      </c>
      <c r="K23" s="27"/>
    </row>
    <row r="24" spans="1:11" x14ac:dyDescent="0.25">
      <c r="A24" s="24">
        <v>32</v>
      </c>
      <c r="B24" s="24" t="s">
        <v>198</v>
      </c>
      <c r="C24" s="24" t="s">
        <v>277</v>
      </c>
      <c r="D24" s="15" t="s">
        <v>278</v>
      </c>
      <c r="E24" s="15" t="s">
        <v>125</v>
      </c>
      <c r="F24" s="25">
        <f t="shared" si="0"/>
        <v>0</v>
      </c>
      <c r="G24" s="28"/>
      <c r="H24" s="15" t="s">
        <v>169</v>
      </c>
      <c r="I24" s="15">
        <v>4</v>
      </c>
      <c r="J24" s="15" t="s">
        <v>279</v>
      </c>
      <c r="K24" s="27"/>
    </row>
    <row r="25" spans="1:11" x14ac:dyDescent="0.25">
      <c r="A25" s="24">
        <v>38</v>
      </c>
      <c r="B25" s="24" t="s">
        <v>121</v>
      </c>
      <c r="C25" s="24" t="s">
        <v>280</v>
      </c>
      <c r="D25" s="15" t="s">
        <v>281</v>
      </c>
      <c r="E25" s="15" t="s">
        <v>125</v>
      </c>
      <c r="F25" s="25">
        <f t="shared" si="0"/>
        <v>2</v>
      </c>
      <c r="G25" s="26" t="s">
        <v>282</v>
      </c>
      <c r="H25" s="15" t="s">
        <v>169</v>
      </c>
      <c r="I25" s="15">
        <v>4</v>
      </c>
      <c r="J25" s="15" t="s">
        <v>283</v>
      </c>
      <c r="K25" s="27"/>
    </row>
    <row r="26" spans="1:11" x14ac:dyDescent="0.25">
      <c r="A26" s="24">
        <v>23</v>
      </c>
      <c r="B26" s="24"/>
      <c r="C26" s="24" t="s">
        <v>284</v>
      </c>
      <c r="D26" s="15" t="s">
        <v>285</v>
      </c>
      <c r="E26" s="15" t="s">
        <v>205</v>
      </c>
      <c r="F26" s="25">
        <f t="shared" si="0"/>
        <v>2</v>
      </c>
      <c r="G26" s="26" t="s">
        <v>286</v>
      </c>
      <c r="H26" s="15" t="s">
        <v>169</v>
      </c>
      <c r="I26" s="15">
        <v>5</v>
      </c>
      <c r="J26" s="15" t="s">
        <v>287</v>
      </c>
      <c r="K26" s="27"/>
    </row>
    <row r="27" spans="1:11" x14ac:dyDescent="0.25">
      <c r="A27" s="24">
        <v>24</v>
      </c>
      <c r="B27" s="24"/>
      <c r="C27" s="24" t="s">
        <v>288</v>
      </c>
      <c r="D27" s="15" t="s">
        <v>289</v>
      </c>
      <c r="E27" s="15" t="s">
        <v>213</v>
      </c>
      <c r="F27" s="25">
        <f t="shared" si="0"/>
        <v>3</v>
      </c>
      <c r="G27" s="26" t="s">
        <v>290</v>
      </c>
      <c r="H27" s="15" t="s">
        <v>291</v>
      </c>
      <c r="I27" s="15">
        <v>5</v>
      </c>
      <c r="J27" s="15" t="s">
        <v>292</v>
      </c>
      <c r="K27" s="27"/>
    </row>
    <row r="28" spans="1:11" x14ac:dyDescent="0.25">
      <c r="A28" s="24">
        <v>31</v>
      </c>
      <c r="B28" s="24" t="s">
        <v>198</v>
      </c>
      <c r="C28" s="24" t="s">
        <v>293</v>
      </c>
      <c r="D28" s="15" t="s">
        <v>294</v>
      </c>
      <c r="E28" s="15" t="s">
        <v>125</v>
      </c>
      <c r="F28" s="25">
        <f t="shared" si="0"/>
        <v>2</v>
      </c>
      <c r="G28" s="26" t="s">
        <v>282</v>
      </c>
      <c r="H28" s="15" t="s">
        <v>169</v>
      </c>
      <c r="I28" s="15">
        <v>5</v>
      </c>
      <c r="J28" s="15" t="s">
        <v>295</v>
      </c>
      <c r="K28" s="27"/>
    </row>
    <row r="29" spans="1:11" x14ac:dyDescent="0.25">
      <c r="A29" s="24">
        <v>5</v>
      </c>
      <c r="B29" s="24" t="s">
        <v>31</v>
      </c>
      <c r="C29" s="24" t="s">
        <v>296</v>
      </c>
      <c r="D29" s="12" t="s">
        <v>297</v>
      </c>
      <c r="E29" s="12" t="s">
        <v>125</v>
      </c>
      <c r="F29" s="25">
        <f t="shared" si="0"/>
        <v>0</v>
      </c>
      <c r="G29" s="28"/>
      <c r="H29" s="15" t="s">
        <v>192</v>
      </c>
      <c r="I29" s="27"/>
      <c r="J29" s="15" t="s">
        <v>298</v>
      </c>
      <c r="K29" s="27"/>
    </row>
    <row r="30" spans="1:11" x14ac:dyDescent="0.25">
      <c r="A30" s="24">
        <v>6</v>
      </c>
      <c r="B30" s="24" t="s">
        <v>198</v>
      </c>
      <c r="C30" s="24" t="s">
        <v>299</v>
      </c>
      <c r="D30" s="12" t="s">
        <v>300</v>
      </c>
      <c r="E30" s="12" t="s">
        <v>125</v>
      </c>
      <c r="F30" s="25">
        <f t="shared" si="0"/>
        <v>1</v>
      </c>
      <c r="G30" s="28" t="s">
        <v>155</v>
      </c>
      <c r="H30" s="15" t="s">
        <v>192</v>
      </c>
      <c r="I30" s="27"/>
      <c r="J30" s="15" t="s">
        <v>301</v>
      </c>
      <c r="K30" s="24" t="s">
        <v>302</v>
      </c>
    </row>
    <row r="31" spans="1:11" x14ac:dyDescent="0.25">
      <c r="A31" s="24">
        <v>7</v>
      </c>
      <c r="B31" s="24" t="s">
        <v>198</v>
      </c>
      <c r="C31" s="24" t="s">
        <v>303</v>
      </c>
      <c r="D31" s="12" t="s">
        <v>304</v>
      </c>
      <c r="E31" s="12" t="s">
        <v>125</v>
      </c>
      <c r="F31" s="25">
        <f t="shared" si="0"/>
        <v>1</v>
      </c>
      <c r="G31" s="26" t="s">
        <v>155</v>
      </c>
      <c r="H31" s="15" t="s">
        <v>192</v>
      </c>
      <c r="I31" s="27"/>
      <c r="J31" s="12" t="s">
        <v>305</v>
      </c>
      <c r="K31" s="27"/>
    </row>
    <row r="32" spans="1:11" x14ac:dyDescent="0.25">
      <c r="A32" s="24">
        <v>11</v>
      </c>
      <c r="B32" s="15"/>
      <c r="C32" s="15" t="s">
        <v>306</v>
      </c>
      <c r="D32" s="12" t="s">
        <v>307</v>
      </c>
      <c r="E32" s="12" t="s">
        <v>205</v>
      </c>
      <c r="F32" s="25">
        <f t="shared" si="0"/>
        <v>2</v>
      </c>
      <c r="G32" s="26" t="s">
        <v>308</v>
      </c>
      <c r="H32" s="15" t="s">
        <v>229</v>
      </c>
      <c r="I32" s="27"/>
      <c r="J32" s="15" t="s">
        <v>309</v>
      </c>
      <c r="K32" s="27"/>
    </row>
    <row r="33" spans="1:11" x14ac:dyDescent="0.25">
      <c r="A33" s="24">
        <v>14</v>
      </c>
      <c r="B33" s="24"/>
      <c r="C33" s="24" t="s">
        <v>310</v>
      </c>
      <c r="D33" s="12" t="s">
        <v>311</v>
      </c>
      <c r="E33" s="12" t="s">
        <v>213</v>
      </c>
      <c r="F33" s="25">
        <f t="shared" si="0"/>
        <v>0</v>
      </c>
      <c r="G33" s="28"/>
      <c r="H33" s="15" t="s">
        <v>192</v>
      </c>
      <c r="I33" s="12"/>
      <c r="J33" s="12" t="s">
        <v>312</v>
      </c>
      <c r="K33" s="12"/>
    </row>
    <row r="34" spans="1:11" x14ac:dyDescent="0.25">
      <c r="A34" s="24">
        <v>17</v>
      </c>
      <c r="B34" s="24"/>
      <c r="C34" s="24" t="s">
        <v>313</v>
      </c>
      <c r="D34" s="12" t="s">
        <v>314</v>
      </c>
      <c r="E34" s="12" t="s">
        <v>213</v>
      </c>
      <c r="F34" s="25">
        <f t="shared" si="0"/>
        <v>1</v>
      </c>
      <c r="G34" s="26" t="s">
        <v>315</v>
      </c>
      <c r="H34" s="15" t="s">
        <v>192</v>
      </c>
      <c r="I34" s="27"/>
      <c r="J34" s="15" t="s">
        <v>316</v>
      </c>
      <c r="K34" s="27"/>
    </row>
    <row r="35" spans="1:11" x14ac:dyDescent="0.25">
      <c r="A35" s="24">
        <v>18</v>
      </c>
      <c r="B35" s="24"/>
      <c r="C35" s="24" t="s">
        <v>317</v>
      </c>
      <c r="D35" s="12" t="s">
        <v>318</v>
      </c>
      <c r="E35" s="12" t="s">
        <v>213</v>
      </c>
      <c r="F35" s="25">
        <f t="shared" si="0"/>
        <v>2</v>
      </c>
      <c r="G35" s="26" t="s">
        <v>319</v>
      </c>
      <c r="H35" s="15" t="s">
        <v>192</v>
      </c>
      <c r="I35" s="27"/>
      <c r="J35" s="12" t="s">
        <v>320</v>
      </c>
      <c r="K35" s="27"/>
    </row>
    <row r="36" spans="1:11" x14ac:dyDescent="0.25">
      <c r="A36" s="24">
        <v>19</v>
      </c>
      <c r="B36" s="24"/>
      <c r="C36" s="24" t="s">
        <v>321</v>
      </c>
      <c r="D36" s="12" t="s">
        <v>322</v>
      </c>
      <c r="E36" s="12" t="s">
        <v>213</v>
      </c>
      <c r="F36" s="25">
        <f t="shared" si="0"/>
        <v>2</v>
      </c>
      <c r="G36" s="26" t="s">
        <v>319</v>
      </c>
      <c r="H36" s="15" t="s">
        <v>229</v>
      </c>
      <c r="I36" s="24">
        <v>1</v>
      </c>
      <c r="J36" s="15" t="s">
        <v>323</v>
      </c>
      <c r="K36" s="27"/>
    </row>
    <row r="37" spans="1:11" x14ac:dyDescent="0.25">
      <c r="A37" s="24">
        <v>20</v>
      </c>
      <c r="B37" s="24" t="s">
        <v>121</v>
      </c>
      <c r="C37" s="24" t="s">
        <v>324</v>
      </c>
      <c r="D37" s="12" t="s">
        <v>325</v>
      </c>
      <c r="E37" s="12" t="s">
        <v>213</v>
      </c>
      <c r="F37" s="25">
        <f t="shared" si="0"/>
        <v>3</v>
      </c>
      <c r="G37" s="26" t="s">
        <v>326</v>
      </c>
      <c r="H37" s="15" t="s">
        <v>229</v>
      </c>
      <c r="I37" s="24">
        <v>2</v>
      </c>
      <c r="J37" s="15" t="s">
        <v>327</v>
      </c>
      <c r="K37" s="27"/>
    </row>
    <row r="38" spans="1:11" x14ac:dyDescent="0.25">
      <c r="A38" s="24">
        <v>21</v>
      </c>
      <c r="B38" s="24"/>
      <c r="C38" s="24" t="s">
        <v>328</v>
      </c>
      <c r="D38" s="15" t="s">
        <v>329</v>
      </c>
      <c r="E38" s="12" t="s">
        <v>330</v>
      </c>
      <c r="F38" s="25">
        <f t="shared" si="0"/>
        <v>1</v>
      </c>
      <c r="G38" s="26" t="s">
        <v>121</v>
      </c>
      <c r="H38" s="15" t="s">
        <v>192</v>
      </c>
      <c r="I38" s="27"/>
      <c r="J38" s="12" t="s">
        <v>331</v>
      </c>
      <c r="K38" s="27"/>
    </row>
    <row r="39" spans="1:11" x14ac:dyDescent="0.25">
      <c r="A39" s="24">
        <v>22</v>
      </c>
      <c r="B39" s="24"/>
      <c r="C39" s="24" t="s">
        <v>332</v>
      </c>
      <c r="D39" s="12" t="s">
        <v>333</v>
      </c>
      <c r="E39" s="12" t="s">
        <v>330</v>
      </c>
      <c r="F39" s="25">
        <f t="shared" si="0"/>
        <v>2</v>
      </c>
      <c r="G39" s="28" t="s">
        <v>334</v>
      </c>
      <c r="H39" s="15" t="s">
        <v>192</v>
      </c>
      <c r="I39" s="12"/>
      <c r="J39" s="15" t="s">
        <v>335</v>
      </c>
      <c r="K39" s="27"/>
    </row>
    <row r="40" spans="1:11" x14ac:dyDescent="0.25">
      <c r="A40" s="24">
        <v>26</v>
      </c>
      <c r="B40" s="24" t="s">
        <v>31</v>
      </c>
      <c r="C40" s="24" t="s">
        <v>336</v>
      </c>
      <c r="D40" s="15" t="s">
        <v>337</v>
      </c>
      <c r="E40" s="15" t="s">
        <v>125</v>
      </c>
      <c r="F40" s="25">
        <f t="shared" si="0"/>
        <v>1</v>
      </c>
      <c r="G40" s="26" t="s">
        <v>155</v>
      </c>
      <c r="H40" s="15" t="s">
        <v>192</v>
      </c>
      <c r="I40" s="12"/>
      <c r="J40" s="15" t="s">
        <v>338</v>
      </c>
      <c r="K40" s="27"/>
    </row>
    <row r="41" spans="1:11" x14ac:dyDescent="0.25">
      <c r="A41" s="24">
        <v>27</v>
      </c>
      <c r="B41" s="24" t="s">
        <v>31</v>
      </c>
      <c r="C41" s="24" t="s">
        <v>339</v>
      </c>
      <c r="D41" s="15" t="s">
        <v>340</v>
      </c>
      <c r="E41" s="15" t="s">
        <v>125</v>
      </c>
      <c r="F41" s="25">
        <f t="shared" si="0"/>
        <v>0</v>
      </c>
      <c r="G41" s="28"/>
      <c r="H41" s="15" t="s">
        <v>192</v>
      </c>
      <c r="I41" s="12"/>
      <c r="J41" s="15" t="s">
        <v>341</v>
      </c>
      <c r="K41" s="27"/>
    </row>
    <row r="42" spans="1:11" x14ac:dyDescent="0.25">
      <c r="A42" s="24">
        <v>28</v>
      </c>
      <c r="B42" s="24" t="s">
        <v>198</v>
      </c>
      <c r="C42" s="24" t="s">
        <v>342</v>
      </c>
      <c r="D42" s="15" t="s">
        <v>343</v>
      </c>
      <c r="E42" s="15" t="s">
        <v>125</v>
      </c>
      <c r="F42" s="25">
        <f t="shared" si="0"/>
        <v>1</v>
      </c>
      <c r="G42" s="26" t="s">
        <v>155</v>
      </c>
      <c r="H42" s="15" t="s">
        <v>192</v>
      </c>
      <c r="I42" s="12"/>
      <c r="J42" s="15" t="s">
        <v>344</v>
      </c>
      <c r="K42" s="27"/>
    </row>
    <row r="43" spans="1:11" x14ac:dyDescent="0.25">
      <c r="A43" s="24">
        <v>29</v>
      </c>
      <c r="B43" s="24" t="s">
        <v>121</v>
      </c>
      <c r="C43" s="24" t="s">
        <v>345</v>
      </c>
      <c r="D43" s="15" t="s">
        <v>346</v>
      </c>
      <c r="E43" s="15" t="s">
        <v>125</v>
      </c>
      <c r="F43" s="25">
        <f t="shared" si="0"/>
        <v>1</v>
      </c>
      <c r="G43" s="26" t="s">
        <v>347</v>
      </c>
      <c r="H43" s="15" t="s">
        <v>192</v>
      </c>
      <c r="I43" s="12"/>
      <c r="J43" s="15" t="s">
        <v>348</v>
      </c>
      <c r="K43" s="27"/>
    </row>
    <row r="44" spans="1:11" x14ac:dyDescent="0.25">
      <c r="A44" s="24">
        <v>33</v>
      </c>
      <c r="B44" s="24" t="s">
        <v>31</v>
      </c>
      <c r="C44" s="24" t="s">
        <v>349</v>
      </c>
      <c r="D44" s="15" t="s">
        <v>350</v>
      </c>
      <c r="E44" s="15" t="s">
        <v>125</v>
      </c>
      <c r="F44" s="25">
        <f t="shared" si="0"/>
        <v>0</v>
      </c>
      <c r="G44" s="28"/>
      <c r="H44" s="15" t="s">
        <v>192</v>
      </c>
      <c r="I44" s="12"/>
      <c r="J44" s="15" t="s">
        <v>351</v>
      </c>
      <c r="K44" s="27"/>
    </row>
    <row r="45" spans="1:11" x14ac:dyDescent="0.25">
      <c r="A45" s="24">
        <v>35</v>
      </c>
      <c r="B45" s="24" t="s">
        <v>198</v>
      </c>
      <c r="C45" s="24" t="s">
        <v>352</v>
      </c>
      <c r="D45" s="15" t="s">
        <v>353</v>
      </c>
      <c r="E45" s="15" t="s">
        <v>125</v>
      </c>
      <c r="F45" s="25">
        <f t="shared" si="0"/>
        <v>3</v>
      </c>
      <c r="G45" s="26" t="s">
        <v>268</v>
      </c>
      <c r="H45" s="15" t="s">
        <v>192</v>
      </c>
      <c r="I45" s="12"/>
      <c r="J45" s="15" t="s">
        <v>354</v>
      </c>
      <c r="K45" s="27"/>
    </row>
    <row r="46" spans="1:11" x14ac:dyDescent="0.25">
      <c r="A46" s="24">
        <v>37</v>
      </c>
      <c r="B46" s="24" t="s">
        <v>121</v>
      </c>
      <c r="C46" s="24" t="s">
        <v>355</v>
      </c>
      <c r="D46" s="15" t="s">
        <v>356</v>
      </c>
      <c r="E46" s="15" t="s">
        <v>125</v>
      </c>
      <c r="F46" s="25">
        <f t="shared" si="0"/>
        <v>3</v>
      </c>
      <c r="G46" s="26" t="s">
        <v>357</v>
      </c>
      <c r="H46" s="15" t="s">
        <v>192</v>
      </c>
      <c r="I46" s="12"/>
      <c r="J46" s="15" t="s">
        <v>358</v>
      </c>
      <c r="K46" s="27"/>
    </row>
    <row r="47" spans="1:11" x14ac:dyDescent="0.25">
      <c r="A47" s="24">
        <v>45</v>
      </c>
      <c r="B47" s="24" t="s">
        <v>31</v>
      </c>
      <c r="C47" s="24" t="s">
        <v>359</v>
      </c>
      <c r="D47" s="15" t="s">
        <v>360</v>
      </c>
      <c r="E47" s="15" t="s">
        <v>125</v>
      </c>
      <c r="F47" s="25">
        <f t="shared" si="0"/>
        <v>0</v>
      </c>
      <c r="G47" s="28"/>
      <c r="H47" s="15" t="s">
        <v>192</v>
      </c>
      <c r="I47" s="12"/>
      <c r="J47" s="15" t="s">
        <v>361</v>
      </c>
      <c r="K47" s="27"/>
    </row>
    <row r="48" spans="1:11" x14ac:dyDescent="0.25">
      <c r="A48" s="24">
        <v>47</v>
      </c>
      <c r="B48" s="24" t="s">
        <v>121</v>
      </c>
      <c r="C48" s="24" t="s">
        <v>362</v>
      </c>
      <c r="D48" s="15" t="s">
        <v>363</v>
      </c>
      <c r="E48" s="15" t="s">
        <v>125</v>
      </c>
      <c r="F48" s="25">
        <f t="shared" si="0"/>
        <v>2</v>
      </c>
      <c r="G48" s="26" t="s">
        <v>282</v>
      </c>
      <c r="H48" s="15" t="s">
        <v>169</v>
      </c>
      <c r="I48" s="15">
        <v>2</v>
      </c>
      <c r="J48" s="15" t="s">
        <v>364</v>
      </c>
      <c r="K48" s="27"/>
    </row>
    <row r="49" spans="1:11" x14ac:dyDescent="0.25">
      <c r="A49" s="24">
        <v>48</v>
      </c>
      <c r="B49" s="24" t="s">
        <v>198</v>
      </c>
      <c r="C49" s="24" t="s">
        <v>365</v>
      </c>
      <c r="D49" s="15" t="s">
        <v>366</v>
      </c>
      <c r="E49" s="15" t="s">
        <v>125</v>
      </c>
      <c r="F49" s="25">
        <f t="shared" si="0"/>
        <v>1</v>
      </c>
      <c r="G49" s="26" t="s">
        <v>155</v>
      </c>
      <c r="H49" s="15" t="s">
        <v>192</v>
      </c>
      <c r="I49" s="12"/>
      <c r="J49" s="15" t="s">
        <v>367</v>
      </c>
      <c r="K49" s="27"/>
    </row>
    <row r="50" spans="1:11" x14ac:dyDescent="0.25">
      <c r="A50" s="24">
        <v>49</v>
      </c>
      <c r="B50" s="24" t="s">
        <v>31</v>
      </c>
      <c r="C50" s="24" t="s">
        <v>368</v>
      </c>
      <c r="D50" s="15" t="s">
        <v>369</v>
      </c>
      <c r="E50" s="15" t="s">
        <v>213</v>
      </c>
      <c r="F50" s="25">
        <f t="shared" si="0"/>
        <v>1</v>
      </c>
      <c r="G50" s="26" t="s">
        <v>315</v>
      </c>
      <c r="H50" s="15" t="s">
        <v>169</v>
      </c>
      <c r="I50" s="15">
        <v>2</v>
      </c>
      <c r="J50" s="15" t="s">
        <v>370</v>
      </c>
      <c r="K50" s="27"/>
    </row>
    <row r="51" spans="1:11" x14ac:dyDescent="0.25">
      <c r="A51" s="24">
        <v>50</v>
      </c>
      <c r="B51" s="24" t="s">
        <v>121</v>
      </c>
      <c r="C51" s="24" t="s">
        <v>371</v>
      </c>
      <c r="D51" s="15" t="s">
        <v>372</v>
      </c>
      <c r="E51" s="15" t="s">
        <v>213</v>
      </c>
      <c r="F51" s="25">
        <f t="shared" si="0"/>
        <v>3</v>
      </c>
      <c r="G51" s="26" t="s">
        <v>373</v>
      </c>
      <c r="H51" s="15" t="s">
        <v>169</v>
      </c>
      <c r="I51" s="15">
        <v>3</v>
      </c>
      <c r="J51" s="15" t="s">
        <v>374</v>
      </c>
      <c r="K51" s="27"/>
    </row>
    <row r="52" spans="1:11" x14ac:dyDescent="0.25">
      <c r="A52" s="24">
        <v>51</v>
      </c>
      <c r="B52" s="27"/>
      <c r="C52" s="24" t="s">
        <v>375</v>
      </c>
      <c r="D52" s="15" t="s">
        <v>376</v>
      </c>
      <c r="E52" s="15" t="s">
        <v>213</v>
      </c>
      <c r="F52" s="25">
        <f t="shared" si="0"/>
        <v>1</v>
      </c>
      <c r="G52" s="26" t="s">
        <v>315</v>
      </c>
      <c r="H52" s="15" t="s">
        <v>192</v>
      </c>
      <c r="I52" s="12"/>
      <c r="J52" s="15" t="s">
        <v>377</v>
      </c>
      <c r="K52" s="27"/>
    </row>
    <row r="53" spans="1:11" x14ac:dyDescent="0.25">
      <c r="A53" s="24">
        <v>52</v>
      </c>
      <c r="B53" s="27"/>
      <c r="C53" s="27"/>
      <c r="D53" s="12"/>
      <c r="E53" s="12"/>
      <c r="F53" s="25">
        <f t="shared" si="0"/>
        <v>0</v>
      </c>
      <c r="G53" s="28"/>
      <c r="H53" s="12"/>
      <c r="I53" s="12"/>
      <c r="J53" s="12"/>
      <c r="K53" s="27"/>
    </row>
    <row r="54" spans="1:11" x14ac:dyDescent="0.25">
      <c r="A54" s="24">
        <v>53</v>
      </c>
      <c r="B54" s="27"/>
      <c r="C54" s="27"/>
      <c r="D54" s="12"/>
      <c r="E54" s="12"/>
      <c r="F54" s="25">
        <f t="shared" si="0"/>
        <v>0</v>
      </c>
      <c r="G54" s="28"/>
      <c r="H54" s="12"/>
      <c r="I54" s="12"/>
      <c r="J54" s="12"/>
      <c r="K54" s="27"/>
    </row>
    <row r="55" spans="1:11" x14ac:dyDescent="0.25">
      <c r="A55" s="24">
        <v>54</v>
      </c>
      <c r="B55" s="27"/>
      <c r="C55" s="27"/>
      <c r="D55" s="12"/>
      <c r="E55" s="12"/>
      <c r="F55" s="25">
        <f t="shared" si="0"/>
        <v>0</v>
      </c>
      <c r="G55" s="28"/>
      <c r="H55" s="12"/>
      <c r="I55" s="12"/>
      <c r="J55" s="12"/>
      <c r="K55" s="27"/>
    </row>
    <row r="56" spans="1:11" x14ac:dyDescent="0.25">
      <c r="A56" s="24">
        <v>55</v>
      </c>
      <c r="B56" s="27"/>
      <c r="C56" s="27"/>
      <c r="D56" s="12"/>
      <c r="E56" s="12"/>
      <c r="F56" s="25">
        <f t="shared" si="0"/>
        <v>0</v>
      </c>
      <c r="G56" s="28"/>
      <c r="H56" s="12"/>
      <c r="I56" s="12"/>
      <c r="J56" s="12"/>
      <c r="K56" s="27"/>
    </row>
    <row r="57" spans="1:11" x14ac:dyDescent="0.25">
      <c r="A57" s="24">
        <v>56</v>
      </c>
      <c r="B57" s="27"/>
      <c r="C57" s="27"/>
      <c r="D57" s="12"/>
      <c r="E57" s="12"/>
      <c r="F57" s="25">
        <f t="shared" si="0"/>
        <v>0</v>
      </c>
      <c r="G57" s="28"/>
      <c r="H57" s="12"/>
      <c r="I57" s="12"/>
      <c r="J57" s="12"/>
      <c r="K57" s="27"/>
    </row>
    <row r="58" spans="1:11" x14ac:dyDescent="0.25">
      <c r="A58" s="24">
        <v>57</v>
      </c>
      <c r="B58" s="27"/>
      <c r="C58" s="27"/>
      <c r="D58" s="12"/>
      <c r="E58" s="12"/>
      <c r="F58" s="25">
        <f t="shared" si="0"/>
        <v>0</v>
      </c>
      <c r="G58" s="28"/>
      <c r="H58" s="12"/>
      <c r="I58" s="12"/>
      <c r="J58" s="12"/>
      <c r="K58" s="27"/>
    </row>
    <row r="59" spans="1:11" x14ac:dyDescent="0.25">
      <c r="A59" s="24">
        <v>58</v>
      </c>
      <c r="B59" s="27"/>
      <c r="C59" s="27"/>
      <c r="D59" s="12"/>
      <c r="E59" s="12"/>
      <c r="F59" s="25">
        <f t="shared" si="0"/>
        <v>0</v>
      </c>
      <c r="G59" s="28"/>
      <c r="H59" s="12"/>
      <c r="I59" s="12"/>
      <c r="J59" s="12"/>
      <c r="K59" s="27"/>
    </row>
    <row r="60" spans="1:11" x14ac:dyDescent="0.25">
      <c r="A60" s="24">
        <v>59</v>
      </c>
      <c r="B60" s="27"/>
      <c r="C60" s="27"/>
      <c r="D60" s="12"/>
      <c r="E60" s="12"/>
      <c r="F60" s="25">
        <f t="shared" si="0"/>
        <v>0</v>
      </c>
      <c r="G60" s="28"/>
      <c r="H60" s="12"/>
      <c r="I60" s="12"/>
      <c r="J60" s="12"/>
      <c r="K60" s="27"/>
    </row>
    <row r="61" spans="1:11" x14ac:dyDescent="0.25">
      <c r="A61" s="24">
        <v>60</v>
      </c>
      <c r="B61" s="27"/>
      <c r="C61" s="27"/>
      <c r="D61" s="12"/>
      <c r="E61" s="12"/>
      <c r="F61" s="25">
        <f t="shared" si="0"/>
        <v>0</v>
      </c>
      <c r="G61" s="28"/>
      <c r="H61" s="12"/>
      <c r="I61" s="12"/>
      <c r="J61" s="12"/>
      <c r="K61" s="27"/>
    </row>
    <row r="62" spans="1:11" x14ac:dyDescent="0.25">
      <c r="A62" s="24">
        <v>61</v>
      </c>
      <c r="B62" s="27"/>
      <c r="C62" s="27"/>
      <c r="D62" s="12"/>
      <c r="E62" s="12"/>
      <c r="F62" s="25">
        <f t="shared" si="0"/>
        <v>0</v>
      </c>
      <c r="G62" s="28"/>
      <c r="H62" s="12"/>
      <c r="I62" s="12"/>
      <c r="J62" s="12"/>
      <c r="K62" s="27"/>
    </row>
    <row r="63" spans="1:11" x14ac:dyDescent="0.25">
      <c r="A63" s="24">
        <v>62</v>
      </c>
      <c r="B63" s="27"/>
      <c r="C63" s="27"/>
      <c r="D63" s="12"/>
      <c r="E63" s="12"/>
      <c r="F63" s="25">
        <f t="shared" si="0"/>
        <v>0</v>
      </c>
      <c r="G63" s="28"/>
      <c r="H63" s="12"/>
      <c r="I63" s="12"/>
      <c r="J63" s="12"/>
      <c r="K63" s="27"/>
    </row>
    <row r="64" spans="1:11" x14ac:dyDescent="0.25">
      <c r="A64" s="24">
        <v>63</v>
      </c>
      <c r="B64" s="27"/>
      <c r="C64" s="27"/>
      <c r="D64" s="12"/>
      <c r="E64" s="12"/>
      <c r="F64" s="25">
        <f t="shared" si="0"/>
        <v>0</v>
      </c>
      <c r="G64" s="28"/>
      <c r="H64" s="12"/>
      <c r="I64" s="12"/>
      <c r="J64" s="12"/>
      <c r="K64" s="27"/>
    </row>
    <row r="65" spans="1:11" x14ac:dyDescent="0.25">
      <c r="A65" s="24">
        <v>64</v>
      </c>
      <c r="B65" s="27"/>
      <c r="C65" s="27"/>
      <c r="D65" s="12"/>
      <c r="E65" s="12"/>
      <c r="F65" s="25">
        <f t="shared" si="0"/>
        <v>0</v>
      </c>
      <c r="G65" s="28"/>
      <c r="H65" s="12"/>
      <c r="I65" s="12"/>
      <c r="J65" s="12"/>
      <c r="K65" s="27"/>
    </row>
    <row r="66" spans="1:11" x14ac:dyDescent="0.25">
      <c r="A66" s="24">
        <v>65</v>
      </c>
      <c r="B66" s="27"/>
      <c r="C66" s="27"/>
      <c r="D66" s="12"/>
      <c r="E66" s="12"/>
      <c r="F66" s="25">
        <f t="shared" si="0"/>
        <v>0</v>
      </c>
      <c r="G66" s="28"/>
      <c r="H66" s="12"/>
      <c r="I66" s="12"/>
      <c r="J66" s="12"/>
      <c r="K66" s="27"/>
    </row>
    <row r="67" spans="1:11" x14ac:dyDescent="0.25">
      <c r="A67" s="24">
        <v>66</v>
      </c>
      <c r="B67" s="27"/>
      <c r="C67" s="27"/>
      <c r="D67" s="12"/>
      <c r="E67" s="12"/>
      <c r="F67" s="25">
        <f t="shared" si="0"/>
        <v>0</v>
      </c>
      <c r="G67" s="28"/>
      <c r="H67" s="12"/>
      <c r="I67" s="12"/>
      <c r="J67" s="12"/>
      <c r="K67" s="27"/>
    </row>
    <row r="68" spans="1:11" x14ac:dyDescent="0.25">
      <c r="A68" s="24">
        <v>67</v>
      </c>
      <c r="B68" s="27"/>
      <c r="C68" s="27"/>
      <c r="D68" s="12"/>
      <c r="E68" s="12"/>
      <c r="F68" s="25">
        <f t="shared" si="0"/>
        <v>0</v>
      </c>
      <c r="G68" s="28"/>
      <c r="H68" s="12"/>
      <c r="I68" s="12"/>
      <c r="J68" s="12"/>
      <c r="K68" s="27"/>
    </row>
    <row r="69" spans="1:11" x14ac:dyDescent="0.25">
      <c r="A69" s="24">
        <v>68</v>
      </c>
      <c r="B69" s="27"/>
      <c r="C69" s="27"/>
      <c r="D69" s="12"/>
      <c r="E69" s="12"/>
      <c r="F69" s="25">
        <f t="shared" si="0"/>
        <v>0</v>
      </c>
      <c r="G69" s="28"/>
      <c r="H69" s="12"/>
      <c r="I69" s="12"/>
      <c r="J69" s="12"/>
      <c r="K69" s="27"/>
    </row>
    <row r="70" spans="1:11" x14ac:dyDescent="0.25">
      <c r="A70" s="24">
        <v>69</v>
      </c>
      <c r="B70" s="27"/>
      <c r="C70" s="27"/>
      <c r="D70" s="12"/>
      <c r="E70" s="12"/>
      <c r="F70" s="25">
        <f t="shared" si="0"/>
        <v>0</v>
      </c>
      <c r="G70" s="28"/>
      <c r="H70" s="12"/>
      <c r="I70" s="12"/>
      <c r="J70" s="12"/>
      <c r="K70" s="27"/>
    </row>
    <row r="71" spans="1:11" x14ac:dyDescent="0.25">
      <c r="A71" s="24">
        <v>70</v>
      </c>
      <c r="B71" s="27"/>
      <c r="C71" s="27"/>
      <c r="D71" s="12"/>
      <c r="E71" s="12"/>
      <c r="F71" s="25">
        <f t="shared" si="0"/>
        <v>0</v>
      </c>
      <c r="G71" s="28"/>
      <c r="H71" s="12"/>
      <c r="I71" s="12"/>
      <c r="J71" s="12"/>
      <c r="K71" s="27"/>
    </row>
    <row r="72" spans="1:11" x14ac:dyDescent="0.25">
      <c r="A72" s="24">
        <v>71</v>
      </c>
      <c r="B72" s="27"/>
      <c r="C72" s="27"/>
      <c r="D72" s="12"/>
      <c r="E72" s="12"/>
      <c r="F72" s="25">
        <f t="shared" si="0"/>
        <v>0</v>
      </c>
      <c r="G72" s="28"/>
      <c r="H72" s="12"/>
      <c r="I72" s="12"/>
      <c r="J72" s="12"/>
      <c r="K72" s="27"/>
    </row>
    <row r="73" spans="1:11" x14ac:dyDescent="0.25">
      <c r="A73" s="24">
        <v>72</v>
      </c>
      <c r="B73" s="27"/>
      <c r="C73" s="27"/>
      <c r="D73" s="12"/>
      <c r="E73" s="12"/>
      <c r="F73" s="25">
        <f t="shared" si="0"/>
        <v>0</v>
      </c>
      <c r="G73" s="28"/>
      <c r="H73" s="12"/>
      <c r="I73" s="12"/>
      <c r="J73" s="12"/>
      <c r="K73" s="27"/>
    </row>
    <row r="74" spans="1:11" x14ac:dyDescent="0.25">
      <c r="A74" s="24">
        <v>73</v>
      </c>
      <c r="B74" s="27"/>
      <c r="C74" s="27"/>
      <c r="D74" s="12"/>
      <c r="E74" s="12"/>
      <c r="F74" s="25">
        <f t="shared" si="0"/>
        <v>0</v>
      </c>
      <c r="G74" s="28"/>
      <c r="H74" s="12"/>
      <c r="I74" s="12"/>
      <c r="J74" s="12"/>
      <c r="K74" s="27"/>
    </row>
    <row r="75" spans="1:11" x14ac:dyDescent="0.25">
      <c r="A75" s="24">
        <v>74</v>
      </c>
      <c r="B75" s="27"/>
      <c r="C75" s="27"/>
      <c r="D75" s="12"/>
      <c r="E75" s="12"/>
      <c r="F75" s="25">
        <f t="shared" si="0"/>
        <v>0</v>
      </c>
      <c r="G75" s="28"/>
      <c r="H75" s="12"/>
      <c r="I75" s="12"/>
      <c r="J75" s="12"/>
      <c r="K75" s="27"/>
    </row>
    <row r="76" spans="1:11" x14ac:dyDescent="0.25">
      <c r="A76" s="24">
        <v>75</v>
      </c>
      <c r="B76" s="27"/>
      <c r="C76" s="27"/>
      <c r="D76" s="12"/>
      <c r="E76" s="12"/>
      <c r="F76" s="25">
        <f t="shared" si="0"/>
        <v>0</v>
      </c>
      <c r="G76" s="28"/>
      <c r="H76" s="12"/>
      <c r="I76" s="12"/>
      <c r="J76" s="12"/>
      <c r="K76" s="27"/>
    </row>
    <row r="77" spans="1:11" x14ac:dyDescent="0.25">
      <c r="A77" s="24">
        <v>76</v>
      </c>
      <c r="B77" s="27"/>
      <c r="C77" s="27"/>
      <c r="D77" s="12"/>
      <c r="E77" s="12"/>
      <c r="F77" s="25">
        <f t="shared" si="0"/>
        <v>0</v>
      </c>
      <c r="G77" s="28"/>
      <c r="H77" s="12"/>
      <c r="I77" s="12"/>
      <c r="J77" s="12"/>
      <c r="K77" s="27"/>
    </row>
    <row r="78" spans="1:11" x14ac:dyDescent="0.25">
      <c r="A78" s="24">
        <v>77</v>
      </c>
      <c r="B78" s="27"/>
      <c r="C78" s="27"/>
      <c r="D78" s="12"/>
      <c r="E78" s="12"/>
      <c r="F78" s="25">
        <f t="shared" si="0"/>
        <v>0</v>
      </c>
      <c r="G78" s="28"/>
      <c r="H78" s="12"/>
      <c r="I78" s="12"/>
      <c r="J78" s="12"/>
      <c r="K78" s="27"/>
    </row>
    <row r="79" spans="1:11" x14ac:dyDescent="0.25">
      <c r="A79" s="24">
        <v>78</v>
      </c>
      <c r="B79" s="27"/>
      <c r="C79" s="27"/>
      <c r="D79" s="12"/>
      <c r="E79" s="12"/>
      <c r="F79" s="25">
        <f t="shared" si="0"/>
        <v>0</v>
      </c>
      <c r="G79" s="28"/>
      <c r="H79" s="12"/>
      <c r="I79" s="12"/>
      <c r="J79" s="12"/>
      <c r="K79" s="27"/>
    </row>
    <row r="80" spans="1:11" x14ac:dyDescent="0.25">
      <c r="A80" s="24">
        <v>79</v>
      </c>
      <c r="B80" s="27"/>
      <c r="C80" s="27"/>
      <c r="D80" s="12"/>
      <c r="E80" s="12"/>
      <c r="F80" s="25">
        <f t="shared" si="0"/>
        <v>0</v>
      </c>
      <c r="G80" s="28"/>
      <c r="H80" s="12"/>
      <c r="I80" s="12"/>
      <c r="J80" s="12"/>
      <c r="K80" s="27"/>
    </row>
    <row r="81" spans="1:11" x14ac:dyDescent="0.25">
      <c r="A81" s="24">
        <v>80</v>
      </c>
      <c r="B81" s="27"/>
      <c r="C81" s="27"/>
      <c r="D81" s="12"/>
      <c r="E81" s="12"/>
      <c r="F81" s="25">
        <f t="shared" si="0"/>
        <v>0</v>
      </c>
      <c r="G81" s="28"/>
      <c r="H81" s="12"/>
      <c r="I81" s="12"/>
      <c r="J81" s="12"/>
      <c r="K81" s="27"/>
    </row>
    <row r="82" spans="1:11" x14ac:dyDescent="0.25">
      <c r="A82" s="24">
        <v>81</v>
      </c>
      <c r="B82" s="27"/>
      <c r="C82" s="27"/>
      <c r="D82" s="12"/>
      <c r="E82" s="12"/>
      <c r="F82" s="25">
        <f t="shared" si="0"/>
        <v>0</v>
      </c>
      <c r="G82" s="28"/>
      <c r="H82" s="12"/>
      <c r="I82" s="12"/>
      <c r="J82" s="12"/>
      <c r="K82" s="27"/>
    </row>
    <row r="83" spans="1:11" x14ac:dyDescent="0.25">
      <c r="A83" s="24">
        <v>82</v>
      </c>
      <c r="B83" s="27"/>
      <c r="C83" s="27"/>
      <c r="D83" s="12"/>
      <c r="E83" s="12"/>
      <c r="F83" s="25">
        <f t="shared" si="0"/>
        <v>0</v>
      </c>
      <c r="G83" s="28"/>
      <c r="H83" s="12"/>
      <c r="I83" s="12"/>
      <c r="J83" s="12"/>
      <c r="K83" s="27"/>
    </row>
    <row r="84" spans="1:11" x14ac:dyDescent="0.25">
      <c r="A84" s="24">
        <v>83</v>
      </c>
      <c r="B84" s="27"/>
      <c r="C84" s="27"/>
      <c r="D84" s="12"/>
      <c r="E84" s="12"/>
      <c r="F84" s="25">
        <f t="shared" si="0"/>
        <v>0</v>
      </c>
      <c r="G84" s="28"/>
      <c r="H84" s="12"/>
      <c r="I84" s="12"/>
      <c r="J84" s="12"/>
      <c r="K84" s="27"/>
    </row>
    <row r="85" spans="1:11" x14ac:dyDescent="0.25">
      <c r="A85" s="24">
        <v>84</v>
      </c>
      <c r="B85" s="27"/>
      <c r="C85" s="27"/>
      <c r="D85" s="12"/>
      <c r="E85" s="12"/>
      <c r="F85" s="25">
        <f t="shared" si="0"/>
        <v>0</v>
      </c>
      <c r="G85" s="28"/>
      <c r="H85" s="12"/>
      <c r="I85" s="12"/>
      <c r="J85" s="12"/>
      <c r="K85" s="27"/>
    </row>
    <row r="86" spans="1:11" x14ac:dyDescent="0.25">
      <c r="A86" s="24">
        <v>85</v>
      </c>
      <c r="B86" s="27"/>
      <c r="C86" s="27"/>
      <c r="D86" s="12"/>
      <c r="E86" s="12"/>
      <c r="F86" s="25">
        <f t="shared" si="0"/>
        <v>0</v>
      </c>
      <c r="G86" s="28"/>
      <c r="H86" s="12"/>
      <c r="I86" s="12"/>
      <c r="J86" s="12"/>
      <c r="K86" s="27"/>
    </row>
    <row r="87" spans="1:11" x14ac:dyDescent="0.25">
      <c r="A87" s="24">
        <v>86</v>
      </c>
      <c r="B87" s="27"/>
      <c r="C87" s="27"/>
      <c r="D87" s="12"/>
      <c r="E87" s="12"/>
      <c r="F87" s="25">
        <f t="shared" si="0"/>
        <v>0</v>
      </c>
      <c r="G87" s="28"/>
      <c r="H87" s="12"/>
      <c r="I87" s="12"/>
      <c r="J87" s="12"/>
      <c r="K87" s="27"/>
    </row>
    <row r="88" spans="1:11" x14ac:dyDescent="0.25">
      <c r="A88" s="24">
        <v>87</v>
      </c>
      <c r="B88" s="27"/>
      <c r="C88" s="27"/>
      <c r="D88" s="12"/>
      <c r="E88" s="12"/>
      <c r="F88" s="25">
        <f t="shared" si="0"/>
        <v>0</v>
      </c>
      <c r="G88" s="28"/>
      <c r="H88" s="12"/>
      <c r="I88" s="12"/>
      <c r="J88" s="12"/>
      <c r="K88" s="27"/>
    </row>
    <row r="89" spans="1:11" x14ac:dyDescent="0.25">
      <c r="A89" s="24">
        <v>88</v>
      </c>
      <c r="B89" s="27"/>
      <c r="C89" s="27"/>
      <c r="D89" s="12"/>
      <c r="E89" s="12"/>
      <c r="F89" s="25">
        <f t="shared" si="0"/>
        <v>0</v>
      </c>
      <c r="G89" s="28"/>
      <c r="H89" s="12"/>
      <c r="I89" s="12"/>
      <c r="J89" s="12"/>
      <c r="K89" s="27"/>
    </row>
    <row r="90" spans="1:11" x14ac:dyDescent="0.25">
      <c r="A90" s="24">
        <v>89</v>
      </c>
      <c r="B90" s="27"/>
      <c r="C90" s="27"/>
      <c r="D90" s="12"/>
      <c r="E90" s="12"/>
      <c r="F90" s="25">
        <f t="shared" si="0"/>
        <v>0</v>
      </c>
      <c r="G90" s="28"/>
      <c r="H90" s="12"/>
      <c r="I90" s="12"/>
      <c r="J90" s="12"/>
      <c r="K90" s="27"/>
    </row>
    <row r="91" spans="1:11" x14ac:dyDescent="0.25">
      <c r="A91" s="24">
        <v>90</v>
      </c>
      <c r="B91" s="27"/>
      <c r="C91" s="27"/>
      <c r="D91" s="12"/>
      <c r="E91" s="12"/>
      <c r="F91" s="25">
        <f t="shared" si="0"/>
        <v>0</v>
      </c>
      <c r="G91" s="28"/>
      <c r="H91" s="12"/>
      <c r="I91" s="12"/>
      <c r="J91" s="12"/>
      <c r="K91" s="27"/>
    </row>
    <row r="92" spans="1:11" x14ac:dyDescent="0.25">
      <c r="A92" s="24">
        <v>91</v>
      </c>
      <c r="B92" s="27"/>
      <c r="C92" s="27"/>
      <c r="D92" s="12"/>
      <c r="E92" s="12"/>
      <c r="F92" s="25">
        <f t="shared" si="0"/>
        <v>0</v>
      </c>
      <c r="G92" s="28"/>
      <c r="H92" s="12"/>
      <c r="I92" s="12"/>
      <c r="J92" s="12"/>
      <c r="K92" s="27"/>
    </row>
    <row r="93" spans="1:11" x14ac:dyDescent="0.25">
      <c r="A93" s="24">
        <v>92</v>
      </c>
      <c r="B93" s="27"/>
      <c r="C93" s="27"/>
      <c r="D93" s="12"/>
      <c r="E93" s="12"/>
      <c r="F93" s="25">
        <f t="shared" si="0"/>
        <v>0</v>
      </c>
      <c r="G93" s="28"/>
      <c r="H93" s="12"/>
      <c r="I93" s="12"/>
      <c r="J93" s="12"/>
      <c r="K93" s="27"/>
    </row>
    <row r="94" spans="1:11" x14ac:dyDescent="0.25">
      <c r="A94" s="24">
        <v>93</v>
      </c>
      <c r="B94" s="27"/>
      <c r="C94" s="27"/>
      <c r="D94" s="12"/>
      <c r="E94" s="12"/>
      <c r="F94" s="25">
        <f t="shared" si="0"/>
        <v>0</v>
      </c>
      <c r="G94" s="28"/>
      <c r="H94" s="12"/>
      <c r="I94" s="12"/>
      <c r="J94" s="12"/>
      <c r="K94" s="27"/>
    </row>
    <row r="95" spans="1:11" x14ac:dyDescent="0.25">
      <c r="A95" s="24">
        <v>94</v>
      </c>
      <c r="B95" s="27"/>
      <c r="C95" s="27"/>
      <c r="D95" s="12"/>
      <c r="E95" s="12"/>
      <c r="F95" s="25">
        <f t="shared" si="0"/>
        <v>0</v>
      </c>
      <c r="G95" s="28"/>
      <c r="H95" s="12"/>
      <c r="I95" s="12"/>
      <c r="J95" s="12"/>
      <c r="K95" s="27"/>
    </row>
    <row r="96" spans="1:11" x14ac:dyDescent="0.25">
      <c r="A96" s="24">
        <v>95</v>
      </c>
      <c r="B96" s="27"/>
      <c r="C96" s="27"/>
      <c r="D96" s="12"/>
      <c r="E96" s="12"/>
      <c r="F96" s="25">
        <f t="shared" si="0"/>
        <v>0</v>
      </c>
      <c r="G96" s="28"/>
      <c r="H96" s="12"/>
      <c r="I96" s="12"/>
      <c r="J96" s="12"/>
      <c r="K96" s="27"/>
    </row>
    <row r="97" spans="1:11" x14ac:dyDescent="0.25">
      <c r="A97" s="24">
        <v>96</v>
      </c>
      <c r="B97" s="27"/>
      <c r="C97" s="27"/>
      <c r="D97" s="12"/>
      <c r="E97" s="12"/>
      <c r="F97" s="25">
        <f t="shared" si="0"/>
        <v>0</v>
      </c>
      <c r="G97" s="28"/>
      <c r="H97" s="12"/>
      <c r="I97" s="12"/>
      <c r="J97" s="12"/>
      <c r="K97" s="27"/>
    </row>
    <row r="98" spans="1:11" x14ac:dyDescent="0.25">
      <c r="A98" s="24">
        <v>97</v>
      </c>
      <c r="B98" s="27"/>
      <c r="C98" s="27"/>
      <c r="D98" s="12"/>
      <c r="E98" s="12"/>
      <c r="F98" s="25">
        <f t="shared" si="0"/>
        <v>0</v>
      </c>
      <c r="G98" s="28"/>
      <c r="H98" s="12"/>
      <c r="I98" s="12"/>
      <c r="J98" s="12"/>
      <c r="K98" s="27"/>
    </row>
    <row r="99" spans="1:11" x14ac:dyDescent="0.25">
      <c r="A99" s="24">
        <v>98</v>
      </c>
      <c r="B99" s="27"/>
      <c r="C99" s="27"/>
      <c r="D99" s="12"/>
      <c r="E99" s="12"/>
      <c r="F99" s="25">
        <f t="shared" si="0"/>
        <v>0</v>
      </c>
      <c r="G99" s="28"/>
      <c r="H99" s="12"/>
      <c r="I99" s="12"/>
      <c r="J99" s="12"/>
      <c r="K99" s="27"/>
    </row>
    <row r="100" spans="1:11" x14ac:dyDescent="0.25">
      <c r="A100" s="24">
        <v>99</v>
      </c>
      <c r="B100" s="27"/>
      <c r="C100" s="27"/>
      <c r="D100" s="12"/>
      <c r="E100" s="12"/>
      <c r="F100" s="25">
        <f t="shared" si="0"/>
        <v>0</v>
      </c>
      <c r="G100" s="28"/>
      <c r="H100" s="12"/>
      <c r="I100" s="12"/>
      <c r="J100" s="12"/>
      <c r="K100" s="27"/>
    </row>
    <row r="101" spans="1:11" x14ac:dyDescent="0.25">
      <c r="A101" s="24">
        <v>100</v>
      </c>
      <c r="B101" s="27"/>
      <c r="C101" s="27"/>
      <c r="D101" s="12"/>
      <c r="E101" s="12"/>
      <c r="F101" s="25">
        <f t="shared" si="0"/>
        <v>0</v>
      </c>
      <c r="G101" s="28"/>
      <c r="H101" s="12"/>
      <c r="I101" s="12"/>
      <c r="J101" s="12"/>
      <c r="K101" s="27"/>
    </row>
    <row r="102" spans="1:11" x14ac:dyDescent="0.25">
      <c r="A102" s="24">
        <v>101</v>
      </c>
      <c r="B102" s="27"/>
      <c r="C102" s="27"/>
      <c r="D102" s="12"/>
      <c r="E102" s="12"/>
      <c r="F102" s="25">
        <f t="shared" si="0"/>
        <v>0</v>
      </c>
      <c r="G102" s="28"/>
      <c r="H102" s="12"/>
      <c r="I102" s="12"/>
      <c r="J102" s="12"/>
      <c r="K102" s="27"/>
    </row>
    <row r="103" spans="1:11" x14ac:dyDescent="0.25">
      <c r="A103" s="24">
        <v>102</v>
      </c>
      <c r="B103" s="27"/>
      <c r="C103" s="27"/>
      <c r="D103" s="12"/>
      <c r="E103" s="12"/>
      <c r="F103" s="25">
        <f t="shared" si="0"/>
        <v>0</v>
      </c>
      <c r="G103" s="28"/>
      <c r="H103" s="12"/>
      <c r="I103" s="12"/>
      <c r="J103" s="12"/>
      <c r="K103" s="27"/>
    </row>
    <row r="104" spans="1:11" x14ac:dyDescent="0.25">
      <c r="A104" s="24">
        <v>103</v>
      </c>
      <c r="B104" s="27"/>
      <c r="C104" s="27"/>
      <c r="D104" s="12"/>
      <c r="E104" s="12"/>
      <c r="F104" s="25">
        <f t="shared" si="0"/>
        <v>0</v>
      </c>
      <c r="G104" s="28"/>
      <c r="H104" s="12"/>
      <c r="I104" s="12"/>
      <c r="J104" s="12"/>
      <c r="K104" s="27"/>
    </row>
    <row r="105" spans="1:11" x14ac:dyDescent="0.25">
      <c r="A105" s="24">
        <v>104</v>
      </c>
      <c r="B105" s="27"/>
      <c r="C105" s="27"/>
      <c r="D105" s="12"/>
      <c r="E105" s="12"/>
      <c r="F105" s="25">
        <f t="shared" si="0"/>
        <v>0</v>
      </c>
      <c r="G105" s="28"/>
      <c r="H105" s="12"/>
      <c r="I105" s="12"/>
      <c r="J105" s="12"/>
      <c r="K105" s="27"/>
    </row>
    <row r="106" spans="1:11" x14ac:dyDescent="0.25">
      <c r="A106" s="24">
        <v>105</v>
      </c>
      <c r="B106" s="27"/>
      <c r="C106" s="27"/>
      <c r="D106" s="12"/>
      <c r="E106" s="12"/>
      <c r="F106" s="25">
        <f t="shared" si="0"/>
        <v>0</v>
      </c>
      <c r="G106" s="28"/>
      <c r="H106" s="12"/>
      <c r="I106" s="12"/>
      <c r="J106" s="12"/>
      <c r="K106" s="27"/>
    </row>
    <row r="107" spans="1:11" x14ac:dyDescent="0.25">
      <c r="A107" s="24">
        <v>106</v>
      </c>
      <c r="B107" s="27"/>
      <c r="C107" s="27"/>
      <c r="D107" s="12"/>
      <c r="E107" s="12"/>
      <c r="F107" s="25">
        <f t="shared" si="0"/>
        <v>0</v>
      </c>
      <c r="G107" s="28"/>
      <c r="H107" s="12"/>
      <c r="I107" s="12"/>
      <c r="J107" s="12"/>
      <c r="K107" s="27"/>
    </row>
    <row r="108" spans="1:11" x14ac:dyDescent="0.25">
      <c r="A108" s="24">
        <v>107</v>
      </c>
      <c r="B108" s="27"/>
      <c r="C108" s="27"/>
      <c r="D108" s="12"/>
      <c r="E108" s="12"/>
      <c r="F108" s="25">
        <f t="shared" si="0"/>
        <v>0</v>
      </c>
      <c r="G108" s="28"/>
      <c r="H108" s="12"/>
      <c r="I108" s="12"/>
      <c r="J108" s="12"/>
      <c r="K108" s="27"/>
    </row>
    <row r="109" spans="1:11" x14ac:dyDescent="0.25">
      <c r="A109" s="24">
        <v>108</v>
      </c>
      <c r="B109" s="27"/>
      <c r="C109" s="27"/>
      <c r="D109" s="12"/>
      <c r="E109" s="12"/>
      <c r="F109" s="25">
        <f t="shared" si="0"/>
        <v>0</v>
      </c>
      <c r="G109" s="28"/>
      <c r="H109" s="12"/>
      <c r="I109" s="12"/>
      <c r="J109" s="12"/>
      <c r="K109" s="27"/>
    </row>
    <row r="110" spans="1:11" x14ac:dyDescent="0.25">
      <c r="A110" s="24">
        <v>109</v>
      </c>
      <c r="B110" s="27"/>
      <c r="C110" s="27"/>
      <c r="D110" s="12"/>
      <c r="E110" s="12"/>
      <c r="F110" s="25">
        <f t="shared" si="0"/>
        <v>0</v>
      </c>
      <c r="G110" s="28"/>
      <c r="H110" s="12"/>
      <c r="I110" s="12"/>
      <c r="J110" s="12"/>
      <c r="K110" s="27"/>
    </row>
    <row r="111" spans="1:11" x14ac:dyDescent="0.25">
      <c r="A111" s="24">
        <v>110</v>
      </c>
      <c r="B111" s="27"/>
      <c r="C111" s="27"/>
      <c r="D111" s="12"/>
      <c r="E111" s="12"/>
      <c r="F111" s="25">
        <f t="shared" si="0"/>
        <v>0</v>
      </c>
      <c r="G111" s="28"/>
      <c r="H111" s="12"/>
      <c r="I111" s="12"/>
      <c r="J111" s="12"/>
      <c r="K111" s="27"/>
    </row>
    <row r="112" spans="1:11" x14ac:dyDescent="0.25">
      <c r="A112" s="24">
        <v>111</v>
      </c>
      <c r="B112" s="27"/>
      <c r="C112" s="27"/>
      <c r="D112" s="12"/>
      <c r="E112" s="12"/>
      <c r="F112" s="25">
        <f t="shared" si="0"/>
        <v>0</v>
      </c>
      <c r="G112" s="28"/>
      <c r="H112" s="12"/>
      <c r="I112" s="12"/>
      <c r="J112" s="12"/>
      <c r="K112" s="27"/>
    </row>
    <row r="113" spans="1:11" x14ac:dyDescent="0.25">
      <c r="A113" s="24">
        <v>112</v>
      </c>
      <c r="B113" s="27"/>
      <c r="C113" s="27"/>
      <c r="D113" s="12"/>
      <c r="E113" s="12"/>
      <c r="F113" s="25">
        <f t="shared" si="0"/>
        <v>0</v>
      </c>
      <c r="G113" s="28"/>
      <c r="H113" s="12"/>
      <c r="I113" s="12"/>
      <c r="J113" s="12"/>
      <c r="K113" s="27"/>
    </row>
    <row r="114" spans="1:11" x14ac:dyDescent="0.25">
      <c r="A114" s="24">
        <v>113</v>
      </c>
      <c r="B114" s="27"/>
      <c r="C114" s="27"/>
      <c r="D114" s="12"/>
      <c r="E114" s="12"/>
      <c r="F114" s="25">
        <f t="shared" si="0"/>
        <v>0</v>
      </c>
      <c r="G114" s="28"/>
      <c r="H114" s="12"/>
      <c r="I114" s="12"/>
      <c r="J114" s="12"/>
      <c r="K114" s="27"/>
    </row>
    <row r="115" spans="1:11" x14ac:dyDescent="0.25">
      <c r="A115" s="24">
        <v>114</v>
      </c>
      <c r="B115" s="27"/>
      <c r="C115" s="27"/>
      <c r="D115" s="12"/>
      <c r="E115" s="12"/>
      <c r="F115" s="25">
        <f t="shared" si="0"/>
        <v>0</v>
      </c>
      <c r="G115" s="28"/>
      <c r="H115" s="12"/>
      <c r="I115" s="12"/>
      <c r="J115" s="12"/>
      <c r="K115" s="27"/>
    </row>
    <row r="116" spans="1:11" x14ac:dyDescent="0.25">
      <c r="A116" s="24">
        <v>115</v>
      </c>
      <c r="B116" s="27"/>
      <c r="C116" s="27"/>
      <c r="D116" s="12"/>
      <c r="E116" s="12"/>
      <c r="F116" s="25">
        <f t="shared" si="0"/>
        <v>0</v>
      </c>
      <c r="G116" s="28"/>
      <c r="H116" s="12"/>
      <c r="I116" s="12"/>
      <c r="J116" s="12"/>
      <c r="K116" s="27"/>
    </row>
    <row r="117" spans="1:11" x14ac:dyDescent="0.25">
      <c r="A117" s="24">
        <v>116</v>
      </c>
      <c r="B117" s="27"/>
      <c r="C117" s="27"/>
      <c r="D117" s="12"/>
      <c r="E117" s="12"/>
      <c r="F117" s="25">
        <f t="shared" si="0"/>
        <v>0</v>
      </c>
      <c r="G117" s="28"/>
      <c r="H117" s="12"/>
      <c r="I117" s="12"/>
      <c r="J117" s="12"/>
      <c r="K117" s="27"/>
    </row>
    <row r="118" spans="1:11" x14ac:dyDescent="0.25">
      <c r="A118" s="24">
        <v>117</v>
      </c>
      <c r="B118" s="27"/>
      <c r="C118" s="27"/>
      <c r="D118" s="12"/>
      <c r="E118" s="12"/>
      <c r="F118" s="25">
        <f t="shared" si="0"/>
        <v>0</v>
      </c>
      <c r="G118" s="28"/>
      <c r="H118" s="12"/>
      <c r="I118" s="12"/>
      <c r="J118" s="12"/>
      <c r="K118" s="27"/>
    </row>
    <row r="119" spans="1:11" x14ac:dyDescent="0.25">
      <c r="A119" s="24">
        <v>118</v>
      </c>
      <c r="B119" s="27"/>
      <c r="C119" s="27"/>
      <c r="D119" s="12"/>
      <c r="E119" s="12"/>
      <c r="F119" s="25">
        <f t="shared" si="0"/>
        <v>0</v>
      </c>
      <c r="G119" s="28"/>
      <c r="H119" s="12"/>
      <c r="I119" s="12"/>
      <c r="J119" s="12"/>
      <c r="K119" s="27"/>
    </row>
    <row r="120" spans="1:11" x14ac:dyDescent="0.25">
      <c r="A120" s="24">
        <v>119</v>
      </c>
      <c r="B120" s="27"/>
      <c r="C120" s="27"/>
      <c r="D120" s="12"/>
      <c r="E120" s="12"/>
      <c r="F120" s="25">
        <f t="shared" si="0"/>
        <v>0</v>
      </c>
      <c r="G120" s="28"/>
      <c r="H120" s="12"/>
      <c r="I120" s="12"/>
      <c r="J120" s="12"/>
      <c r="K120" s="27"/>
    </row>
    <row r="121" spans="1:11" x14ac:dyDescent="0.25">
      <c r="A121" s="24">
        <v>120</v>
      </c>
      <c r="B121" s="27"/>
      <c r="C121" s="27"/>
      <c r="D121" s="12"/>
      <c r="E121" s="12"/>
      <c r="F121" s="25">
        <f t="shared" si="0"/>
        <v>0</v>
      </c>
      <c r="G121" s="28"/>
      <c r="H121" s="12"/>
      <c r="I121" s="12"/>
      <c r="J121" s="12"/>
      <c r="K121" s="27"/>
    </row>
    <row r="122" spans="1:11" x14ac:dyDescent="0.25">
      <c r="A122" s="24">
        <v>121</v>
      </c>
      <c r="B122" s="27"/>
      <c r="C122" s="27"/>
      <c r="D122" s="12"/>
      <c r="E122" s="12"/>
      <c r="F122" s="25">
        <f t="shared" si="0"/>
        <v>0</v>
      </c>
      <c r="G122" s="28"/>
      <c r="H122" s="12"/>
      <c r="I122" s="12"/>
      <c r="J122" s="12"/>
      <c r="K122" s="27"/>
    </row>
    <row r="123" spans="1:11" x14ac:dyDescent="0.25">
      <c r="A123" s="24">
        <v>122</v>
      </c>
      <c r="B123" s="27"/>
      <c r="C123" s="27"/>
      <c r="D123" s="12"/>
      <c r="E123" s="12"/>
      <c r="F123" s="25">
        <f t="shared" si="0"/>
        <v>0</v>
      </c>
      <c r="G123" s="28"/>
      <c r="H123" s="12"/>
      <c r="I123" s="12"/>
      <c r="J123" s="12"/>
      <c r="K123" s="27"/>
    </row>
    <row r="124" spans="1:11" x14ac:dyDescent="0.25">
      <c r="A124" s="24">
        <v>123</v>
      </c>
      <c r="B124" s="27"/>
      <c r="C124" s="27"/>
      <c r="D124" s="12"/>
      <c r="E124" s="12"/>
      <c r="F124" s="25">
        <f t="shared" si="0"/>
        <v>0</v>
      </c>
      <c r="G124" s="28"/>
      <c r="H124" s="12"/>
      <c r="I124" s="12"/>
      <c r="J124" s="12"/>
      <c r="K124" s="27"/>
    </row>
    <row r="125" spans="1:11" x14ac:dyDescent="0.25">
      <c r="A125" s="24">
        <v>124</v>
      </c>
      <c r="B125" s="27"/>
      <c r="C125" s="27"/>
      <c r="D125" s="12"/>
      <c r="E125" s="12"/>
      <c r="F125" s="25">
        <f t="shared" si="0"/>
        <v>0</v>
      </c>
      <c r="G125" s="28"/>
      <c r="H125" s="12"/>
      <c r="I125" s="12"/>
      <c r="J125" s="12"/>
      <c r="K125" s="27"/>
    </row>
    <row r="126" spans="1:11" x14ac:dyDescent="0.25">
      <c r="A126" s="24">
        <v>125</v>
      </c>
      <c r="B126" s="27"/>
      <c r="C126" s="27"/>
      <c r="D126" s="12"/>
      <c r="E126" s="12"/>
      <c r="F126" s="25">
        <f t="shared" si="0"/>
        <v>0</v>
      </c>
      <c r="G126" s="28"/>
      <c r="H126" s="12"/>
      <c r="I126" s="12"/>
      <c r="J126" s="12"/>
      <c r="K126" s="27"/>
    </row>
    <row r="127" spans="1:11" x14ac:dyDescent="0.25">
      <c r="A127" s="24">
        <v>126</v>
      </c>
      <c r="B127" s="27"/>
      <c r="C127" s="27"/>
      <c r="D127" s="12"/>
      <c r="E127" s="12"/>
      <c r="F127" s="25">
        <f t="shared" si="0"/>
        <v>0</v>
      </c>
      <c r="G127" s="28"/>
      <c r="H127" s="12"/>
      <c r="I127" s="12"/>
      <c r="J127" s="12"/>
      <c r="K127" s="27"/>
    </row>
    <row r="128" spans="1:11" x14ac:dyDescent="0.25">
      <c r="A128" s="24">
        <v>127</v>
      </c>
      <c r="B128" s="27"/>
      <c r="C128" s="27"/>
      <c r="D128" s="12"/>
      <c r="E128" s="12"/>
      <c r="F128" s="25">
        <f t="shared" si="0"/>
        <v>0</v>
      </c>
      <c r="G128" s="28"/>
      <c r="H128" s="12"/>
      <c r="I128" s="12"/>
      <c r="J128" s="12"/>
      <c r="K128" s="27"/>
    </row>
    <row r="129" spans="1:11" x14ac:dyDescent="0.25">
      <c r="A129" s="24">
        <v>128</v>
      </c>
      <c r="B129" s="27"/>
      <c r="C129" s="27"/>
      <c r="D129" s="12"/>
      <c r="E129" s="12"/>
      <c r="F129" s="25">
        <f t="shared" si="0"/>
        <v>0</v>
      </c>
      <c r="G129" s="28"/>
      <c r="H129" s="12"/>
      <c r="I129" s="12"/>
      <c r="J129" s="12"/>
      <c r="K129" s="27"/>
    </row>
    <row r="130" spans="1:11" x14ac:dyDescent="0.25">
      <c r="A130" s="24">
        <v>129</v>
      </c>
      <c r="B130" s="27"/>
      <c r="C130" s="27"/>
      <c r="D130" s="12"/>
      <c r="E130" s="12"/>
      <c r="F130" s="25">
        <f t="shared" si="0"/>
        <v>0</v>
      </c>
      <c r="G130" s="28"/>
      <c r="H130" s="12"/>
      <c r="I130" s="12"/>
      <c r="J130" s="12"/>
      <c r="K130" s="27"/>
    </row>
    <row r="131" spans="1:11" x14ac:dyDescent="0.25">
      <c r="A131" s="24">
        <v>130</v>
      </c>
      <c r="B131" s="27"/>
      <c r="C131" s="27"/>
      <c r="D131" s="12"/>
      <c r="E131" s="12"/>
      <c r="F131" s="25">
        <f t="shared" si="0"/>
        <v>0</v>
      </c>
      <c r="G131" s="28"/>
      <c r="H131" s="12"/>
      <c r="I131" s="12"/>
      <c r="J131" s="12"/>
      <c r="K131" s="27"/>
    </row>
    <row r="132" spans="1:11" x14ac:dyDescent="0.25">
      <c r="A132" s="24">
        <v>131</v>
      </c>
      <c r="B132" s="27"/>
      <c r="C132" s="27"/>
      <c r="D132" s="12"/>
      <c r="E132" s="12"/>
      <c r="F132" s="25">
        <f t="shared" si="0"/>
        <v>0</v>
      </c>
      <c r="G132" s="28"/>
      <c r="H132" s="12"/>
      <c r="I132" s="12"/>
      <c r="J132" s="12"/>
      <c r="K132" s="27"/>
    </row>
    <row r="133" spans="1:11" x14ac:dyDescent="0.25">
      <c r="A133" s="24">
        <v>132</v>
      </c>
      <c r="B133" s="27"/>
      <c r="C133" s="27"/>
      <c r="D133" s="12"/>
      <c r="E133" s="12"/>
      <c r="F133" s="25">
        <f t="shared" si="0"/>
        <v>0</v>
      </c>
      <c r="G133" s="28"/>
      <c r="H133" s="12"/>
      <c r="I133" s="12"/>
      <c r="J133" s="12"/>
      <c r="K133" s="27"/>
    </row>
    <row r="134" spans="1:11" x14ac:dyDescent="0.25">
      <c r="A134" s="24">
        <v>133</v>
      </c>
      <c r="B134" s="27"/>
      <c r="C134" s="27"/>
      <c r="D134" s="12"/>
      <c r="E134" s="12"/>
      <c r="F134" s="25">
        <f t="shared" si="0"/>
        <v>0</v>
      </c>
      <c r="G134" s="28"/>
      <c r="H134" s="12"/>
      <c r="I134" s="12"/>
      <c r="J134" s="12"/>
      <c r="K134" s="27"/>
    </row>
    <row r="135" spans="1:11" x14ac:dyDescent="0.25">
      <c r="A135" s="24">
        <v>134</v>
      </c>
      <c r="B135" s="27"/>
      <c r="C135" s="27"/>
      <c r="D135" s="12"/>
      <c r="E135" s="12"/>
      <c r="F135" s="25">
        <f t="shared" si="0"/>
        <v>0</v>
      </c>
      <c r="G135" s="28"/>
      <c r="H135" s="12"/>
      <c r="I135" s="12"/>
      <c r="J135" s="12"/>
      <c r="K135" s="27"/>
    </row>
    <row r="136" spans="1:11" x14ac:dyDescent="0.25">
      <c r="A136" s="24">
        <v>135</v>
      </c>
      <c r="B136" s="27"/>
      <c r="C136" s="27"/>
      <c r="D136" s="12"/>
      <c r="E136" s="12"/>
      <c r="F136" s="25">
        <f t="shared" si="0"/>
        <v>0</v>
      </c>
      <c r="G136" s="28"/>
      <c r="H136" s="12"/>
      <c r="I136" s="12"/>
      <c r="J136" s="12"/>
      <c r="K136" s="27"/>
    </row>
    <row r="137" spans="1:11" x14ac:dyDescent="0.25">
      <c r="A137" s="24">
        <v>136</v>
      </c>
      <c r="B137" s="27"/>
      <c r="C137" s="27"/>
      <c r="D137" s="12"/>
      <c r="E137" s="12"/>
      <c r="F137" s="25">
        <f t="shared" si="0"/>
        <v>0</v>
      </c>
      <c r="G137" s="28"/>
      <c r="H137" s="12"/>
      <c r="I137" s="12"/>
      <c r="J137" s="12"/>
      <c r="K137" s="27"/>
    </row>
    <row r="138" spans="1:11" x14ac:dyDescent="0.25">
      <c r="A138" s="24">
        <v>137</v>
      </c>
      <c r="B138" s="27"/>
      <c r="C138" s="27"/>
      <c r="D138" s="12"/>
      <c r="E138" s="12"/>
      <c r="F138" s="25">
        <f t="shared" si="0"/>
        <v>0</v>
      </c>
      <c r="G138" s="28"/>
      <c r="H138" s="12"/>
      <c r="I138" s="12"/>
      <c r="J138" s="12"/>
      <c r="K138" s="27"/>
    </row>
    <row r="139" spans="1:11" x14ac:dyDescent="0.25">
      <c r="A139" s="24">
        <v>138</v>
      </c>
      <c r="B139" s="27"/>
      <c r="C139" s="27"/>
      <c r="D139" s="12"/>
      <c r="E139" s="12"/>
      <c r="F139" s="25">
        <f t="shared" si="0"/>
        <v>0</v>
      </c>
      <c r="G139" s="28"/>
      <c r="H139" s="12"/>
      <c r="I139" s="12"/>
      <c r="J139" s="12"/>
      <c r="K139" s="27"/>
    </row>
    <row r="140" spans="1:11" x14ac:dyDescent="0.25">
      <c r="A140" s="24">
        <v>139</v>
      </c>
      <c r="B140" s="27"/>
      <c r="C140" s="27"/>
      <c r="D140" s="12"/>
      <c r="E140" s="12"/>
      <c r="F140" s="25">
        <f t="shared" si="0"/>
        <v>0</v>
      </c>
      <c r="G140" s="28"/>
      <c r="H140" s="12"/>
      <c r="I140" s="12"/>
      <c r="J140" s="12"/>
      <c r="K140" s="27"/>
    </row>
    <row r="141" spans="1:11" x14ac:dyDescent="0.25">
      <c r="A141" s="24">
        <v>140</v>
      </c>
      <c r="B141" s="27"/>
      <c r="C141" s="27"/>
      <c r="D141" s="12"/>
      <c r="E141" s="12"/>
      <c r="F141" s="25">
        <f t="shared" si="0"/>
        <v>0</v>
      </c>
      <c r="G141" s="28"/>
      <c r="H141" s="12"/>
      <c r="I141" s="12"/>
      <c r="J141" s="12"/>
      <c r="K141" s="27"/>
    </row>
    <row r="142" spans="1:11" x14ac:dyDescent="0.25">
      <c r="A142" s="24">
        <v>141</v>
      </c>
      <c r="B142" s="27"/>
      <c r="C142" s="27"/>
      <c r="D142" s="12"/>
      <c r="E142" s="12"/>
      <c r="F142" s="25">
        <f t="shared" si="0"/>
        <v>0</v>
      </c>
      <c r="G142" s="28"/>
      <c r="H142" s="12"/>
      <c r="I142" s="12"/>
      <c r="J142" s="12"/>
      <c r="K142" s="27"/>
    </row>
    <row r="143" spans="1:11" x14ac:dyDescent="0.25">
      <c r="A143" s="24">
        <v>142</v>
      </c>
      <c r="B143" s="27"/>
      <c r="C143" s="27"/>
      <c r="D143" s="12"/>
      <c r="E143" s="12"/>
      <c r="F143" s="25">
        <f t="shared" si="0"/>
        <v>0</v>
      </c>
      <c r="G143" s="28"/>
      <c r="H143" s="12"/>
      <c r="I143" s="12"/>
      <c r="J143" s="12"/>
      <c r="K143" s="27"/>
    </row>
    <row r="144" spans="1:11" x14ac:dyDescent="0.25">
      <c r="A144" s="24">
        <v>143</v>
      </c>
      <c r="B144" s="27"/>
      <c r="C144" s="27"/>
      <c r="D144" s="12"/>
      <c r="E144" s="12"/>
      <c r="F144" s="25">
        <f t="shared" si="0"/>
        <v>0</v>
      </c>
      <c r="G144" s="28"/>
      <c r="H144" s="12"/>
      <c r="I144" s="12"/>
      <c r="J144" s="12"/>
      <c r="K144" s="27"/>
    </row>
    <row r="145" spans="1:11" x14ac:dyDescent="0.25">
      <c r="A145" s="24">
        <v>144</v>
      </c>
      <c r="B145" s="27"/>
      <c r="C145" s="27"/>
      <c r="D145" s="12"/>
      <c r="E145" s="12"/>
      <c r="F145" s="25">
        <f t="shared" si="0"/>
        <v>0</v>
      </c>
      <c r="G145" s="28"/>
      <c r="H145" s="12"/>
      <c r="I145" s="12"/>
      <c r="J145" s="12"/>
      <c r="K145" s="27"/>
    </row>
    <row r="146" spans="1:11" x14ac:dyDescent="0.25">
      <c r="A146" s="24">
        <v>145</v>
      </c>
      <c r="B146" s="27"/>
      <c r="C146" s="27"/>
      <c r="D146" s="12"/>
      <c r="E146" s="12"/>
      <c r="F146" s="25">
        <f t="shared" si="0"/>
        <v>0</v>
      </c>
      <c r="G146" s="28"/>
      <c r="H146" s="12"/>
      <c r="I146" s="12"/>
      <c r="J146" s="12"/>
      <c r="K146" s="27"/>
    </row>
    <row r="147" spans="1:11" x14ac:dyDescent="0.25">
      <c r="A147" s="24">
        <v>146</v>
      </c>
      <c r="B147" s="27"/>
      <c r="C147" s="27"/>
      <c r="D147" s="12"/>
      <c r="E147" s="12"/>
      <c r="F147" s="25">
        <f t="shared" si="0"/>
        <v>0</v>
      </c>
      <c r="G147" s="28"/>
      <c r="H147" s="12"/>
      <c r="I147" s="12"/>
      <c r="J147" s="12"/>
      <c r="K147" s="27"/>
    </row>
    <row r="148" spans="1:11" x14ac:dyDescent="0.25">
      <c r="A148" s="24">
        <v>147</v>
      </c>
      <c r="B148" s="27"/>
      <c r="C148" s="27"/>
      <c r="D148" s="12"/>
      <c r="E148" s="12"/>
      <c r="F148" s="25">
        <f t="shared" si="0"/>
        <v>0</v>
      </c>
      <c r="G148" s="28"/>
      <c r="H148" s="12"/>
      <c r="I148" s="12"/>
      <c r="J148" s="12"/>
      <c r="K148" s="27"/>
    </row>
    <row r="149" spans="1:11" x14ac:dyDescent="0.25">
      <c r="A149" s="24">
        <v>148</v>
      </c>
      <c r="B149" s="27"/>
      <c r="C149" s="27"/>
      <c r="D149" s="12"/>
      <c r="E149" s="12"/>
      <c r="F149" s="25">
        <f t="shared" si="0"/>
        <v>0</v>
      </c>
      <c r="G149" s="28"/>
      <c r="H149" s="12"/>
      <c r="I149" s="12"/>
      <c r="J149" s="12"/>
      <c r="K149" s="27"/>
    </row>
    <row r="150" spans="1:11" x14ac:dyDescent="0.25">
      <c r="A150" s="24">
        <v>149</v>
      </c>
      <c r="B150" s="27"/>
      <c r="C150" s="27"/>
      <c r="D150" s="12"/>
      <c r="E150" s="12"/>
      <c r="F150" s="25">
        <f t="shared" si="0"/>
        <v>0</v>
      </c>
      <c r="G150" s="28"/>
      <c r="H150" s="12"/>
      <c r="I150" s="12"/>
      <c r="J150" s="12"/>
      <c r="K150" s="27"/>
    </row>
    <row r="151" spans="1:11" x14ac:dyDescent="0.25">
      <c r="A151" s="24">
        <v>150</v>
      </c>
      <c r="B151" s="27"/>
      <c r="C151" s="27"/>
      <c r="D151" s="12"/>
      <c r="E151" s="12"/>
      <c r="F151" s="25">
        <f t="shared" si="0"/>
        <v>0</v>
      </c>
      <c r="G151" s="28"/>
      <c r="H151" s="12"/>
      <c r="I151" s="12"/>
      <c r="J151" s="12"/>
      <c r="K151" s="27"/>
    </row>
    <row r="152" spans="1:11" x14ac:dyDescent="0.25">
      <c r="A152" s="24">
        <v>151</v>
      </c>
      <c r="B152" s="27"/>
      <c r="C152" s="27"/>
      <c r="D152" s="12"/>
      <c r="E152" s="12"/>
      <c r="F152" s="25">
        <f t="shared" si="0"/>
        <v>0</v>
      </c>
      <c r="G152" s="28"/>
      <c r="H152" s="12"/>
      <c r="I152" s="12"/>
      <c r="J152" s="12"/>
      <c r="K152" s="27"/>
    </row>
    <row r="153" spans="1:11" x14ac:dyDescent="0.25">
      <c r="A153" s="24">
        <v>152</v>
      </c>
      <c r="B153" s="27"/>
      <c r="C153" s="27"/>
      <c r="D153" s="12"/>
      <c r="E153" s="12"/>
      <c r="F153" s="25">
        <f t="shared" si="0"/>
        <v>0</v>
      </c>
      <c r="G153" s="28"/>
      <c r="H153" s="12"/>
      <c r="I153" s="12"/>
      <c r="J153" s="12"/>
      <c r="K153" s="27"/>
    </row>
    <row r="154" spans="1:11" x14ac:dyDescent="0.25">
      <c r="A154" s="24">
        <v>153</v>
      </c>
      <c r="B154" s="27"/>
      <c r="C154" s="27"/>
      <c r="D154" s="12"/>
      <c r="E154" s="12"/>
      <c r="F154" s="25">
        <f t="shared" si="0"/>
        <v>0</v>
      </c>
      <c r="G154" s="28"/>
      <c r="H154" s="12"/>
      <c r="I154" s="12"/>
      <c r="J154" s="12"/>
      <c r="K154" s="27"/>
    </row>
    <row r="155" spans="1:11" x14ac:dyDescent="0.25">
      <c r="A155" s="24">
        <v>154</v>
      </c>
      <c r="B155" s="27"/>
      <c r="C155" s="27"/>
      <c r="D155" s="12"/>
      <c r="E155" s="12"/>
      <c r="F155" s="25">
        <f t="shared" si="0"/>
        <v>0</v>
      </c>
      <c r="G155" s="28"/>
      <c r="H155" s="12"/>
      <c r="I155" s="12"/>
      <c r="J155" s="12"/>
      <c r="K155" s="27"/>
    </row>
    <row r="156" spans="1:11" x14ac:dyDescent="0.25">
      <c r="A156" s="24">
        <v>155</v>
      </c>
      <c r="B156" s="27"/>
      <c r="C156" s="27"/>
      <c r="D156" s="12"/>
      <c r="E156" s="12"/>
      <c r="F156" s="25">
        <f t="shared" si="0"/>
        <v>0</v>
      </c>
      <c r="G156" s="28"/>
      <c r="H156" s="12"/>
      <c r="I156" s="12"/>
      <c r="J156" s="12"/>
      <c r="K156" s="27"/>
    </row>
    <row r="157" spans="1:11" x14ac:dyDescent="0.25">
      <c r="A157" s="24">
        <v>156</v>
      </c>
      <c r="B157" s="27"/>
      <c r="C157" s="27"/>
      <c r="D157" s="12"/>
      <c r="E157" s="12"/>
      <c r="F157" s="25">
        <f t="shared" si="0"/>
        <v>0</v>
      </c>
      <c r="G157" s="28"/>
      <c r="H157" s="12"/>
      <c r="I157" s="12"/>
      <c r="J157" s="12"/>
      <c r="K157" s="27"/>
    </row>
    <row r="158" spans="1:11" x14ac:dyDescent="0.25">
      <c r="A158" s="24">
        <v>157</v>
      </c>
      <c r="B158" s="27"/>
      <c r="C158" s="27"/>
      <c r="D158" s="12"/>
      <c r="E158" s="12"/>
      <c r="F158" s="25">
        <f t="shared" si="0"/>
        <v>0</v>
      </c>
      <c r="G158" s="28"/>
      <c r="H158" s="12"/>
      <c r="I158" s="12"/>
      <c r="J158" s="12"/>
      <c r="K158" s="27"/>
    </row>
    <row r="159" spans="1:11" x14ac:dyDescent="0.25">
      <c r="A159" s="24">
        <v>158</v>
      </c>
      <c r="B159" s="27"/>
      <c r="C159" s="27"/>
      <c r="D159" s="12"/>
      <c r="E159" s="12"/>
      <c r="F159" s="25">
        <f t="shared" si="0"/>
        <v>0</v>
      </c>
      <c r="G159" s="28"/>
      <c r="H159" s="12"/>
      <c r="I159" s="12"/>
      <c r="J159" s="12"/>
      <c r="K159" s="27"/>
    </row>
    <row r="160" spans="1:11" x14ac:dyDescent="0.25">
      <c r="A160" s="24">
        <v>159</v>
      </c>
      <c r="B160" s="27"/>
      <c r="C160" s="27"/>
      <c r="D160" s="12"/>
      <c r="E160" s="12"/>
      <c r="F160" s="25">
        <f t="shared" si="0"/>
        <v>0</v>
      </c>
      <c r="G160" s="28"/>
      <c r="H160" s="12"/>
      <c r="I160" s="12"/>
      <c r="J160" s="12"/>
      <c r="K160" s="27"/>
    </row>
    <row r="161" spans="1:11" x14ac:dyDescent="0.25">
      <c r="A161" s="24">
        <v>160</v>
      </c>
      <c r="B161" s="27"/>
      <c r="C161" s="27"/>
      <c r="D161" s="12"/>
      <c r="E161" s="12"/>
      <c r="F161" s="25">
        <f t="shared" si="0"/>
        <v>0</v>
      </c>
      <c r="G161" s="28"/>
      <c r="H161" s="12"/>
      <c r="I161" s="12"/>
      <c r="J161" s="12"/>
      <c r="K161" s="27"/>
    </row>
    <row r="162" spans="1:11" x14ac:dyDescent="0.25">
      <c r="A162" s="24">
        <v>161</v>
      </c>
      <c r="B162" s="27"/>
      <c r="C162" s="27"/>
      <c r="D162" s="12"/>
      <c r="E162" s="12"/>
      <c r="F162" s="25">
        <f t="shared" si="0"/>
        <v>0</v>
      </c>
      <c r="G162" s="28"/>
      <c r="H162" s="12"/>
      <c r="I162" s="12"/>
      <c r="J162" s="12"/>
      <c r="K162" s="27"/>
    </row>
    <row r="163" spans="1:11" x14ac:dyDescent="0.25">
      <c r="A163" s="24">
        <v>162</v>
      </c>
      <c r="B163" s="27"/>
      <c r="C163" s="27"/>
      <c r="D163" s="12"/>
      <c r="E163" s="12"/>
      <c r="F163" s="25">
        <f t="shared" si="0"/>
        <v>0</v>
      </c>
      <c r="G163" s="28"/>
      <c r="H163" s="12"/>
      <c r="I163" s="12"/>
      <c r="J163" s="12"/>
      <c r="K163" s="27"/>
    </row>
    <row r="164" spans="1:11" x14ac:dyDescent="0.25">
      <c r="A164" s="24">
        <v>163</v>
      </c>
      <c r="B164" s="27"/>
      <c r="C164" s="27"/>
      <c r="D164" s="12"/>
      <c r="E164" s="12"/>
      <c r="F164" s="25">
        <f t="shared" si="0"/>
        <v>0</v>
      </c>
      <c r="G164" s="28"/>
      <c r="H164" s="12"/>
      <c r="I164" s="12"/>
      <c r="J164" s="12"/>
      <c r="K164" s="27"/>
    </row>
    <row r="165" spans="1:11" x14ac:dyDescent="0.25">
      <c r="A165" s="24">
        <v>164</v>
      </c>
      <c r="B165" s="27"/>
      <c r="C165" s="27"/>
      <c r="D165" s="12"/>
      <c r="E165" s="12"/>
      <c r="F165" s="25">
        <f t="shared" si="0"/>
        <v>0</v>
      </c>
      <c r="G165" s="28"/>
      <c r="H165" s="12"/>
      <c r="I165" s="12"/>
      <c r="J165" s="12"/>
      <c r="K165" s="27"/>
    </row>
    <row r="166" spans="1:11" x14ac:dyDescent="0.25">
      <c r="A166" s="24">
        <v>165</v>
      </c>
      <c r="B166" s="27"/>
      <c r="C166" s="27"/>
      <c r="D166" s="12"/>
      <c r="E166" s="12"/>
      <c r="F166" s="25">
        <f t="shared" si="0"/>
        <v>0</v>
      </c>
      <c r="G166" s="28"/>
      <c r="H166" s="12"/>
      <c r="I166" s="12"/>
      <c r="J166" s="12"/>
      <c r="K166" s="27"/>
    </row>
    <row r="167" spans="1:11" x14ac:dyDescent="0.25">
      <c r="A167" s="24">
        <v>166</v>
      </c>
      <c r="B167" s="27"/>
      <c r="C167" s="27"/>
      <c r="D167" s="12"/>
      <c r="E167" s="12"/>
      <c r="F167" s="25">
        <f t="shared" si="0"/>
        <v>0</v>
      </c>
      <c r="G167" s="28"/>
      <c r="H167" s="12"/>
      <c r="I167" s="12"/>
      <c r="J167" s="12"/>
      <c r="K167" s="27"/>
    </row>
    <row r="168" spans="1:11" x14ac:dyDescent="0.25">
      <c r="A168" s="24">
        <v>167</v>
      </c>
      <c r="B168" s="27"/>
      <c r="C168" s="27"/>
      <c r="D168" s="12"/>
      <c r="E168" s="12"/>
      <c r="F168" s="25">
        <f t="shared" si="0"/>
        <v>0</v>
      </c>
      <c r="G168" s="28"/>
      <c r="H168" s="12"/>
      <c r="I168" s="12"/>
      <c r="J168" s="12"/>
      <c r="K168" s="27"/>
    </row>
    <row r="169" spans="1:11" x14ac:dyDescent="0.25">
      <c r="A169" s="24">
        <v>168</v>
      </c>
      <c r="B169" s="27"/>
      <c r="C169" s="27"/>
      <c r="D169" s="12"/>
      <c r="E169" s="12"/>
      <c r="F169" s="25">
        <f t="shared" si="0"/>
        <v>0</v>
      </c>
      <c r="G169" s="28"/>
      <c r="H169" s="12"/>
      <c r="I169" s="12"/>
      <c r="J169" s="12"/>
      <c r="K169" s="27"/>
    </row>
    <row r="170" spans="1:11" x14ac:dyDescent="0.25">
      <c r="A170" s="24">
        <v>169</v>
      </c>
      <c r="B170" s="27"/>
      <c r="C170" s="27"/>
      <c r="D170" s="12"/>
      <c r="E170" s="12"/>
      <c r="F170" s="25">
        <f t="shared" si="0"/>
        <v>0</v>
      </c>
      <c r="G170" s="28"/>
      <c r="H170" s="12"/>
      <c r="I170" s="12"/>
      <c r="J170" s="12"/>
      <c r="K170" s="27"/>
    </row>
    <row r="171" spans="1:11" x14ac:dyDescent="0.25">
      <c r="A171" s="24">
        <v>170</v>
      </c>
      <c r="B171" s="27"/>
      <c r="C171" s="27"/>
      <c r="D171" s="12"/>
      <c r="E171" s="12"/>
      <c r="F171" s="25">
        <f t="shared" si="0"/>
        <v>0</v>
      </c>
      <c r="G171" s="28"/>
      <c r="H171" s="12"/>
      <c r="I171" s="12"/>
      <c r="J171" s="12"/>
      <c r="K171" s="27"/>
    </row>
    <row r="172" spans="1:11" x14ac:dyDescent="0.25">
      <c r="A172" s="24">
        <v>171</v>
      </c>
      <c r="B172" s="27"/>
      <c r="C172" s="27"/>
      <c r="D172" s="12"/>
      <c r="E172" s="12"/>
      <c r="F172" s="25">
        <f t="shared" si="0"/>
        <v>0</v>
      </c>
      <c r="G172" s="28"/>
      <c r="H172" s="12"/>
      <c r="I172" s="12"/>
      <c r="J172" s="12"/>
      <c r="K172" s="27"/>
    </row>
    <row r="173" spans="1:11" x14ac:dyDescent="0.25">
      <c r="A173" s="24">
        <v>172</v>
      </c>
      <c r="B173" s="27"/>
      <c r="C173" s="27"/>
      <c r="D173" s="12"/>
      <c r="E173" s="12"/>
      <c r="F173" s="25">
        <f t="shared" si="0"/>
        <v>0</v>
      </c>
      <c r="G173" s="28"/>
      <c r="H173" s="12"/>
      <c r="I173" s="12"/>
      <c r="J173" s="12"/>
      <c r="K173" s="27"/>
    </row>
    <row r="174" spans="1:11" x14ac:dyDescent="0.25">
      <c r="A174" s="24">
        <v>173</v>
      </c>
      <c r="B174" s="27"/>
      <c r="C174" s="27"/>
      <c r="D174" s="12"/>
      <c r="E174" s="12"/>
      <c r="F174" s="25">
        <f t="shared" si="0"/>
        <v>0</v>
      </c>
      <c r="G174" s="28"/>
      <c r="H174" s="12"/>
      <c r="I174" s="12"/>
      <c r="J174" s="12"/>
      <c r="K174" s="27"/>
    </row>
    <row r="175" spans="1:11" x14ac:dyDescent="0.25">
      <c r="A175" s="24">
        <v>174</v>
      </c>
      <c r="B175" s="27"/>
      <c r="C175" s="27"/>
      <c r="D175" s="12"/>
      <c r="E175" s="12"/>
      <c r="F175" s="25">
        <f t="shared" si="0"/>
        <v>0</v>
      </c>
      <c r="G175" s="28"/>
      <c r="H175" s="12"/>
      <c r="I175" s="12"/>
      <c r="J175" s="12"/>
      <c r="K175" s="27"/>
    </row>
    <row r="176" spans="1:11" x14ac:dyDescent="0.25">
      <c r="A176" s="24">
        <v>175</v>
      </c>
      <c r="B176" s="27"/>
      <c r="C176" s="27"/>
      <c r="D176" s="12"/>
      <c r="E176" s="12"/>
      <c r="F176" s="25">
        <f t="shared" si="0"/>
        <v>0</v>
      </c>
      <c r="G176" s="28"/>
      <c r="H176" s="12"/>
      <c r="I176" s="12"/>
      <c r="J176" s="12"/>
      <c r="K176" s="27"/>
    </row>
    <row r="177" spans="1:11" x14ac:dyDescent="0.25">
      <c r="A177" s="24">
        <v>176</v>
      </c>
      <c r="B177" s="27"/>
      <c r="C177" s="27"/>
      <c r="D177" s="12"/>
      <c r="E177" s="12"/>
      <c r="F177" s="25">
        <f t="shared" si="0"/>
        <v>0</v>
      </c>
      <c r="G177" s="28"/>
      <c r="H177" s="12"/>
      <c r="I177" s="12"/>
      <c r="J177" s="12"/>
      <c r="K177" s="27"/>
    </row>
    <row r="178" spans="1:11" x14ac:dyDescent="0.25">
      <c r="A178" s="24">
        <v>177</v>
      </c>
      <c r="B178" s="27"/>
      <c r="C178" s="27"/>
      <c r="D178" s="12"/>
      <c r="E178" s="12"/>
      <c r="F178" s="25">
        <f t="shared" si="0"/>
        <v>0</v>
      </c>
      <c r="G178" s="28"/>
      <c r="H178" s="12"/>
      <c r="I178" s="12"/>
      <c r="J178" s="12"/>
      <c r="K178" s="27"/>
    </row>
    <row r="179" spans="1:11" x14ac:dyDescent="0.25">
      <c r="A179" s="24">
        <v>178</v>
      </c>
      <c r="B179" s="27"/>
      <c r="C179" s="27"/>
      <c r="D179" s="12"/>
      <c r="E179" s="12"/>
      <c r="F179" s="25">
        <f t="shared" si="0"/>
        <v>0</v>
      </c>
      <c r="G179" s="28"/>
      <c r="H179" s="12"/>
      <c r="I179" s="12"/>
      <c r="J179" s="12"/>
      <c r="K179" s="27"/>
    </row>
    <row r="180" spans="1:11" x14ac:dyDescent="0.25">
      <c r="A180" s="24">
        <v>179</v>
      </c>
      <c r="B180" s="27"/>
      <c r="C180" s="27"/>
      <c r="D180" s="12"/>
      <c r="E180" s="12"/>
      <c r="F180" s="25">
        <f t="shared" si="0"/>
        <v>0</v>
      </c>
      <c r="G180" s="28"/>
      <c r="H180" s="12"/>
      <c r="I180" s="12"/>
      <c r="J180" s="12"/>
      <c r="K180" s="27"/>
    </row>
    <row r="181" spans="1:11" x14ac:dyDescent="0.25">
      <c r="A181" s="24">
        <v>180</v>
      </c>
      <c r="B181" s="27"/>
      <c r="C181" s="27"/>
      <c r="D181" s="12"/>
      <c r="E181" s="12"/>
      <c r="F181" s="25">
        <f t="shared" si="0"/>
        <v>0</v>
      </c>
      <c r="G181" s="28"/>
      <c r="H181" s="12"/>
      <c r="I181" s="12"/>
      <c r="J181" s="12"/>
      <c r="K181" s="27"/>
    </row>
    <row r="182" spans="1:11" x14ac:dyDescent="0.25">
      <c r="A182" s="24">
        <v>181</v>
      </c>
      <c r="B182" s="27"/>
      <c r="C182" s="27"/>
      <c r="D182" s="12"/>
      <c r="E182" s="12"/>
      <c r="F182" s="25">
        <f t="shared" si="0"/>
        <v>0</v>
      </c>
      <c r="G182" s="28"/>
      <c r="H182" s="12"/>
      <c r="I182" s="12"/>
      <c r="J182" s="12"/>
      <c r="K182" s="27"/>
    </row>
    <row r="183" spans="1:11" x14ac:dyDescent="0.25">
      <c r="A183" s="24">
        <v>182</v>
      </c>
      <c r="B183" s="27"/>
      <c r="C183" s="27"/>
      <c r="D183" s="12"/>
      <c r="E183" s="12"/>
      <c r="F183" s="25">
        <f t="shared" si="0"/>
        <v>0</v>
      </c>
      <c r="G183" s="28"/>
      <c r="H183" s="12"/>
      <c r="I183" s="12"/>
      <c r="J183" s="12"/>
      <c r="K183" s="27"/>
    </row>
    <row r="184" spans="1:11" x14ac:dyDescent="0.25">
      <c r="A184" s="24">
        <v>183</v>
      </c>
      <c r="B184" s="27"/>
      <c r="C184" s="27"/>
      <c r="D184" s="12"/>
      <c r="E184" s="12"/>
      <c r="F184" s="25">
        <f t="shared" si="0"/>
        <v>0</v>
      </c>
      <c r="G184" s="28"/>
      <c r="H184" s="12"/>
      <c r="I184" s="12"/>
      <c r="J184" s="12"/>
      <c r="K184" s="27"/>
    </row>
    <row r="185" spans="1:11" x14ac:dyDescent="0.25">
      <c r="A185" s="24">
        <v>184</v>
      </c>
      <c r="B185" s="27"/>
      <c r="C185" s="27"/>
      <c r="D185" s="12"/>
      <c r="E185" s="12"/>
      <c r="F185" s="25">
        <f t="shared" si="0"/>
        <v>0</v>
      </c>
      <c r="G185" s="28"/>
      <c r="H185" s="12"/>
      <c r="I185" s="12"/>
      <c r="J185" s="12"/>
      <c r="K185" s="27"/>
    </row>
    <row r="186" spans="1:11" x14ac:dyDescent="0.25">
      <c r="A186" s="24">
        <v>185</v>
      </c>
      <c r="B186" s="27"/>
      <c r="C186" s="27"/>
      <c r="D186" s="12"/>
      <c r="E186" s="12"/>
      <c r="F186" s="25">
        <f t="shared" si="0"/>
        <v>0</v>
      </c>
      <c r="G186" s="28"/>
      <c r="H186" s="12"/>
      <c r="I186" s="12"/>
      <c r="J186" s="12"/>
      <c r="K186" s="27"/>
    </row>
    <row r="187" spans="1:11" x14ac:dyDescent="0.25">
      <c r="A187" s="24">
        <v>186</v>
      </c>
      <c r="B187" s="27"/>
      <c r="C187" s="27"/>
      <c r="D187" s="12"/>
      <c r="E187" s="12"/>
      <c r="F187" s="25">
        <f t="shared" si="0"/>
        <v>0</v>
      </c>
      <c r="G187" s="28"/>
      <c r="H187" s="12"/>
      <c r="I187" s="12"/>
      <c r="J187" s="12"/>
      <c r="K187" s="27"/>
    </row>
    <row r="188" spans="1:11" x14ac:dyDescent="0.25">
      <c r="A188" s="24">
        <v>187</v>
      </c>
      <c r="B188" s="27"/>
      <c r="C188" s="27"/>
      <c r="D188" s="12"/>
      <c r="E188" s="12"/>
      <c r="F188" s="25">
        <f t="shared" si="0"/>
        <v>0</v>
      </c>
      <c r="G188" s="28"/>
      <c r="H188" s="12"/>
      <c r="I188" s="12"/>
      <c r="J188" s="12"/>
      <c r="K188" s="27"/>
    </row>
    <row r="189" spans="1:11" x14ac:dyDescent="0.25">
      <c r="A189" s="24">
        <v>188</v>
      </c>
      <c r="B189" s="27"/>
      <c r="C189" s="27"/>
      <c r="D189" s="12"/>
      <c r="E189" s="12"/>
      <c r="F189" s="25">
        <f t="shared" si="0"/>
        <v>0</v>
      </c>
      <c r="G189" s="28"/>
      <c r="H189" s="12"/>
      <c r="I189" s="12"/>
      <c r="J189" s="12"/>
      <c r="K189" s="27"/>
    </row>
    <row r="190" spans="1:11" x14ac:dyDescent="0.25">
      <c r="A190" s="24">
        <v>189</v>
      </c>
      <c r="B190" s="27"/>
      <c r="C190" s="27"/>
      <c r="D190" s="12"/>
      <c r="E190" s="12"/>
      <c r="F190" s="25">
        <f t="shared" si="0"/>
        <v>0</v>
      </c>
      <c r="G190" s="28"/>
      <c r="H190" s="12"/>
      <c r="I190" s="12"/>
      <c r="J190" s="12"/>
      <c r="K190" s="27"/>
    </row>
    <row r="191" spans="1:11" x14ac:dyDescent="0.25">
      <c r="A191" s="24">
        <v>190</v>
      </c>
      <c r="B191" s="27"/>
      <c r="C191" s="27"/>
      <c r="D191" s="12"/>
      <c r="E191" s="12"/>
      <c r="F191" s="25">
        <f t="shared" si="0"/>
        <v>0</v>
      </c>
      <c r="G191" s="28"/>
      <c r="H191" s="12"/>
      <c r="I191" s="12"/>
      <c r="J191" s="12"/>
      <c r="K191" s="27"/>
    </row>
    <row r="192" spans="1:11" x14ac:dyDescent="0.25">
      <c r="A192" s="24">
        <v>191</v>
      </c>
      <c r="B192" s="27"/>
      <c r="C192" s="27"/>
      <c r="D192" s="12"/>
      <c r="E192" s="12"/>
      <c r="F192" s="25">
        <f t="shared" si="0"/>
        <v>0</v>
      </c>
      <c r="G192" s="28"/>
      <c r="H192" s="12"/>
      <c r="I192" s="12"/>
      <c r="J192" s="12"/>
      <c r="K192" s="27"/>
    </row>
    <row r="193" spans="1:11" x14ac:dyDescent="0.25">
      <c r="A193" s="24">
        <v>192</v>
      </c>
      <c r="B193" s="27"/>
      <c r="C193" s="27"/>
      <c r="D193" s="12"/>
      <c r="E193" s="12"/>
      <c r="F193" s="25">
        <f t="shared" si="0"/>
        <v>0</v>
      </c>
      <c r="G193" s="28"/>
      <c r="H193" s="12"/>
      <c r="I193" s="12"/>
      <c r="J193" s="12"/>
      <c r="K193" s="27"/>
    </row>
    <row r="194" spans="1:11" x14ac:dyDescent="0.25">
      <c r="A194" s="24">
        <v>193</v>
      </c>
      <c r="B194" s="27"/>
      <c r="C194" s="27"/>
      <c r="D194" s="12"/>
      <c r="E194" s="12"/>
      <c r="F194" s="25">
        <f t="shared" si="0"/>
        <v>0</v>
      </c>
      <c r="G194" s="28"/>
      <c r="H194" s="12"/>
      <c r="I194" s="12"/>
      <c r="J194" s="12"/>
      <c r="K194" s="27"/>
    </row>
    <row r="195" spans="1:11" x14ac:dyDescent="0.25">
      <c r="A195" s="24">
        <v>194</v>
      </c>
      <c r="B195" s="27"/>
      <c r="C195" s="27"/>
      <c r="D195" s="12"/>
      <c r="E195" s="12"/>
      <c r="F195" s="25">
        <f t="shared" si="0"/>
        <v>0</v>
      </c>
      <c r="G195" s="28"/>
      <c r="H195" s="12"/>
      <c r="I195" s="12"/>
      <c r="J195" s="12"/>
      <c r="K195" s="27"/>
    </row>
    <row r="196" spans="1:11" x14ac:dyDescent="0.25">
      <c r="A196" s="24">
        <v>195</v>
      </c>
      <c r="B196" s="27"/>
      <c r="C196" s="27"/>
      <c r="D196" s="12"/>
      <c r="E196" s="12"/>
      <c r="F196" s="25">
        <f t="shared" si="0"/>
        <v>0</v>
      </c>
      <c r="G196" s="28"/>
      <c r="H196" s="12"/>
      <c r="I196" s="12"/>
      <c r="J196" s="12"/>
      <c r="K196" s="27"/>
    </row>
    <row r="197" spans="1:11" x14ac:dyDescent="0.25">
      <c r="A197" s="24">
        <v>196</v>
      </c>
      <c r="B197" s="27"/>
      <c r="C197" s="27"/>
      <c r="D197" s="12"/>
      <c r="E197" s="12"/>
      <c r="F197" s="25">
        <f t="shared" si="0"/>
        <v>0</v>
      </c>
      <c r="G197" s="28"/>
      <c r="H197" s="12"/>
      <c r="I197" s="12"/>
      <c r="J197" s="12"/>
      <c r="K197" s="27"/>
    </row>
    <row r="198" spans="1:11" x14ac:dyDescent="0.25">
      <c r="A198" s="24">
        <v>197</v>
      </c>
      <c r="B198" s="27"/>
      <c r="C198" s="27"/>
      <c r="D198" s="12"/>
      <c r="E198" s="12"/>
      <c r="F198" s="25">
        <f t="shared" si="0"/>
        <v>0</v>
      </c>
      <c r="G198" s="28"/>
      <c r="H198" s="12"/>
      <c r="I198" s="12"/>
      <c r="J198" s="12"/>
      <c r="K198" s="27"/>
    </row>
    <row r="199" spans="1:11" x14ac:dyDescent="0.25">
      <c r="A199" s="24">
        <v>198</v>
      </c>
      <c r="B199" s="27"/>
      <c r="C199" s="27"/>
      <c r="D199" s="12"/>
      <c r="E199" s="12"/>
      <c r="F199" s="25">
        <f t="shared" si="0"/>
        <v>0</v>
      </c>
      <c r="G199" s="28"/>
      <c r="H199" s="12"/>
      <c r="I199" s="12"/>
      <c r="J199" s="12"/>
      <c r="K199" s="27"/>
    </row>
    <row r="200" spans="1:11" x14ac:dyDescent="0.25">
      <c r="A200" s="24">
        <v>199</v>
      </c>
      <c r="B200" s="27"/>
      <c r="C200" s="27"/>
      <c r="D200" s="12"/>
      <c r="E200" s="12"/>
      <c r="F200" s="25">
        <f t="shared" si="0"/>
        <v>0</v>
      </c>
      <c r="G200" s="28"/>
      <c r="H200" s="12"/>
      <c r="I200" s="12"/>
      <c r="J200" s="12"/>
      <c r="K200" s="27"/>
    </row>
  </sheetData>
  <autoFilter ref="E1:E2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/>
  </sheetViews>
  <sheetFormatPr defaultColWidth="13.5" defaultRowHeight="15" customHeight="1" x14ac:dyDescent="0.25"/>
  <cols>
    <col min="1" max="1" width="3.125" customWidth="1"/>
    <col min="2" max="2" width="5.375" customWidth="1"/>
    <col min="3" max="25" width="3.5" customWidth="1"/>
  </cols>
  <sheetData>
    <row r="1" spans="1:25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</row>
    <row r="2" spans="1:25" x14ac:dyDescent="0.25">
      <c r="B2">
        <f t="shared" ref="B2:M2" si="0">B1/12</f>
        <v>8.3333333333333329E-2</v>
      </c>
      <c r="C2">
        <f t="shared" si="0"/>
        <v>0.16666666666666666</v>
      </c>
      <c r="D2">
        <f t="shared" si="0"/>
        <v>0.25</v>
      </c>
      <c r="E2">
        <f t="shared" si="0"/>
        <v>0.33333333333333331</v>
      </c>
      <c r="F2">
        <f t="shared" si="0"/>
        <v>0.41666666666666669</v>
      </c>
      <c r="G2">
        <f t="shared" si="0"/>
        <v>0.5</v>
      </c>
      <c r="H2">
        <f t="shared" si="0"/>
        <v>0.58333333333333337</v>
      </c>
      <c r="I2">
        <f t="shared" si="0"/>
        <v>0.66666666666666663</v>
      </c>
      <c r="J2">
        <f t="shared" si="0"/>
        <v>0.75</v>
      </c>
      <c r="K2">
        <f t="shared" si="0"/>
        <v>0.83333333333333337</v>
      </c>
      <c r="L2">
        <f t="shared" si="0"/>
        <v>0.91666666666666663</v>
      </c>
      <c r="M2">
        <f t="shared" si="0"/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</row>
    <row r="3" spans="1:25" x14ac:dyDescent="0.25">
      <c r="A3" s="8">
        <v>-12</v>
      </c>
      <c r="B3" s="8">
        <v>0</v>
      </c>
    </row>
    <row r="4" spans="1:25" x14ac:dyDescent="0.25">
      <c r="A4" s="8">
        <v>-11</v>
      </c>
      <c r="B4">
        <f>SUM(B$2)/12</f>
        <v>6.9444444444444441E-3</v>
      </c>
    </row>
    <row r="5" spans="1:25" x14ac:dyDescent="0.25">
      <c r="A5" s="8">
        <v>-10</v>
      </c>
      <c r="B5">
        <f>SUM(B$2:C$2)/12</f>
        <v>2.0833333333333332E-2</v>
      </c>
    </row>
    <row r="6" spans="1:25" x14ac:dyDescent="0.25">
      <c r="A6" s="8">
        <v>-9</v>
      </c>
      <c r="B6">
        <f>SUM(B$2:D$2)/12</f>
        <v>4.1666666666666664E-2</v>
      </c>
    </row>
    <row r="7" spans="1:25" x14ac:dyDescent="0.25">
      <c r="A7" s="8">
        <v>-8</v>
      </c>
      <c r="B7">
        <f>SUM(B$2:E$2)/12</f>
        <v>6.9444444444444434E-2</v>
      </c>
    </row>
    <row r="8" spans="1:25" x14ac:dyDescent="0.25">
      <c r="A8" s="8">
        <v>-7</v>
      </c>
      <c r="B8">
        <f>SUM(B$2:F$2)/12</f>
        <v>0.10416666666666667</v>
      </c>
    </row>
    <row r="9" spans="1:25" x14ac:dyDescent="0.25">
      <c r="A9" s="8">
        <v>-6</v>
      </c>
      <c r="B9">
        <f>SUM(B$2:G$2)/12</f>
        <v>0.14583333333333334</v>
      </c>
    </row>
    <row r="10" spans="1:25" x14ac:dyDescent="0.25">
      <c r="A10" s="8">
        <v>-5</v>
      </c>
      <c r="B10">
        <f>SUM(B$2:H$2)/12</f>
        <v>0.19444444444444445</v>
      </c>
    </row>
    <row r="11" spans="1:25" x14ac:dyDescent="0.25">
      <c r="A11" s="8">
        <v>-4</v>
      </c>
      <c r="B11">
        <f>SUM(B$2:I$2)/12</f>
        <v>0.25</v>
      </c>
    </row>
    <row r="12" spans="1:25" x14ac:dyDescent="0.25">
      <c r="A12" s="8">
        <v>-3</v>
      </c>
      <c r="B12">
        <f>SUM(B$2:J$2)/12</f>
        <v>0.3125</v>
      </c>
    </row>
    <row r="13" spans="1:25" x14ac:dyDescent="0.25">
      <c r="A13" s="8">
        <v>-2</v>
      </c>
      <c r="B13">
        <f>SUM(B$2:K$2)/12</f>
        <v>0.38194444444444442</v>
      </c>
    </row>
    <row r="14" spans="1:25" x14ac:dyDescent="0.25">
      <c r="A14" s="8">
        <v>-1</v>
      </c>
      <c r="B14">
        <f>SUM(B$2:L$2)/12</f>
        <v>0.45833333333333331</v>
      </c>
    </row>
    <row r="15" spans="1:25" x14ac:dyDescent="0.25">
      <c r="A15" s="8">
        <v>0</v>
      </c>
      <c r="B15">
        <f>SUM(B$2:M$2)/12</f>
        <v>0.54166666666666663</v>
      </c>
    </row>
    <row r="16" spans="1:25" x14ac:dyDescent="0.25">
      <c r="A16" s="8">
        <v>1</v>
      </c>
      <c r="B16">
        <f>SUM(C$2:N$2)/12</f>
        <v>0.61805555555555558</v>
      </c>
    </row>
    <row r="17" spans="1:2" x14ac:dyDescent="0.25">
      <c r="A17" s="8">
        <v>2</v>
      </c>
      <c r="B17">
        <f>SUM(D$2:O$2)/12</f>
        <v>0.6875</v>
      </c>
    </row>
    <row r="18" spans="1:2" x14ac:dyDescent="0.25">
      <c r="A18" s="8">
        <v>3</v>
      </c>
      <c r="B18">
        <f>SUM(E$2:P$2)/12</f>
        <v>0.75</v>
      </c>
    </row>
    <row r="19" spans="1:2" x14ac:dyDescent="0.25">
      <c r="A19" s="8">
        <v>4</v>
      </c>
      <c r="B19">
        <f>SUM(F$2:Q$2)/12</f>
        <v>0.80555555555555569</v>
      </c>
    </row>
    <row r="20" spans="1:2" x14ac:dyDescent="0.25">
      <c r="A20" s="8">
        <v>5</v>
      </c>
      <c r="B20">
        <f>SUM(G$2:R$2)/12</f>
        <v>0.85416666666666663</v>
      </c>
    </row>
    <row r="21" spans="1:2" x14ac:dyDescent="0.25">
      <c r="A21" s="8">
        <v>6</v>
      </c>
      <c r="B21">
        <f>SUM(H$2:S$2)/12</f>
        <v>0.89583333333333337</v>
      </c>
    </row>
    <row r="22" spans="1:2" x14ac:dyDescent="0.25">
      <c r="A22" s="8">
        <v>7</v>
      </c>
      <c r="B22">
        <f>SUM(I$2:T$2)/12</f>
        <v>0.93055555555555547</v>
      </c>
    </row>
    <row r="23" spans="1:2" x14ac:dyDescent="0.25">
      <c r="A23" s="8">
        <v>8</v>
      </c>
      <c r="B23">
        <f>SUM(J$2:U$2)/12</f>
        <v>0.95833333333333337</v>
      </c>
    </row>
    <row r="24" spans="1:2" x14ac:dyDescent="0.25">
      <c r="A24" s="8">
        <v>9</v>
      </c>
      <c r="B24">
        <f>SUM(K$2:V$2)/12</f>
        <v>0.97916666666666663</v>
      </c>
    </row>
    <row r="25" spans="1:2" x14ac:dyDescent="0.25">
      <c r="A25" s="8">
        <v>10</v>
      </c>
      <c r="B25">
        <f>SUM(L$2:W$2)/12</f>
        <v>0.99305555555555547</v>
      </c>
    </row>
    <row r="26" spans="1:2" x14ac:dyDescent="0.25">
      <c r="A26" s="8">
        <v>11</v>
      </c>
      <c r="B26">
        <f t="shared" ref="B26:B27" si="1">SUM(M$2:X$2)/12</f>
        <v>1</v>
      </c>
    </row>
    <row r="27" spans="1:2" x14ac:dyDescent="0.25">
      <c r="A27" s="8">
        <v>12</v>
      </c>
      <c r="B27">
        <f t="shared" si="1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G15" sqref="G15"/>
    </sheetView>
  </sheetViews>
  <sheetFormatPr defaultColWidth="13.5" defaultRowHeight="15" customHeight="1" x14ac:dyDescent="0.25"/>
  <cols>
    <col min="1" max="1" width="2.5" customWidth="1"/>
    <col min="2" max="2" width="5.5" customWidth="1"/>
    <col min="3" max="3" width="8.875" customWidth="1"/>
    <col min="4" max="4" width="4.125" customWidth="1"/>
    <col min="5" max="5" width="3.875" customWidth="1"/>
  </cols>
  <sheetData>
    <row r="1" spans="1:5" x14ac:dyDescent="0.25">
      <c r="A1" s="8" t="s">
        <v>11</v>
      </c>
      <c r="B1" s="13" t="s">
        <v>31</v>
      </c>
      <c r="C1" s="8" t="s">
        <v>52</v>
      </c>
      <c r="D1" s="8" t="s">
        <v>53</v>
      </c>
      <c r="E1" s="8" t="s">
        <v>55</v>
      </c>
    </row>
    <row r="2" spans="1:5" x14ac:dyDescent="0.25">
      <c r="A2" s="8">
        <v>1</v>
      </c>
      <c r="B2" s="13" t="s">
        <v>62</v>
      </c>
      <c r="C2" s="8">
        <v>10</v>
      </c>
      <c r="D2" s="8">
        <v>8</v>
      </c>
      <c r="E2">
        <f t="shared" ref="E2:E8" si="0">B2*(C2+D2)</f>
        <v>0</v>
      </c>
    </row>
    <row r="3" spans="1:5" x14ac:dyDescent="0.25">
      <c r="A3" s="8">
        <v>2</v>
      </c>
      <c r="B3" s="13" t="s">
        <v>62</v>
      </c>
      <c r="C3" s="8">
        <v>7</v>
      </c>
      <c r="D3" s="8">
        <v>7</v>
      </c>
      <c r="E3">
        <f t="shared" si="0"/>
        <v>0</v>
      </c>
    </row>
    <row r="4" spans="1:5" x14ac:dyDescent="0.25">
      <c r="A4" s="8">
        <v>3</v>
      </c>
      <c r="B4" s="13" t="s">
        <v>94</v>
      </c>
      <c r="C4" s="8">
        <v>3</v>
      </c>
      <c r="D4" s="8">
        <v>4</v>
      </c>
      <c r="E4">
        <f t="shared" si="0"/>
        <v>3.5</v>
      </c>
    </row>
    <row r="5" spans="1:5" x14ac:dyDescent="0.25">
      <c r="A5" s="8">
        <v>4</v>
      </c>
      <c r="B5" s="13" t="s">
        <v>97</v>
      </c>
      <c r="C5" s="8">
        <v>3</v>
      </c>
      <c r="D5" s="8">
        <v>5</v>
      </c>
      <c r="E5">
        <f t="shared" si="0"/>
        <v>8</v>
      </c>
    </row>
    <row r="6" spans="1:5" x14ac:dyDescent="0.25">
      <c r="A6" s="8">
        <v>5</v>
      </c>
      <c r="B6" s="13" t="s">
        <v>98</v>
      </c>
      <c r="C6" s="8">
        <v>1</v>
      </c>
      <c r="D6" s="8">
        <v>3</v>
      </c>
      <c r="E6">
        <f t="shared" si="0"/>
        <v>6</v>
      </c>
    </row>
    <row r="7" spans="1:5" x14ac:dyDescent="0.25">
      <c r="A7" s="8">
        <v>6</v>
      </c>
      <c r="B7" s="13" t="s">
        <v>99</v>
      </c>
      <c r="D7" s="8">
        <v>2</v>
      </c>
      <c r="E7">
        <f t="shared" si="0"/>
        <v>5</v>
      </c>
    </row>
    <row r="8" spans="1:5" x14ac:dyDescent="0.25">
      <c r="A8" s="8" t="s">
        <v>100</v>
      </c>
      <c r="B8" s="13" t="s">
        <v>101</v>
      </c>
      <c r="D8" s="8">
        <v>1</v>
      </c>
      <c r="E8">
        <f t="shared" si="0"/>
        <v>3.2</v>
      </c>
    </row>
    <row r="9" spans="1:5" x14ac:dyDescent="0.25">
      <c r="B9" s="17"/>
      <c r="D9">
        <f>SUM(C2:D8)</f>
        <v>54</v>
      </c>
      <c r="E9">
        <f>SUM(E2:E8)</f>
        <v>25.7</v>
      </c>
    </row>
    <row r="10" spans="1:5" x14ac:dyDescent="0.25">
      <c r="B10" s="17"/>
    </row>
    <row r="11" spans="1:5" x14ac:dyDescent="0.25">
      <c r="B11" s="17"/>
    </row>
    <row r="12" spans="1:5" x14ac:dyDescent="0.25">
      <c r="B12" s="17"/>
    </row>
    <row r="13" spans="1:5" x14ac:dyDescent="0.25">
      <c r="B13" s="17"/>
    </row>
    <row r="14" spans="1:5" x14ac:dyDescent="0.25">
      <c r="B14" s="17"/>
    </row>
    <row r="15" spans="1:5" x14ac:dyDescent="0.25">
      <c r="B15" s="17"/>
    </row>
    <row r="16" spans="1:5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  <row r="22" spans="2:2" x14ac:dyDescent="0.25">
      <c r="B22" s="17"/>
    </row>
    <row r="23" spans="2:2" x14ac:dyDescent="0.25">
      <c r="B23" s="17"/>
    </row>
    <row r="24" spans="2:2" x14ac:dyDescent="0.25">
      <c r="B24" s="17"/>
    </row>
    <row r="25" spans="2:2" x14ac:dyDescent="0.25">
      <c r="B25" s="17"/>
    </row>
    <row r="26" spans="2:2" x14ac:dyDescent="0.25">
      <c r="B26" s="17"/>
    </row>
    <row r="27" spans="2:2" x14ac:dyDescent="0.25">
      <c r="B27" s="17"/>
    </row>
    <row r="28" spans="2:2" x14ac:dyDescent="0.25">
      <c r="B28" s="17"/>
    </row>
    <row r="29" spans="2:2" x14ac:dyDescent="0.25">
      <c r="B29" s="17"/>
    </row>
    <row r="30" spans="2:2" x14ac:dyDescent="0.25">
      <c r="B30" s="17"/>
    </row>
    <row r="31" spans="2:2" x14ac:dyDescent="0.25">
      <c r="B31" s="17"/>
    </row>
    <row r="32" spans="2:2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  <row r="46" spans="2:2" x14ac:dyDescent="0.25">
      <c r="B46" s="17"/>
    </row>
    <row r="47" spans="2:2" x14ac:dyDescent="0.25">
      <c r="B47" s="17"/>
    </row>
    <row r="48" spans="2:2" x14ac:dyDescent="0.25">
      <c r="B48" s="17"/>
    </row>
    <row r="49" spans="2:2" x14ac:dyDescent="0.25">
      <c r="B49" s="17"/>
    </row>
    <row r="50" spans="2:2" x14ac:dyDescent="0.25">
      <c r="B50" s="17"/>
    </row>
    <row r="51" spans="2:2" x14ac:dyDescent="0.25">
      <c r="B51" s="17"/>
    </row>
    <row r="52" spans="2:2" x14ac:dyDescent="0.25">
      <c r="B52" s="17"/>
    </row>
    <row r="53" spans="2:2" x14ac:dyDescent="0.25">
      <c r="B53" s="17"/>
    </row>
    <row r="54" spans="2:2" x14ac:dyDescent="0.25">
      <c r="B54" s="17"/>
    </row>
    <row r="55" spans="2:2" x14ac:dyDescent="0.25">
      <c r="B55" s="17"/>
    </row>
    <row r="56" spans="2:2" x14ac:dyDescent="0.25">
      <c r="B56" s="17"/>
    </row>
    <row r="57" spans="2:2" x14ac:dyDescent="0.25">
      <c r="B57" s="17"/>
    </row>
    <row r="58" spans="2:2" x14ac:dyDescent="0.25">
      <c r="B58" s="17"/>
    </row>
    <row r="59" spans="2:2" x14ac:dyDescent="0.25">
      <c r="B59" s="17"/>
    </row>
    <row r="60" spans="2:2" x14ac:dyDescent="0.25">
      <c r="B60" s="17"/>
    </row>
    <row r="61" spans="2:2" x14ac:dyDescent="0.25">
      <c r="B61" s="17"/>
    </row>
    <row r="62" spans="2:2" x14ac:dyDescent="0.25">
      <c r="B62" s="17"/>
    </row>
    <row r="63" spans="2:2" x14ac:dyDescent="0.25">
      <c r="B63" s="17"/>
    </row>
    <row r="64" spans="2:2" x14ac:dyDescent="0.25">
      <c r="B64" s="17"/>
    </row>
    <row r="65" spans="2:2" x14ac:dyDescent="0.25">
      <c r="B65" s="17"/>
    </row>
    <row r="66" spans="2:2" x14ac:dyDescent="0.25">
      <c r="B66" s="17"/>
    </row>
    <row r="67" spans="2:2" x14ac:dyDescent="0.25">
      <c r="B67" s="17"/>
    </row>
    <row r="68" spans="2:2" x14ac:dyDescent="0.25">
      <c r="B68" s="17"/>
    </row>
    <row r="69" spans="2:2" x14ac:dyDescent="0.25">
      <c r="B69" s="17"/>
    </row>
    <row r="70" spans="2:2" x14ac:dyDescent="0.25">
      <c r="B70" s="17"/>
    </row>
    <row r="71" spans="2:2" x14ac:dyDescent="0.25">
      <c r="B71" s="17"/>
    </row>
    <row r="72" spans="2:2" x14ac:dyDescent="0.25">
      <c r="B72" s="17"/>
    </row>
    <row r="73" spans="2:2" x14ac:dyDescent="0.25">
      <c r="B73" s="17"/>
    </row>
    <row r="74" spans="2:2" x14ac:dyDescent="0.25">
      <c r="B74" s="17"/>
    </row>
    <row r="75" spans="2:2" x14ac:dyDescent="0.25">
      <c r="B75" s="17"/>
    </row>
    <row r="76" spans="2:2" x14ac:dyDescent="0.25">
      <c r="B76" s="17"/>
    </row>
    <row r="77" spans="2:2" x14ac:dyDescent="0.25">
      <c r="B77" s="17"/>
    </row>
    <row r="78" spans="2:2" x14ac:dyDescent="0.25">
      <c r="B78" s="17"/>
    </row>
    <row r="79" spans="2:2" x14ac:dyDescent="0.25">
      <c r="B79" s="17"/>
    </row>
    <row r="80" spans="2:2" x14ac:dyDescent="0.25">
      <c r="B80" s="17"/>
    </row>
    <row r="81" spans="2:2" x14ac:dyDescent="0.25">
      <c r="B81" s="17"/>
    </row>
    <row r="82" spans="2:2" x14ac:dyDescent="0.25">
      <c r="B82" s="17"/>
    </row>
    <row r="83" spans="2:2" x14ac:dyDescent="0.25">
      <c r="B83" s="17"/>
    </row>
    <row r="84" spans="2:2" x14ac:dyDescent="0.25">
      <c r="B84" s="17"/>
    </row>
    <row r="85" spans="2:2" x14ac:dyDescent="0.25">
      <c r="B85" s="17"/>
    </row>
    <row r="86" spans="2:2" x14ac:dyDescent="0.25">
      <c r="B86" s="17"/>
    </row>
    <row r="87" spans="2:2" x14ac:dyDescent="0.25">
      <c r="B87" s="17"/>
    </row>
    <row r="88" spans="2:2" x14ac:dyDescent="0.25">
      <c r="B88" s="17"/>
    </row>
    <row r="89" spans="2:2" x14ac:dyDescent="0.25">
      <c r="B89" s="17"/>
    </row>
    <row r="90" spans="2:2" x14ac:dyDescent="0.25">
      <c r="B90" s="17"/>
    </row>
    <row r="91" spans="2:2" x14ac:dyDescent="0.25">
      <c r="B91" s="17"/>
    </row>
    <row r="92" spans="2:2" x14ac:dyDescent="0.25">
      <c r="B92" s="17"/>
    </row>
    <row r="93" spans="2:2" x14ac:dyDescent="0.25">
      <c r="B93" s="17"/>
    </row>
    <row r="94" spans="2:2" x14ac:dyDescent="0.25">
      <c r="B94" s="17"/>
    </row>
    <row r="95" spans="2:2" x14ac:dyDescent="0.25">
      <c r="B95" s="17"/>
    </row>
    <row r="96" spans="2:2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  <row r="101" spans="2:2" x14ac:dyDescent="0.25">
      <c r="B101" s="17"/>
    </row>
    <row r="102" spans="2:2" x14ac:dyDescent="0.25">
      <c r="B102" s="17"/>
    </row>
    <row r="103" spans="2:2" x14ac:dyDescent="0.25">
      <c r="B103" s="17"/>
    </row>
    <row r="104" spans="2:2" x14ac:dyDescent="0.25">
      <c r="B104" s="17"/>
    </row>
    <row r="105" spans="2:2" x14ac:dyDescent="0.25">
      <c r="B105" s="17"/>
    </row>
    <row r="106" spans="2:2" x14ac:dyDescent="0.25">
      <c r="B106" s="17"/>
    </row>
    <row r="107" spans="2:2" x14ac:dyDescent="0.25">
      <c r="B107" s="17"/>
    </row>
    <row r="108" spans="2:2" x14ac:dyDescent="0.25">
      <c r="B108" s="17"/>
    </row>
    <row r="109" spans="2:2" x14ac:dyDescent="0.25">
      <c r="B109" s="17"/>
    </row>
    <row r="110" spans="2:2" x14ac:dyDescent="0.25">
      <c r="B110" s="17"/>
    </row>
    <row r="111" spans="2:2" x14ac:dyDescent="0.25">
      <c r="B111" s="17"/>
    </row>
    <row r="112" spans="2:2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  <row r="116" spans="2:2" x14ac:dyDescent="0.25">
      <c r="B116" s="17"/>
    </row>
    <row r="117" spans="2:2" x14ac:dyDescent="0.25">
      <c r="B117" s="17"/>
    </row>
    <row r="118" spans="2:2" x14ac:dyDescent="0.25">
      <c r="B118" s="17"/>
    </row>
    <row r="119" spans="2:2" x14ac:dyDescent="0.25">
      <c r="B119" s="17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6" spans="2:2" x14ac:dyDescent="0.25">
      <c r="B126" s="17"/>
    </row>
    <row r="127" spans="2:2" x14ac:dyDescent="0.25">
      <c r="B127" s="17"/>
    </row>
    <row r="128" spans="2:2" x14ac:dyDescent="0.25">
      <c r="B128" s="17"/>
    </row>
    <row r="129" spans="2:2" x14ac:dyDescent="0.25">
      <c r="B129" s="17"/>
    </row>
    <row r="130" spans="2:2" x14ac:dyDescent="0.25">
      <c r="B130" s="17"/>
    </row>
    <row r="131" spans="2:2" x14ac:dyDescent="0.25">
      <c r="B131" s="17"/>
    </row>
    <row r="132" spans="2:2" x14ac:dyDescent="0.25">
      <c r="B132" s="17"/>
    </row>
    <row r="133" spans="2:2" x14ac:dyDescent="0.25">
      <c r="B133" s="17"/>
    </row>
    <row r="134" spans="2:2" x14ac:dyDescent="0.25">
      <c r="B134" s="17"/>
    </row>
    <row r="135" spans="2:2" x14ac:dyDescent="0.25">
      <c r="B135" s="17"/>
    </row>
    <row r="136" spans="2:2" x14ac:dyDescent="0.25">
      <c r="B136" s="17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  <row r="257" spans="2:2" x14ac:dyDescent="0.25">
      <c r="B257" s="17"/>
    </row>
    <row r="258" spans="2:2" x14ac:dyDescent="0.25">
      <c r="B258" s="17"/>
    </row>
    <row r="259" spans="2:2" x14ac:dyDescent="0.25">
      <c r="B259" s="17"/>
    </row>
    <row r="260" spans="2:2" x14ac:dyDescent="0.25">
      <c r="B260" s="17"/>
    </row>
    <row r="261" spans="2:2" x14ac:dyDescent="0.25">
      <c r="B261" s="17"/>
    </row>
    <row r="262" spans="2:2" x14ac:dyDescent="0.25">
      <c r="B262" s="17"/>
    </row>
    <row r="263" spans="2:2" x14ac:dyDescent="0.25">
      <c r="B263" s="17"/>
    </row>
    <row r="264" spans="2:2" x14ac:dyDescent="0.25">
      <c r="B264" s="17"/>
    </row>
    <row r="265" spans="2:2" x14ac:dyDescent="0.25">
      <c r="B265" s="17"/>
    </row>
    <row r="266" spans="2:2" x14ac:dyDescent="0.25">
      <c r="B266" s="17"/>
    </row>
    <row r="267" spans="2:2" x14ac:dyDescent="0.25">
      <c r="B267" s="17"/>
    </row>
    <row r="268" spans="2:2" x14ac:dyDescent="0.25">
      <c r="B268" s="17"/>
    </row>
    <row r="269" spans="2:2" x14ac:dyDescent="0.25">
      <c r="B269" s="17"/>
    </row>
    <row r="270" spans="2:2" x14ac:dyDescent="0.25">
      <c r="B270" s="17"/>
    </row>
    <row r="271" spans="2:2" x14ac:dyDescent="0.25">
      <c r="B271" s="17"/>
    </row>
    <row r="272" spans="2:2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  <row r="276" spans="2:2" x14ac:dyDescent="0.25">
      <c r="B276" s="17"/>
    </row>
    <row r="277" spans="2:2" x14ac:dyDescent="0.25">
      <c r="B277" s="17"/>
    </row>
    <row r="278" spans="2:2" x14ac:dyDescent="0.25">
      <c r="B278" s="17"/>
    </row>
    <row r="279" spans="2:2" x14ac:dyDescent="0.25">
      <c r="B279" s="17"/>
    </row>
    <row r="280" spans="2:2" x14ac:dyDescent="0.25">
      <c r="B280" s="17"/>
    </row>
    <row r="281" spans="2:2" x14ac:dyDescent="0.25">
      <c r="B281" s="17"/>
    </row>
    <row r="282" spans="2:2" x14ac:dyDescent="0.25">
      <c r="B282" s="17"/>
    </row>
    <row r="283" spans="2:2" x14ac:dyDescent="0.25">
      <c r="B283" s="17"/>
    </row>
    <row r="284" spans="2:2" x14ac:dyDescent="0.25">
      <c r="B284" s="17"/>
    </row>
    <row r="285" spans="2:2" x14ac:dyDescent="0.25">
      <c r="B285" s="17"/>
    </row>
    <row r="286" spans="2:2" x14ac:dyDescent="0.25">
      <c r="B286" s="17"/>
    </row>
    <row r="287" spans="2:2" x14ac:dyDescent="0.25">
      <c r="B287" s="17"/>
    </row>
    <row r="288" spans="2:2" x14ac:dyDescent="0.25">
      <c r="B288" s="17"/>
    </row>
    <row r="289" spans="2:2" x14ac:dyDescent="0.25">
      <c r="B289" s="17"/>
    </row>
    <row r="290" spans="2:2" x14ac:dyDescent="0.25">
      <c r="B290" s="17"/>
    </row>
    <row r="291" spans="2:2" x14ac:dyDescent="0.25">
      <c r="B291" s="17"/>
    </row>
    <row r="292" spans="2:2" x14ac:dyDescent="0.25">
      <c r="B292" s="17"/>
    </row>
    <row r="293" spans="2:2" x14ac:dyDescent="0.25">
      <c r="B293" s="17"/>
    </row>
    <row r="294" spans="2:2" x14ac:dyDescent="0.25">
      <c r="B294" s="17"/>
    </row>
    <row r="295" spans="2:2" x14ac:dyDescent="0.25">
      <c r="B295" s="17"/>
    </row>
    <row r="296" spans="2:2" x14ac:dyDescent="0.25">
      <c r="B296" s="17"/>
    </row>
    <row r="297" spans="2:2" x14ac:dyDescent="0.25">
      <c r="B297" s="17"/>
    </row>
    <row r="298" spans="2:2" x14ac:dyDescent="0.25">
      <c r="B298" s="17"/>
    </row>
    <row r="299" spans="2:2" x14ac:dyDescent="0.25">
      <c r="B299" s="17"/>
    </row>
    <row r="300" spans="2:2" x14ac:dyDescent="0.25">
      <c r="B300" s="17"/>
    </row>
    <row r="301" spans="2:2" x14ac:dyDescent="0.25">
      <c r="B301" s="17"/>
    </row>
    <row r="302" spans="2:2" x14ac:dyDescent="0.25">
      <c r="B302" s="17"/>
    </row>
    <row r="303" spans="2:2" x14ac:dyDescent="0.25">
      <c r="B303" s="17"/>
    </row>
    <row r="304" spans="2:2" x14ac:dyDescent="0.25">
      <c r="B304" s="17"/>
    </row>
    <row r="305" spans="2:2" x14ac:dyDescent="0.25">
      <c r="B305" s="17"/>
    </row>
    <row r="306" spans="2:2" x14ac:dyDescent="0.25">
      <c r="B306" s="17"/>
    </row>
    <row r="307" spans="2:2" x14ac:dyDescent="0.25">
      <c r="B307" s="17"/>
    </row>
    <row r="308" spans="2:2" x14ac:dyDescent="0.25">
      <c r="B308" s="17"/>
    </row>
    <row r="309" spans="2:2" x14ac:dyDescent="0.25">
      <c r="B309" s="17"/>
    </row>
    <row r="310" spans="2:2" x14ac:dyDescent="0.25">
      <c r="B310" s="17"/>
    </row>
    <row r="311" spans="2:2" x14ac:dyDescent="0.25">
      <c r="B311" s="17"/>
    </row>
    <row r="312" spans="2:2" x14ac:dyDescent="0.25">
      <c r="B312" s="17"/>
    </row>
    <row r="313" spans="2:2" x14ac:dyDescent="0.25">
      <c r="B313" s="17"/>
    </row>
    <row r="314" spans="2:2" x14ac:dyDescent="0.25">
      <c r="B314" s="17"/>
    </row>
    <row r="315" spans="2:2" x14ac:dyDescent="0.25">
      <c r="B315" s="17"/>
    </row>
    <row r="316" spans="2:2" x14ac:dyDescent="0.25">
      <c r="B316" s="17"/>
    </row>
    <row r="317" spans="2:2" x14ac:dyDescent="0.25">
      <c r="B317" s="17"/>
    </row>
    <row r="318" spans="2:2" x14ac:dyDescent="0.25">
      <c r="B318" s="17"/>
    </row>
    <row r="319" spans="2:2" x14ac:dyDescent="0.25">
      <c r="B319" s="17"/>
    </row>
    <row r="320" spans="2:2" x14ac:dyDescent="0.25">
      <c r="B320" s="17"/>
    </row>
    <row r="321" spans="2:2" x14ac:dyDescent="0.25">
      <c r="B321" s="17"/>
    </row>
    <row r="322" spans="2:2" x14ac:dyDescent="0.25">
      <c r="B322" s="17"/>
    </row>
    <row r="323" spans="2:2" x14ac:dyDescent="0.25">
      <c r="B323" s="17"/>
    </row>
    <row r="324" spans="2:2" x14ac:dyDescent="0.25">
      <c r="B324" s="17"/>
    </row>
    <row r="325" spans="2:2" x14ac:dyDescent="0.25">
      <c r="B325" s="17"/>
    </row>
    <row r="326" spans="2:2" x14ac:dyDescent="0.25">
      <c r="B326" s="17"/>
    </row>
    <row r="327" spans="2:2" x14ac:dyDescent="0.25">
      <c r="B327" s="17"/>
    </row>
    <row r="328" spans="2:2" x14ac:dyDescent="0.25">
      <c r="B328" s="17"/>
    </row>
    <row r="329" spans="2:2" x14ac:dyDescent="0.25">
      <c r="B329" s="17"/>
    </row>
    <row r="330" spans="2:2" x14ac:dyDescent="0.25">
      <c r="B330" s="17"/>
    </row>
    <row r="331" spans="2:2" x14ac:dyDescent="0.25">
      <c r="B331" s="17"/>
    </row>
    <row r="332" spans="2:2" x14ac:dyDescent="0.25">
      <c r="B332" s="17"/>
    </row>
    <row r="333" spans="2:2" x14ac:dyDescent="0.25">
      <c r="B333" s="17"/>
    </row>
    <row r="334" spans="2:2" x14ac:dyDescent="0.25">
      <c r="B334" s="17"/>
    </row>
    <row r="335" spans="2:2" x14ac:dyDescent="0.25">
      <c r="B335" s="17"/>
    </row>
    <row r="336" spans="2:2" x14ac:dyDescent="0.25">
      <c r="B336" s="17"/>
    </row>
    <row r="337" spans="2:2" x14ac:dyDescent="0.25">
      <c r="B337" s="17"/>
    </row>
    <row r="338" spans="2:2" x14ac:dyDescent="0.25">
      <c r="B338" s="17"/>
    </row>
    <row r="339" spans="2:2" x14ac:dyDescent="0.25">
      <c r="B339" s="17"/>
    </row>
    <row r="340" spans="2:2" x14ac:dyDescent="0.25">
      <c r="B340" s="17"/>
    </row>
    <row r="341" spans="2:2" x14ac:dyDescent="0.25">
      <c r="B341" s="17"/>
    </row>
    <row r="342" spans="2:2" x14ac:dyDescent="0.25">
      <c r="B342" s="17"/>
    </row>
    <row r="343" spans="2:2" x14ac:dyDescent="0.25">
      <c r="B343" s="17"/>
    </row>
    <row r="344" spans="2:2" x14ac:dyDescent="0.25">
      <c r="B344" s="17"/>
    </row>
    <row r="345" spans="2:2" x14ac:dyDescent="0.25">
      <c r="B345" s="17"/>
    </row>
    <row r="346" spans="2:2" x14ac:dyDescent="0.25">
      <c r="B346" s="17"/>
    </row>
    <row r="347" spans="2:2" x14ac:dyDescent="0.25">
      <c r="B347" s="17"/>
    </row>
    <row r="348" spans="2:2" x14ac:dyDescent="0.25">
      <c r="B348" s="17"/>
    </row>
    <row r="349" spans="2:2" x14ac:dyDescent="0.25">
      <c r="B349" s="17"/>
    </row>
    <row r="350" spans="2:2" x14ac:dyDescent="0.25">
      <c r="B350" s="17"/>
    </row>
    <row r="351" spans="2:2" x14ac:dyDescent="0.25">
      <c r="B351" s="17"/>
    </row>
    <row r="352" spans="2:2" x14ac:dyDescent="0.25">
      <c r="B352" s="17"/>
    </row>
    <row r="353" spans="2:2" x14ac:dyDescent="0.25">
      <c r="B353" s="17"/>
    </row>
    <row r="354" spans="2:2" x14ac:dyDescent="0.25">
      <c r="B354" s="17"/>
    </row>
    <row r="355" spans="2:2" x14ac:dyDescent="0.25">
      <c r="B355" s="17"/>
    </row>
    <row r="356" spans="2:2" x14ac:dyDescent="0.25">
      <c r="B356" s="17"/>
    </row>
    <row r="357" spans="2:2" x14ac:dyDescent="0.25">
      <c r="B357" s="17"/>
    </row>
    <row r="358" spans="2:2" x14ac:dyDescent="0.25">
      <c r="B358" s="17"/>
    </row>
    <row r="359" spans="2:2" x14ac:dyDescent="0.25">
      <c r="B359" s="17"/>
    </row>
    <row r="360" spans="2:2" x14ac:dyDescent="0.25">
      <c r="B360" s="17"/>
    </row>
    <row r="361" spans="2:2" x14ac:dyDescent="0.25">
      <c r="B361" s="17"/>
    </row>
    <row r="362" spans="2:2" x14ac:dyDescent="0.25">
      <c r="B362" s="17"/>
    </row>
    <row r="363" spans="2:2" x14ac:dyDescent="0.25">
      <c r="B363" s="17"/>
    </row>
    <row r="364" spans="2:2" x14ac:dyDescent="0.25">
      <c r="B364" s="17"/>
    </row>
    <row r="365" spans="2:2" x14ac:dyDescent="0.25">
      <c r="B365" s="17"/>
    </row>
    <row r="366" spans="2:2" x14ac:dyDescent="0.25">
      <c r="B366" s="17"/>
    </row>
    <row r="367" spans="2:2" x14ac:dyDescent="0.25">
      <c r="B367" s="17"/>
    </row>
    <row r="368" spans="2:2" x14ac:dyDescent="0.25">
      <c r="B368" s="17"/>
    </row>
    <row r="369" spans="2:2" x14ac:dyDescent="0.25">
      <c r="B369" s="17"/>
    </row>
    <row r="370" spans="2:2" x14ac:dyDescent="0.25">
      <c r="B370" s="17"/>
    </row>
    <row r="371" spans="2:2" x14ac:dyDescent="0.25">
      <c r="B371" s="17"/>
    </row>
    <row r="372" spans="2:2" x14ac:dyDescent="0.25">
      <c r="B372" s="17"/>
    </row>
    <row r="373" spans="2:2" x14ac:dyDescent="0.25">
      <c r="B373" s="17"/>
    </row>
    <row r="374" spans="2:2" x14ac:dyDescent="0.25">
      <c r="B374" s="17"/>
    </row>
    <row r="375" spans="2:2" x14ac:dyDescent="0.25">
      <c r="B375" s="17"/>
    </row>
    <row r="376" spans="2:2" x14ac:dyDescent="0.25">
      <c r="B376" s="17"/>
    </row>
    <row r="377" spans="2:2" x14ac:dyDescent="0.25">
      <c r="B377" s="17"/>
    </row>
    <row r="378" spans="2:2" x14ac:dyDescent="0.25">
      <c r="B378" s="17"/>
    </row>
    <row r="379" spans="2:2" x14ac:dyDescent="0.25">
      <c r="B379" s="17"/>
    </row>
    <row r="380" spans="2:2" x14ac:dyDescent="0.25">
      <c r="B380" s="17"/>
    </row>
    <row r="381" spans="2:2" x14ac:dyDescent="0.25">
      <c r="B381" s="17"/>
    </row>
    <row r="382" spans="2:2" x14ac:dyDescent="0.25">
      <c r="B382" s="17"/>
    </row>
    <row r="383" spans="2:2" x14ac:dyDescent="0.25">
      <c r="B383" s="17"/>
    </row>
    <row r="384" spans="2:2" x14ac:dyDescent="0.25">
      <c r="B384" s="17"/>
    </row>
    <row r="385" spans="2:2" x14ac:dyDescent="0.25">
      <c r="B385" s="17"/>
    </row>
    <row r="386" spans="2:2" x14ac:dyDescent="0.25">
      <c r="B386" s="17"/>
    </row>
    <row r="387" spans="2:2" x14ac:dyDescent="0.25">
      <c r="B387" s="17"/>
    </row>
    <row r="388" spans="2:2" x14ac:dyDescent="0.25">
      <c r="B388" s="17"/>
    </row>
    <row r="389" spans="2:2" x14ac:dyDescent="0.25">
      <c r="B389" s="17"/>
    </row>
    <row r="390" spans="2:2" x14ac:dyDescent="0.25">
      <c r="B390" s="17"/>
    </row>
    <row r="391" spans="2:2" x14ac:dyDescent="0.25">
      <c r="B391" s="17"/>
    </row>
    <row r="392" spans="2:2" x14ac:dyDescent="0.25">
      <c r="B392" s="17"/>
    </row>
    <row r="393" spans="2:2" x14ac:dyDescent="0.25">
      <c r="B393" s="17"/>
    </row>
    <row r="394" spans="2:2" x14ac:dyDescent="0.25">
      <c r="B394" s="17"/>
    </row>
    <row r="395" spans="2:2" x14ac:dyDescent="0.25">
      <c r="B395" s="17"/>
    </row>
    <row r="396" spans="2:2" x14ac:dyDescent="0.25">
      <c r="B396" s="17"/>
    </row>
    <row r="397" spans="2:2" x14ac:dyDescent="0.25">
      <c r="B397" s="17"/>
    </row>
    <row r="398" spans="2:2" x14ac:dyDescent="0.25">
      <c r="B398" s="17"/>
    </row>
    <row r="399" spans="2:2" x14ac:dyDescent="0.25">
      <c r="B399" s="17"/>
    </row>
    <row r="400" spans="2:2" x14ac:dyDescent="0.25">
      <c r="B400" s="17"/>
    </row>
    <row r="401" spans="2:2" x14ac:dyDescent="0.25">
      <c r="B401" s="17"/>
    </row>
    <row r="402" spans="2:2" x14ac:dyDescent="0.25">
      <c r="B402" s="17"/>
    </row>
    <row r="403" spans="2:2" x14ac:dyDescent="0.25">
      <c r="B403" s="17"/>
    </row>
    <row r="404" spans="2:2" x14ac:dyDescent="0.25">
      <c r="B404" s="17"/>
    </row>
    <row r="405" spans="2:2" x14ac:dyDescent="0.25">
      <c r="B405" s="17"/>
    </row>
    <row r="406" spans="2:2" x14ac:dyDescent="0.25">
      <c r="B406" s="17"/>
    </row>
    <row r="407" spans="2:2" x14ac:dyDescent="0.25">
      <c r="B407" s="17"/>
    </row>
    <row r="408" spans="2:2" x14ac:dyDescent="0.25">
      <c r="B408" s="17"/>
    </row>
    <row r="409" spans="2:2" x14ac:dyDescent="0.25">
      <c r="B409" s="17"/>
    </row>
    <row r="410" spans="2:2" x14ac:dyDescent="0.25">
      <c r="B410" s="17"/>
    </row>
    <row r="411" spans="2:2" x14ac:dyDescent="0.25">
      <c r="B411" s="17"/>
    </row>
    <row r="412" spans="2:2" x14ac:dyDescent="0.25">
      <c r="B412" s="17"/>
    </row>
    <row r="413" spans="2:2" x14ac:dyDescent="0.25">
      <c r="B413" s="17"/>
    </row>
    <row r="414" spans="2:2" x14ac:dyDescent="0.25">
      <c r="B414" s="17"/>
    </row>
    <row r="415" spans="2:2" x14ac:dyDescent="0.25">
      <c r="B415" s="17"/>
    </row>
    <row r="416" spans="2:2" x14ac:dyDescent="0.25">
      <c r="B416" s="17"/>
    </row>
    <row r="417" spans="2:2" x14ac:dyDescent="0.25">
      <c r="B417" s="17"/>
    </row>
    <row r="418" spans="2:2" x14ac:dyDescent="0.25">
      <c r="B418" s="17"/>
    </row>
    <row r="419" spans="2:2" x14ac:dyDescent="0.25">
      <c r="B419" s="17"/>
    </row>
    <row r="420" spans="2:2" x14ac:dyDescent="0.25">
      <c r="B420" s="17"/>
    </row>
    <row r="421" spans="2:2" x14ac:dyDescent="0.25">
      <c r="B421" s="17"/>
    </row>
    <row r="422" spans="2:2" x14ac:dyDescent="0.25">
      <c r="B422" s="17"/>
    </row>
    <row r="423" spans="2:2" x14ac:dyDescent="0.25">
      <c r="B423" s="17"/>
    </row>
    <row r="424" spans="2:2" x14ac:dyDescent="0.25">
      <c r="B424" s="17"/>
    </row>
    <row r="425" spans="2:2" x14ac:dyDescent="0.25">
      <c r="B425" s="17"/>
    </row>
    <row r="426" spans="2:2" x14ac:dyDescent="0.25">
      <c r="B426" s="17"/>
    </row>
    <row r="427" spans="2:2" x14ac:dyDescent="0.25">
      <c r="B427" s="17"/>
    </row>
    <row r="428" spans="2:2" x14ac:dyDescent="0.25">
      <c r="B428" s="17"/>
    </row>
    <row r="429" spans="2:2" x14ac:dyDescent="0.25">
      <c r="B429" s="17"/>
    </row>
    <row r="430" spans="2:2" x14ac:dyDescent="0.25">
      <c r="B430" s="17"/>
    </row>
    <row r="431" spans="2:2" x14ac:dyDescent="0.25">
      <c r="B431" s="17"/>
    </row>
    <row r="432" spans="2:2" x14ac:dyDescent="0.25">
      <c r="B432" s="17"/>
    </row>
    <row r="433" spans="2:2" x14ac:dyDescent="0.25">
      <c r="B433" s="17"/>
    </row>
    <row r="434" spans="2:2" x14ac:dyDescent="0.25">
      <c r="B434" s="17"/>
    </row>
    <row r="435" spans="2:2" x14ac:dyDescent="0.25">
      <c r="B435" s="17"/>
    </row>
    <row r="436" spans="2:2" x14ac:dyDescent="0.25">
      <c r="B436" s="17"/>
    </row>
    <row r="437" spans="2:2" x14ac:dyDescent="0.25">
      <c r="B437" s="17"/>
    </row>
    <row r="438" spans="2:2" x14ac:dyDescent="0.25">
      <c r="B438" s="17"/>
    </row>
    <row r="439" spans="2:2" x14ac:dyDescent="0.25">
      <c r="B439" s="17"/>
    </row>
    <row r="440" spans="2:2" x14ac:dyDescent="0.25">
      <c r="B440" s="17"/>
    </row>
    <row r="441" spans="2:2" x14ac:dyDescent="0.25">
      <c r="B441" s="17"/>
    </row>
    <row r="442" spans="2:2" x14ac:dyDescent="0.25">
      <c r="B442" s="17"/>
    </row>
    <row r="443" spans="2:2" x14ac:dyDescent="0.25">
      <c r="B443" s="17"/>
    </row>
    <row r="444" spans="2:2" x14ac:dyDescent="0.25">
      <c r="B444" s="17"/>
    </row>
    <row r="445" spans="2:2" x14ac:dyDescent="0.25">
      <c r="B445" s="17"/>
    </row>
    <row r="446" spans="2:2" x14ac:dyDescent="0.25">
      <c r="B446" s="17"/>
    </row>
    <row r="447" spans="2:2" x14ac:dyDescent="0.25">
      <c r="B447" s="17"/>
    </row>
    <row r="448" spans="2:2" x14ac:dyDescent="0.25">
      <c r="B448" s="17"/>
    </row>
    <row r="449" spans="2:2" x14ac:dyDescent="0.25">
      <c r="B449" s="17"/>
    </row>
    <row r="450" spans="2:2" x14ac:dyDescent="0.25">
      <c r="B450" s="17"/>
    </row>
    <row r="451" spans="2:2" x14ac:dyDescent="0.25">
      <c r="B451" s="17"/>
    </row>
    <row r="452" spans="2:2" x14ac:dyDescent="0.25">
      <c r="B452" s="17"/>
    </row>
    <row r="453" spans="2:2" x14ac:dyDescent="0.25">
      <c r="B453" s="17"/>
    </row>
    <row r="454" spans="2:2" x14ac:dyDescent="0.25">
      <c r="B454" s="17"/>
    </row>
    <row r="455" spans="2:2" x14ac:dyDescent="0.25">
      <c r="B455" s="17"/>
    </row>
    <row r="456" spans="2:2" x14ac:dyDescent="0.25">
      <c r="B456" s="17"/>
    </row>
    <row r="457" spans="2:2" x14ac:dyDescent="0.25">
      <c r="B457" s="17"/>
    </row>
    <row r="458" spans="2:2" x14ac:dyDescent="0.25">
      <c r="B458" s="17"/>
    </row>
    <row r="459" spans="2:2" x14ac:dyDescent="0.25">
      <c r="B459" s="17"/>
    </row>
    <row r="460" spans="2:2" x14ac:dyDescent="0.25">
      <c r="B460" s="17"/>
    </row>
    <row r="461" spans="2:2" x14ac:dyDescent="0.25">
      <c r="B461" s="17"/>
    </row>
    <row r="462" spans="2:2" x14ac:dyDescent="0.25">
      <c r="B462" s="17"/>
    </row>
    <row r="463" spans="2:2" x14ac:dyDescent="0.25">
      <c r="B463" s="17"/>
    </row>
    <row r="464" spans="2:2" x14ac:dyDescent="0.25">
      <c r="B464" s="17"/>
    </row>
    <row r="465" spans="2:2" x14ac:dyDescent="0.25">
      <c r="B465" s="17"/>
    </row>
    <row r="466" spans="2:2" x14ac:dyDescent="0.25">
      <c r="B466" s="17"/>
    </row>
    <row r="467" spans="2:2" x14ac:dyDescent="0.25">
      <c r="B467" s="17"/>
    </row>
    <row r="468" spans="2:2" x14ac:dyDescent="0.25">
      <c r="B468" s="17"/>
    </row>
    <row r="469" spans="2:2" x14ac:dyDescent="0.25">
      <c r="B469" s="17"/>
    </row>
    <row r="470" spans="2:2" x14ac:dyDescent="0.25">
      <c r="B470" s="17"/>
    </row>
    <row r="471" spans="2:2" x14ac:dyDescent="0.25">
      <c r="B471" s="17"/>
    </row>
    <row r="472" spans="2:2" x14ac:dyDescent="0.25">
      <c r="B472" s="17"/>
    </row>
    <row r="473" spans="2:2" x14ac:dyDescent="0.25">
      <c r="B473" s="17"/>
    </row>
    <row r="474" spans="2:2" x14ac:dyDescent="0.25">
      <c r="B474" s="17"/>
    </row>
    <row r="475" spans="2:2" x14ac:dyDescent="0.25">
      <c r="B475" s="17"/>
    </row>
    <row r="476" spans="2:2" x14ac:dyDescent="0.25">
      <c r="B476" s="17"/>
    </row>
    <row r="477" spans="2:2" x14ac:dyDescent="0.25">
      <c r="B477" s="17"/>
    </row>
    <row r="478" spans="2:2" x14ac:dyDescent="0.25">
      <c r="B478" s="17"/>
    </row>
    <row r="479" spans="2:2" x14ac:dyDescent="0.25">
      <c r="B479" s="17"/>
    </row>
    <row r="480" spans="2:2" x14ac:dyDescent="0.25">
      <c r="B480" s="17"/>
    </row>
    <row r="481" spans="2:2" x14ac:dyDescent="0.25">
      <c r="B481" s="17"/>
    </row>
    <row r="482" spans="2:2" x14ac:dyDescent="0.25">
      <c r="B482" s="17"/>
    </row>
    <row r="483" spans="2:2" x14ac:dyDescent="0.25">
      <c r="B483" s="17"/>
    </row>
    <row r="484" spans="2:2" x14ac:dyDescent="0.25">
      <c r="B484" s="17"/>
    </row>
    <row r="485" spans="2:2" x14ac:dyDescent="0.25">
      <c r="B485" s="17"/>
    </row>
    <row r="486" spans="2:2" x14ac:dyDescent="0.25">
      <c r="B486" s="17"/>
    </row>
    <row r="487" spans="2:2" x14ac:dyDescent="0.25">
      <c r="B487" s="17"/>
    </row>
    <row r="488" spans="2:2" x14ac:dyDescent="0.25">
      <c r="B488" s="17"/>
    </row>
    <row r="489" spans="2:2" x14ac:dyDescent="0.25">
      <c r="B489" s="17"/>
    </row>
    <row r="490" spans="2:2" x14ac:dyDescent="0.25">
      <c r="B490" s="17"/>
    </row>
    <row r="491" spans="2:2" x14ac:dyDescent="0.25">
      <c r="B491" s="17"/>
    </row>
    <row r="492" spans="2:2" x14ac:dyDescent="0.25">
      <c r="B492" s="17"/>
    </row>
    <row r="493" spans="2:2" x14ac:dyDescent="0.25">
      <c r="B493" s="17"/>
    </row>
    <row r="494" spans="2:2" x14ac:dyDescent="0.25">
      <c r="B494" s="17"/>
    </row>
    <row r="495" spans="2:2" x14ac:dyDescent="0.25">
      <c r="B495" s="17"/>
    </row>
    <row r="496" spans="2:2" x14ac:dyDescent="0.25">
      <c r="B496" s="17"/>
    </row>
    <row r="497" spans="2:2" x14ac:dyDescent="0.25">
      <c r="B497" s="17"/>
    </row>
    <row r="498" spans="2:2" x14ac:dyDescent="0.25">
      <c r="B498" s="17"/>
    </row>
    <row r="499" spans="2:2" x14ac:dyDescent="0.25">
      <c r="B499" s="17"/>
    </row>
    <row r="500" spans="2:2" x14ac:dyDescent="0.25">
      <c r="B500" s="17"/>
    </row>
    <row r="501" spans="2:2" x14ac:dyDescent="0.25">
      <c r="B501" s="17"/>
    </row>
    <row r="502" spans="2:2" x14ac:dyDescent="0.25">
      <c r="B502" s="17"/>
    </row>
    <row r="503" spans="2:2" x14ac:dyDescent="0.25">
      <c r="B503" s="17"/>
    </row>
    <row r="504" spans="2:2" x14ac:dyDescent="0.25">
      <c r="B504" s="17"/>
    </row>
    <row r="505" spans="2:2" x14ac:dyDescent="0.25">
      <c r="B505" s="17"/>
    </row>
    <row r="506" spans="2:2" x14ac:dyDescent="0.25">
      <c r="B506" s="17"/>
    </row>
    <row r="507" spans="2:2" x14ac:dyDescent="0.25">
      <c r="B507" s="17"/>
    </row>
    <row r="508" spans="2:2" x14ac:dyDescent="0.25">
      <c r="B508" s="17"/>
    </row>
    <row r="509" spans="2:2" x14ac:dyDescent="0.25">
      <c r="B509" s="17"/>
    </row>
    <row r="510" spans="2:2" x14ac:dyDescent="0.25">
      <c r="B510" s="17"/>
    </row>
    <row r="511" spans="2:2" x14ac:dyDescent="0.25">
      <c r="B511" s="17"/>
    </row>
    <row r="512" spans="2:2" x14ac:dyDescent="0.25">
      <c r="B512" s="17"/>
    </row>
    <row r="513" spans="2:2" x14ac:dyDescent="0.25">
      <c r="B513" s="17"/>
    </row>
    <row r="514" spans="2:2" x14ac:dyDescent="0.25">
      <c r="B514" s="17"/>
    </row>
    <row r="515" spans="2:2" x14ac:dyDescent="0.25">
      <c r="B515" s="17"/>
    </row>
    <row r="516" spans="2:2" x14ac:dyDescent="0.25">
      <c r="B516" s="17"/>
    </row>
    <row r="517" spans="2:2" x14ac:dyDescent="0.25">
      <c r="B517" s="17"/>
    </row>
    <row r="518" spans="2:2" x14ac:dyDescent="0.25">
      <c r="B518" s="17"/>
    </row>
    <row r="519" spans="2:2" x14ac:dyDescent="0.25">
      <c r="B519" s="17"/>
    </row>
    <row r="520" spans="2:2" x14ac:dyDescent="0.25">
      <c r="B520" s="17"/>
    </row>
    <row r="521" spans="2:2" x14ac:dyDescent="0.25">
      <c r="B521" s="17"/>
    </row>
    <row r="522" spans="2:2" x14ac:dyDescent="0.25">
      <c r="B522" s="17"/>
    </row>
    <row r="523" spans="2:2" x14ac:dyDescent="0.25">
      <c r="B523" s="17"/>
    </row>
    <row r="524" spans="2:2" x14ac:dyDescent="0.25">
      <c r="B524" s="17"/>
    </row>
    <row r="525" spans="2:2" x14ac:dyDescent="0.25">
      <c r="B525" s="17"/>
    </row>
    <row r="526" spans="2:2" x14ac:dyDescent="0.25">
      <c r="B526" s="17"/>
    </row>
    <row r="527" spans="2:2" x14ac:dyDescent="0.25">
      <c r="B527" s="17"/>
    </row>
    <row r="528" spans="2:2" x14ac:dyDescent="0.25">
      <c r="B528" s="17"/>
    </row>
    <row r="529" spans="2:2" x14ac:dyDescent="0.25">
      <c r="B529" s="17"/>
    </row>
    <row r="530" spans="2:2" x14ac:dyDescent="0.25">
      <c r="B530" s="17"/>
    </row>
    <row r="531" spans="2:2" x14ac:dyDescent="0.25">
      <c r="B531" s="17"/>
    </row>
    <row r="532" spans="2:2" x14ac:dyDescent="0.25">
      <c r="B532" s="17"/>
    </row>
    <row r="533" spans="2:2" x14ac:dyDescent="0.25">
      <c r="B533" s="17"/>
    </row>
    <row r="534" spans="2:2" x14ac:dyDescent="0.25">
      <c r="B534" s="17"/>
    </row>
    <row r="535" spans="2:2" x14ac:dyDescent="0.25">
      <c r="B535" s="17"/>
    </row>
    <row r="536" spans="2:2" x14ac:dyDescent="0.25">
      <c r="B536" s="17"/>
    </row>
    <row r="537" spans="2:2" x14ac:dyDescent="0.25">
      <c r="B537" s="17"/>
    </row>
    <row r="538" spans="2:2" x14ac:dyDescent="0.25">
      <c r="B538" s="17"/>
    </row>
    <row r="539" spans="2:2" x14ac:dyDescent="0.25">
      <c r="B539" s="17"/>
    </row>
    <row r="540" spans="2:2" x14ac:dyDescent="0.25">
      <c r="B540" s="17"/>
    </row>
    <row r="541" spans="2:2" x14ac:dyDescent="0.25">
      <c r="B541" s="17"/>
    </row>
    <row r="542" spans="2:2" x14ac:dyDescent="0.25">
      <c r="B542" s="17"/>
    </row>
    <row r="543" spans="2:2" x14ac:dyDescent="0.25">
      <c r="B543" s="17"/>
    </row>
    <row r="544" spans="2:2" x14ac:dyDescent="0.25">
      <c r="B544" s="17"/>
    </row>
    <row r="545" spans="2:2" x14ac:dyDescent="0.25">
      <c r="B545" s="17"/>
    </row>
    <row r="546" spans="2:2" x14ac:dyDescent="0.25">
      <c r="B546" s="17"/>
    </row>
    <row r="547" spans="2:2" x14ac:dyDescent="0.25">
      <c r="B547" s="17"/>
    </row>
    <row r="548" spans="2:2" x14ac:dyDescent="0.25">
      <c r="B548" s="17"/>
    </row>
    <row r="549" spans="2:2" x14ac:dyDescent="0.25">
      <c r="B549" s="17"/>
    </row>
    <row r="550" spans="2:2" x14ac:dyDescent="0.25">
      <c r="B550" s="17"/>
    </row>
    <row r="551" spans="2:2" x14ac:dyDescent="0.25">
      <c r="B551" s="17"/>
    </row>
    <row r="552" spans="2:2" x14ac:dyDescent="0.25">
      <c r="B552" s="17"/>
    </row>
    <row r="553" spans="2:2" x14ac:dyDescent="0.25">
      <c r="B553" s="17"/>
    </row>
    <row r="554" spans="2:2" x14ac:dyDescent="0.25">
      <c r="B554" s="17"/>
    </row>
    <row r="555" spans="2:2" x14ac:dyDescent="0.25">
      <c r="B555" s="17"/>
    </row>
    <row r="556" spans="2:2" x14ac:dyDescent="0.25">
      <c r="B556" s="17"/>
    </row>
    <row r="557" spans="2:2" x14ac:dyDescent="0.25">
      <c r="B557" s="17"/>
    </row>
    <row r="558" spans="2:2" x14ac:dyDescent="0.25">
      <c r="B558" s="17"/>
    </row>
    <row r="559" spans="2:2" x14ac:dyDescent="0.25">
      <c r="B559" s="17"/>
    </row>
    <row r="560" spans="2:2" x14ac:dyDescent="0.25">
      <c r="B560" s="17"/>
    </row>
    <row r="561" spans="2:2" x14ac:dyDescent="0.25">
      <c r="B561" s="17"/>
    </row>
    <row r="562" spans="2:2" x14ac:dyDescent="0.25">
      <c r="B562" s="17"/>
    </row>
    <row r="563" spans="2:2" x14ac:dyDescent="0.25">
      <c r="B563" s="17"/>
    </row>
    <row r="564" spans="2:2" x14ac:dyDescent="0.25">
      <c r="B564" s="17"/>
    </row>
    <row r="565" spans="2:2" x14ac:dyDescent="0.25">
      <c r="B565" s="17"/>
    </row>
    <row r="566" spans="2:2" x14ac:dyDescent="0.25">
      <c r="B566" s="17"/>
    </row>
    <row r="567" spans="2:2" x14ac:dyDescent="0.25">
      <c r="B567" s="17"/>
    </row>
    <row r="568" spans="2:2" x14ac:dyDescent="0.25">
      <c r="B568" s="17"/>
    </row>
    <row r="569" spans="2:2" x14ac:dyDescent="0.25">
      <c r="B569" s="17"/>
    </row>
    <row r="570" spans="2:2" x14ac:dyDescent="0.25">
      <c r="B570" s="17"/>
    </row>
    <row r="571" spans="2:2" x14ac:dyDescent="0.25">
      <c r="B571" s="17"/>
    </row>
    <row r="572" spans="2:2" x14ac:dyDescent="0.25">
      <c r="B572" s="17"/>
    </row>
    <row r="573" spans="2:2" x14ac:dyDescent="0.25">
      <c r="B573" s="17"/>
    </row>
    <row r="574" spans="2:2" x14ac:dyDescent="0.25">
      <c r="B574" s="17"/>
    </row>
    <row r="575" spans="2:2" x14ac:dyDescent="0.25">
      <c r="B575" s="17"/>
    </row>
    <row r="576" spans="2:2" x14ac:dyDescent="0.25">
      <c r="B576" s="17"/>
    </row>
    <row r="577" spans="2:2" x14ac:dyDescent="0.25">
      <c r="B577" s="17"/>
    </row>
    <row r="578" spans="2:2" x14ac:dyDescent="0.25">
      <c r="B578" s="17"/>
    </row>
    <row r="579" spans="2:2" x14ac:dyDescent="0.25">
      <c r="B579" s="17"/>
    </row>
    <row r="580" spans="2:2" x14ac:dyDescent="0.25">
      <c r="B580" s="17"/>
    </row>
    <row r="581" spans="2:2" x14ac:dyDescent="0.25">
      <c r="B581" s="17"/>
    </row>
    <row r="582" spans="2:2" x14ac:dyDescent="0.25">
      <c r="B582" s="17"/>
    </row>
    <row r="583" spans="2:2" x14ac:dyDescent="0.25">
      <c r="B583" s="17"/>
    </row>
    <row r="584" spans="2:2" x14ac:dyDescent="0.25">
      <c r="B584" s="17"/>
    </row>
    <row r="585" spans="2:2" x14ac:dyDescent="0.25">
      <c r="B585" s="17"/>
    </row>
    <row r="586" spans="2:2" x14ac:dyDescent="0.25">
      <c r="B586" s="17"/>
    </row>
    <row r="587" spans="2:2" x14ac:dyDescent="0.25">
      <c r="B587" s="17"/>
    </row>
    <row r="588" spans="2:2" x14ac:dyDescent="0.25">
      <c r="B588" s="17"/>
    </row>
    <row r="589" spans="2:2" x14ac:dyDescent="0.25">
      <c r="B589" s="17"/>
    </row>
    <row r="590" spans="2:2" x14ac:dyDescent="0.25">
      <c r="B590" s="17"/>
    </row>
    <row r="591" spans="2:2" x14ac:dyDescent="0.25">
      <c r="B591" s="17"/>
    </row>
    <row r="592" spans="2:2" x14ac:dyDescent="0.25">
      <c r="B592" s="17"/>
    </row>
    <row r="593" spans="2:2" x14ac:dyDescent="0.25">
      <c r="B593" s="17"/>
    </row>
    <row r="594" spans="2:2" x14ac:dyDescent="0.25">
      <c r="B594" s="17"/>
    </row>
    <row r="595" spans="2:2" x14ac:dyDescent="0.25">
      <c r="B595" s="17"/>
    </row>
    <row r="596" spans="2:2" x14ac:dyDescent="0.25">
      <c r="B596" s="17"/>
    </row>
    <row r="597" spans="2:2" x14ac:dyDescent="0.25">
      <c r="B597" s="17"/>
    </row>
    <row r="598" spans="2:2" x14ac:dyDescent="0.25">
      <c r="B598" s="17"/>
    </row>
    <row r="599" spans="2:2" x14ac:dyDescent="0.25">
      <c r="B599" s="17"/>
    </row>
    <row r="600" spans="2:2" x14ac:dyDescent="0.25">
      <c r="B600" s="17"/>
    </row>
    <row r="601" spans="2:2" x14ac:dyDescent="0.25">
      <c r="B601" s="17"/>
    </row>
    <row r="602" spans="2:2" x14ac:dyDescent="0.25">
      <c r="B602" s="17"/>
    </row>
    <row r="603" spans="2:2" x14ac:dyDescent="0.25">
      <c r="B603" s="17"/>
    </row>
    <row r="604" spans="2:2" x14ac:dyDescent="0.25">
      <c r="B604" s="17"/>
    </row>
    <row r="605" spans="2:2" x14ac:dyDescent="0.25">
      <c r="B605" s="17"/>
    </row>
    <row r="606" spans="2:2" x14ac:dyDescent="0.25">
      <c r="B606" s="17"/>
    </row>
    <row r="607" spans="2:2" x14ac:dyDescent="0.25">
      <c r="B607" s="17"/>
    </row>
    <row r="608" spans="2:2" x14ac:dyDescent="0.25">
      <c r="B608" s="17"/>
    </row>
    <row r="609" spans="2:2" x14ac:dyDescent="0.25">
      <c r="B609" s="17"/>
    </row>
    <row r="610" spans="2:2" x14ac:dyDescent="0.25">
      <c r="B610" s="17"/>
    </row>
    <row r="611" spans="2:2" x14ac:dyDescent="0.25">
      <c r="B611" s="17"/>
    </row>
    <row r="612" spans="2:2" x14ac:dyDescent="0.25">
      <c r="B612" s="17"/>
    </row>
    <row r="613" spans="2:2" x14ac:dyDescent="0.25">
      <c r="B613" s="17"/>
    </row>
    <row r="614" spans="2:2" x14ac:dyDescent="0.25">
      <c r="B614" s="17"/>
    </row>
    <row r="615" spans="2:2" x14ac:dyDescent="0.25">
      <c r="B615" s="17"/>
    </row>
    <row r="616" spans="2:2" x14ac:dyDescent="0.25">
      <c r="B616" s="17"/>
    </row>
    <row r="617" spans="2:2" x14ac:dyDescent="0.25">
      <c r="B617" s="17"/>
    </row>
    <row r="618" spans="2:2" x14ac:dyDescent="0.25">
      <c r="B618" s="17"/>
    </row>
    <row r="619" spans="2:2" x14ac:dyDescent="0.25">
      <c r="B619" s="17"/>
    </row>
    <row r="620" spans="2:2" x14ac:dyDescent="0.25">
      <c r="B620" s="17"/>
    </row>
    <row r="621" spans="2:2" x14ac:dyDescent="0.25">
      <c r="B621" s="17"/>
    </row>
    <row r="622" spans="2:2" x14ac:dyDescent="0.25">
      <c r="B622" s="17"/>
    </row>
    <row r="623" spans="2:2" x14ac:dyDescent="0.25">
      <c r="B623" s="17"/>
    </row>
    <row r="624" spans="2:2" x14ac:dyDescent="0.25">
      <c r="B624" s="17"/>
    </row>
    <row r="625" spans="2:2" x14ac:dyDescent="0.25">
      <c r="B625" s="17"/>
    </row>
    <row r="626" spans="2:2" x14ac:dyDescent="0.25">
      <c r="B626" s="17"/>
    </row>
    <row r="627" spans="2:2" x14ac:dyDescent="0.25">
      <c r="B627" s="17"/>
    </row>
    <row r="628" spans="2:2" x14ac:dyDescent="0.25">
      <c r="B628" s="17"/>
    </row>
    <row r="629" spans="2:2" x14ac:dyDescent="0.25">
      <c r="B629" s="17"/>
    </row>
    <row r="630" spans="2:2" x14ac:dyDescent="0.25">
      <c r="B630" s="17"/>
    </row>
    <row r="631" spans="2:2" x14ac:dyDescent="0.25">
      <c r="B631" s="17"/>
    </row>
    <row r="632" spans="2:2" x14ac:dyDescent="0.25">
      <c r="B632" s="17"/>
    </row>
    <row r="633" spans="2:2" x14ac:dyDescent="0.25">
      <c r="B633" s="17"/>
    </row>
    <row r="634" spans="2:2" x14ac:dyDescent="0.25">
      <c r="B634" s="17"/>
    </row>
    <row r="635" spans="2:2" x14ac:dyDescent="0.25">
      <c r="B635" s="17"/>
    </row>
    <row r="636" spans="2:2" x14ac:dyDescent="0.25">
      <c r="B636" s="17"/>
    </row>
    <row r="637" spans="2:2" x14ac:dyDescent="0.25">
      <c r="B637" s="17"/>
    </row>
    <row r="638" spans="2:2" x14ac:dyDescent="0.25">
      <c r="B638" s="17"/>
    </row>
    <row r="639" spans="2:2" x14ac:dyDescent="0.25">
      <c r="B639" s="17"/>
    </row>
    <row r="640" spans="2:2" x14ac:dyDescent="0.25">
      <c r="B640" s="17"/>
    </row>
    <row r="641" spans="2:2" x14ac:dyDescent="0.25">
      <c r="B641" s="17"/>
    </row>
    <row r="642" spans="2:2" x14ac:dyDescent="0.25">
      <c r="B642" s="17"/>
    </row>
    <row r="643" spans="2:2" x14ac:dyDescent="0.25">
      <c r="B643" s="17"/>
    </row>
    <row r="644" spans="2:2" x14ac:dyDescent="0.25">
      <c r="B644" s="17"/>
    </row>
    <row r="645" spans="2:2" x14ac:dyDescent="0.25">
      <c r="B645" s="17"/>
    </row>
    <row r="646" spans="2:2" x14ac:dyDescent="0.25">
      <c r="B646" s="17"/>
    </row>
    <row r="647" spans="2:2" x14ac:dyDescent="0.25">
      <c r="B647" s="17"/>
    </row>
    <row r="648" spans="2:2" x14ac:dyDescent="0.25">
      <c r="B648" s="17"/>
    </row>
    <row r="649" spans="2:2" x14ac:dyDescent="0.25">
      <c r="B649" s="17"/>
    </row>
    <row r="650" spans="2:2" x14ac:dyDescent="0.25">
      <c r="B650" s="17"/>
    </row>
    <row r="651" spans="2:2" x14ac:dyDescent="0.25">
      <c r="B651" s="17"/>
    </row>
    <row r="652" spans="2:2" x14ac:dyDescent="0.25">
      <c r="B652" s="17"/>
    </row>
    <row r="653" spans="2:2" x14ac:dyDescent="0.25">
      <c r="B653" s="17"/>
    </row>
    <row r="654" spans="2:2" x14ac:dyDescent="0.25">
      <c r="B654" s="17"/>
    </row>
    <row r="655" spans="2:2" x14ac:dyDescent="0.25">
      <c r="B655" s="17"/>
    </row>
    <row r="656" spans="2:2" x14ac:dyDescent="0.25">
      <c r="B656" s="17"/>
    </row>
    <row r="657" spans="2:2" x14ac:dyDescent="0.25">
      <c r="B657" s="17"/>
    </row>
    <row r="658" spans="2:2" x14ac:dyDescent="0.25">
      <c r="B658" s="17"/>
    </row>
    <row r="659" spans="2:2" x14ac:dyDescent="0.25">
      <c r="B659" s="17"/>
    </row>
    <row r="660" spans="2:2" x14ac:dyDescent="0.25">
      <c r="B660" s="17"/>
    </row>
    <row r="661" spans="2:2" x14ac:dyDescent="0.25">
      <c r="B661" s="17"/>
    </row>
    <row r="662" spans="2:2" x14ac:dyDescent="0.25">
      <c r="B662" s="17"/>
    </row>
    <row r="663" spans="2:2" x14ac:dyDescent="0.25">
      <c r="B663" s="17"/>
    </row>
    <row r="664" spans="2:2" x14ac:dyDescent="0.25">
      <c r="B664" s="17"/>
    </row>
    <row r="665" spans="2:2" x14ac:dyDescent="0.25">
      <c r="B665" s="17"/>
    </row>
    <row r="666" spans="2:2" x14ac:dyDescent="0.25">
      <c r="B666" s="17"/>
    </row>
    <row r="667" spans="2:2" x14ac:dyDescent="0.25">
      <c r="B667" s="17"/>
    </row>
    <row r="668" spans="2:2" x14ac:dyDescent="0.25">
      <c r="B668" s="17"/>
    </row>
    <row r="669" spans="2:2" x14ac:dyDescent="0.25">
      <c r="B669" s="17"/>
    </row>
    <row r="670" spans="2:2" x14ac:dyDescent="0.25">
      <c r="B670" s="17"/>
    </row>
    <row r="671" spans="2:2" x14ac:dyDescent="0.25">
      <c r="B671" s="17"/>
    </row>
    <row r="672" spans="2:2" x14ac:dyDescent="0.25">
      <c r="B672" s="17"/>
    </row>
    <row r="673" spans="2:2" x14ac:dyDescent="0.25">
      <c r="B673" s="17"/>
    </row>
    <row r="674" spans="2:2" x14ac:dyDescent="0.25">
      <c r="B674" s="17"/>
    </row>
    <row r="675" spans="2:2" x14ac:dyDescent="0.25">
      <c r="B675" s="17"/>
    </row>
    <row r="676" spans="2:2" x14ac:dyDescent="0.25">
      <c r="B676" s="17"/>
    </row>
    <row r="677" spans="2:2" x14ac:dyDescent="0.25">
      <c r="B677" s="17"/>
    </row>
    <row r="678" spans="2:2" x14ac:dyDescent="0.25">
      <c r="B678" s="17"/>
    </row>
    <row r="679" spans="2:2" x14ac:dyDescent="0.25">
      <c r="B679" s="17"/>
    </row>
    <row r="680" spans="2:2" x14ac:dyDescent="0.25">
      <c r="B680" s="17"/>
    </row>
    <row r="681" spans="2:2" x14ac:dyDescent="0.25">
      <c r="B681" s="17"/>
    </row>
    <row r="682" spans="2:2" x14ac:dyDescent="0.25">
      <c r="B682" s="17"/>
    </row>
    <row r="683" spans="2:2" x14ac:dyDescent="0.25">
      <c r="B683" s="17"/>
    </row>
    <row r="684" spans="2:2" x14ac:dyDescent="0.25">
      <c r="B684" s="17"/>
    </row>
    <row r="685" spans="2:2" x14ac:dyDescent="0.25">
      <c r="B685" s="17"/>
    </row>
    <row r="686" spans="2:2" x14ac:dyDescent="0.25">
      <c r="B686" s="17"/>
    </row>
    <row r="687" spans="2:2" x14ac:dyDescent="0.25">
      <c r="B687" s="17"/>
    </row>
    <row r="688" spans="2:2" x14ac:dyDescent="0.25">
      <c r="B688" s="17"/>
    </row>
    <row r="689" spans="2:2" x14ac:dyDescent="0.25">
      <c r="B689" s="17"/>
    </row>
    <row r="690" spans="2:2" x14ac:dyDescent="0.25">
      <c r="B690" s="17"/>
    </row>
    <row r="691" spans="2:2" x14ac:dyDescent="0.25">
      <c r="B691" s="17"/>
    </row>
    <row r="692" spans="2:2" x14ac:dyDescent="0.25">
      <c r="B692" s="17"/>
    </row>
    <row r="693" spans="2:2" x14ac:dyDescent="0.25">
      <c r="B693" s="17"/>
    </row>
    <row r="694" spans="2:2" x14ac:dyDescent="0.25">
      <c r="B694" s="17"/>
    </row>
    <row r="695" spans="2:2" x14ac:dyDescent="0.25">
      <c r="B695" s="17"/>
    </row>
    <row r="696" spans="2:2" x14ac:dyDescent="0.25">
      <c r="B696" s="17"/>
    </row>
    <row r="697" spans="2:2" x14ac:dyDescent="0.25">
      <c r="B697" s="17"/>
    </row>
    <row r="698" spans="2:2" x14ac:dyDescent="0.25">
      <c r="B698" s="17"/>
    </row>
    <row r="699" spans="2:2" x14ac:dyDescent="0.25">
      <c r="B699" s="17"/>
    </row>
    <row r="700" spans="2:2" x14ac:dyDescent="0.25">
      <c r="B700" s="17"/>
    </row>
    <row r="701" spans="2:2" x14ac:dyDescent="0.25">
      <c r="B701" s="17"/>
    </row>
    <row r="702" spans="2:2" x14ac:dyDescent="0.25">
      <c r="B702" s="17"/>
    </row>
    <row r="703" spans="2:2" x14ac:dyDescent="0.25">
      <c r="B703" s="17"/>
    </row>
    <row r="704" spans="2:2" x14ac:dyDescent="0.25">
      <c r="B704" s="17"/>
    </row>
    <row r="705" spans="2:2" x14ac:dyDescent="0.25">
      <c r="B705" s="17"/>
    </row>
    <row r="706" spans="2:2" x14ac:dyDescent="0.25">
      <c r="B706" s="17"/>
    </row>
    <row r="707" spans="2:2" x14ac:dyDescent="0.25">
      <c r="B707" s="17"/>
    </row>
    <row r="708" spans="2:2" x14ac:dyDescent="0.25">
      <c r="B708" s="17"/>
    </row>
    <row r="709" spans="2:2" x14ac:dyDescent="0.25">
      <c r="B709" s="17"/>
    </row>
    <row r="710" spans="2:2" x14ac:dyDescent="0.25">
      <c r="B710" s="17"/>
    </row>
    <row r="711" spans="2:2" x14ac:dyDescent="0.25">
      <c r="B711" s="17"/>
    </row>
    <row r="712" spans="2:2" x14ac:dyDescent="0.25">
      <c r="B712" s="17"/>
    </row>
    <row r="713" spans="2:2" x14ac:dyDescent="0.25">
      <c r="B713" s="17"/>
    </row>
    <row r="714" spans="2:2" x14ac:dyDescent="0.25">
      <c r="B714" s="17"/>
    </row>
    <row r="715" spans="2:2" x14ac:dyDescent="0.25">
      <c r="B715" s="17"/>
    </row>
    <row r="716" spans="2:2" x14ac:dyDescent="0.25">
      <c r="B716" s="17"/>
    </row>
    <row r="717" spans="2:2" x14ac:dyDescent="0.25">
      <c r="B717" s="17"/>
    </row>
    <row r="718" spans="2:2" x14ac:dyDescent="0.25">
      <c r="B718" s="17"/>
    </row>
    <row r="719" spans="2:2" x14ac:dyDescent="0.25">
      <c r="B719" s="17"/>
    </row>
    <row r="720" spans="2:2" x14ac:dyDescent="0.25">
      <c r="B720" s="17"/>
    </row>
    <row r="721" spans="2:2" x14ac:dyDescent="0.25">
      <c r="B721" s="17"/>
    </row>
    <row r="722" spans="2:2" x14ac:dyDescent="0.25">
      <c r="B722" s="17"/>
    </row>
    <row r="723" spans="2:2" x14ac:dyDescent="0.25">
      <c r="B723" s="17"/>
    </row>
    <row r="724" spans="2:2" x14ac:dyDescent="0.25">
      <c r="B724" s="17"/>
    </row>
    <row r="725" spans="2:2" x14ac:dyDescent="0.25">
      <c r="B725" s="17"/>
    </row>
    <row r="726" spans="2:2" x14ac:dyDescent="0.25">
      <c r="B726" s="17"/>
    </row>
    <row r="727" spans="2:2" x14ac:dyDescent="0.25">
      <c r="B727" s="17"/>
    </row>
    <row r="728" spans="2:2" x14ac:dyDescent="0.25">
      <c r="B728" s="17"/>
    </row>
    <row r="729" spans="2:2" x14ac:dyDescent="0.25">
      <c r="B729" s="17"/>
    </row>
    <row r="730" spans="2:2" x14ac:dyDescent="0.25">
      <c r="B730" s="17"/>
    </row>
    <row r="731" spans="2:2" x14ac:dyDescent="0.25">
      <c r="B731" s="17"/>
    </row>
    <row r="732" spans="2:2" x14ac:dyDescent="0.25">
      <c r="B732" s="17"/>
    </row>
    <row r="733" spans="2:2" x14ac:dyDescent="0.25">
      <c r="B733" s="17"/>
    </row>
    <row r="734" spans="2:2" x14ac:dyDescent="0.25">
      <c r="B734" s="17"/>
    </row>
    <row r="735" spans="2:2" x14ac:dyDescent="0.25">
      <c r="B735" s="17"/>
    </row>
    <row r="736" spans="2:2" x14ac:dyDescent="0.25">
      <c r="B736" s="17"/>
    </row>
    <row r="737" spans="2:2" x14ac:dyDescent="0.25">
      <c r="B737" s="17"/>
    </row>
    <row r="738" spans="2:2" x14ac:dyDescent="0.25">
      <c r="B738" s="17"/>
    </row>
    <row r="739" spans="2:2" x14ac:dyDescent="0.25">
      <c r="B739" s="17"/>
    </row>
    <row r="740" spans="2:2" x14ac:dyDescent="0.25">
      <c r="B740" s="17"/>
    </row>
    <row r="741" spans="2:2" x14ac:dyDescent="0.25">
      <c r="B741" s="17"/>
    </row>
    <row r="742" spans="2:2" x14ac:dyDescent="0.25">
      <c r="B742" s="17"/>
    </row>
    <row r="743" spans="2:2" x14ac:dyDescent="0.25">
      <c r="B743" s="17"/>
    </row>
    <row r="744" spans="2:2" x14ac:dyDescent="0.25">
      <c r="B744" s="17"/>
    </row>
    <row r="745" spans="2:2" x14ac:dyDescent="0.25">
      <c r="B745" s="17"/>
    </row>
    <row r="746" spans="2:2" x14ac:dyDescent="0.25">
      <c r="B746" s="17"/>
    </row>
    <row r="747" spans="2:2" x14ac:dyDescent="0.25">
      <c r="B747" s="17"/>
    </row>
    <row r="748" spans="2:2" x14ac:dyDescent="0.25">
      <c r="B748" s="17"/>
    </row>
    <row r="749" spans="2:2" x14ac:dyDescent="0.25">
      <c r="B749" s="17"/>
    </row>
    <row r="750" spans="2:2" x14ac:dyDescent="0.25">
      <c r="B750" s="17"/>
    </row>
    <row r="751" spans="2:2" x14ac:dyDescent="0.25">
      <c r="B751" s="17"/>
    </row>
    <row r="752" spans="2:2" x14ac:dyDescent="0.25">
      <c r="B752" s="17"/>
    </row>
    <row r="753" spans="2:2" x14ac:dyDescent="0.25">
      <c r="B753" s="17"/>
    </row>
    <row r="754" spans="2:2" x14ac:dyDescent="0.25">
      <c r="B754" s="17"/>
    </row>
    <row r="755" spans="2:2" x14ac:dyDescent="0.25">
      <c r="B755" s="17"/>
    </row>
    <row r="756" spans="2:2" x14ac:dyDescent="0.25">
      <c r="B756" s="17"/>
    </row>
    <row r="757" spans="2:2" x14ac:dyDescent="0.25">
      <c r="B757" s="17"/>
    </row>
    <row r="758" spans="2:2" x14ac:dyDescent="0.25">
      <c r="B758" s="17"/>
    </row>
    <row r="759" spans="2:2" x14ac:dyDescent="0.25">
      <c r="B759" s="17"/>
    </row>
    <row r="760" spans="2:2" x14ac:dyDescent="0.25">
      <c r="B760" s="17"/>
    </row>
    <row r="761" spans="2:2" x14ac:dyDescent="0.25">
      <c r="B761" s="17"/>
    </row>
    <row r="762" spans="2:2" x14ac:dyDescent="0.25">
      <c r="B762" s="17"/>
    </row>
    <row r="763" spans="2:2" x14ac:dyDescent="0.25">
      <c r="B763" s="17"/>
    </row>
    <row r="764" spans="2:2" x14ac:dyDescent="0.25">
      <c r="B764" s="17"/>
    </row>
    <row r="765" spans="2:2" x14ac:dyDescent="0.25">
      <c r="B765" s="17"/>
    </row>
    <row r="766" spans="2:2" x14ac:dyDescent="0.25">
      <c r="B766" s="17"/>
    </row>
    <row r="767" spans="2:2" x14ac:dyDescent="0.25">
      <c r="B767" s="17"/>
    </row>
    <row r="768" spans="2:2" x14ac:dyDescent="0.25">
      <c r="B768" s="17"/>
    </row>
    <row r="769" spans="2:2" x14ac:dyDescent="0.25">
      <c r="B769" s="17"/>
    </row>
    <row r="770" spans="2:2" x14ac:dyDescent="0.25">
      <c r="B770" s="17"/>
    </row>
    <row r="771" spans="2:2" x14ac:dyDescent="0.25">
      <c r="B771" s="17"/>
    </row>
    <row r="772" spans="2:2" x14ac:dyDescent="0.25">
      <c r="B772" s="17"/>
    </row>
    <row r="773" spans="2:2" x14ac:dyDescent="0.25">
      <c r="B773" s="17"/>
    </row>
    <row r="774" spans="2:2" x14ac:dyDescent="0.25">
      <c r="B774" s="17"/>
    </row>
    <row r="775" spans="2:2" x14ac:dyDescent="0.25">
      <c r="B775" s="17"/>
    </row>
    <row r="776" spans="2:2" x14ac:dyDescent="0.25">
      <c r="B776" s="17"/>
    </row>
    <row r="777" spans="2:2" x14ac:dyDescent="0.25">
      <c r="B777" s="17"/>
    </row>
    <row r="778" spans="2:2" x14ac:dyDescent="0.25">
      <c r="B778" s="17"/>
    </row>
    <row r="779" spans="2:2" x14ac:dyDescent="0.25">
      <c r="B779" s="17"/>
    </row>
    <row r="780" spans="2:2" x14ac:dyDescent="0.25">
      <c r="B780" s="17"/>
    </row>
    <row r="781" spans="2:2" x14ac:dyDescent="0.25">
      <c r="B781" s="17"/>
    </row>
    <row r="782" spans="2:2" x14ac:dyDescent="0.25">
      <c r="B782" s="17"/>
    </row>
    <row r="783" spans="2:2" x14ac:dyDescent="0.25">
      <c r="B783" s="17"/>
    </row>
    <row r="784" spans="2:2" x14ac:dyDescent="0.25">
      <c r="B784" s="17"/>
    </row>
    <row r="785" spans="2:2" x14ac:dyDescent="0.25">
      <c r="B785" s="17"/>
    </row>
    <row r="786" spans="2:2" x14ac:dyDescent="0.25">
      <c r="B786" s="17"/>
    </row>
    <row r="787" spans="2:2" x14ac:dyDescent="0.25">
      <c r="B787" s="17"/>
    </row>
    <row r="788" spans="2:2" x14ac:dyDescent="0.25">
      <c r="B788" s="17"/>
    </row>
    <row r="789" spans="2:2" x14ac:dyDescent="0.25">
      <c r="B789" s="17"/>
    </row>
    <row r="790" spans="2:2" x14ac:dyDescent="0.25">
      <c r="B790" s="17"/>
    </row>
    <row r="791" spans="2:2" x14ac:dyDescent="0.25">
      <c r="B791" s="17"/>
    </row>
    <row r="792" spans="2:2" x14ac:dyDescent="0.25">
      <c r="B792" s="17"/>
    </row>
    <row r="793" spans="2:2" x14ac:dyDescent="0.25">
      <c r="B793" s="17"/>
    </row>
    <row r="794" spans="2:2" x14ac:dyDescent="0.25">
      <c r="B794" s="17"/>
    </row>
    <row r="795" spans="2:2" x14ac:dyDescent="0.25">
      <c r="B795" s="17"/>
    </row>
    <row r="796" spans="2:2" x14ac:dyDescent="0.25">
      <c r="B796" s="17"/>
    </row>
    <row r="797" spans="2:2" x14ac:dyDescent="0.25">
      <c r="B797" s="17"/>
    </row>
    <row r="798" spans="2:2" x14ac:dyDescent="0.25">
      <c r="B798" s="17"/>
    </row>
    <row r="799" spans="2:2" x14ac:dyDescent="0.25">
      <c r="B799" s="17"/>
    </row>
    <row r="800" spans="2:2" x14ac:dyDescent="0.25">
      <c r="B800" s="17"/>
    </row>
    <row r="801" spans="2:2" x14ac:dyDescent="0.25">
      <c r="B801" s="17"/>
    </row>
    <row r="802" spans="2:2" x14ac:dyDescent="0.25">
      <c r="B802" s="17"/>
    </row>
    <row r="803" spans="2:2" x14ac:dyDescent="0.25">
      <c r="B803" s="17"/>
    </row>
    <row r="804" spans="2:2" x14ac:dyDescent="0.25">
      <c r="B804" s="17"/>
    </row>
    <row r="805" spans="2:2" x14ac:dyDescent="0.25">
      <c r="B805" s="17"/>
    </row>
    <row r="806" spans="2:2" x14ac:dyDescent="0.25">
      <c r="B806" s="17"/>
    </row>
    <row r="807" spans="2:2" x14ac:dyDescent="0.25">
      <c r="B807" s="17"/>
    </row>
    <row r="808" spans="2:2" x14ac:dyDescent="0.25">
      <c r="B808" s="17"/>
    </row>
    <row r="809" spans="2:2" x14ac:dyDescent="0.25">
      <c r="B809" s="17"/>
    </row>
    <row r="810" spans="2:2" x14ac:dyDescent="0.25">
      <c r="B810" s="17"/>
    </row>
    <row r="811" spans="2:2" x14ac:dyDescent="0.25">
      <c r="B811" s="17"/>
    </row>
    <row r="812" spans="2:2" x14ac:dyDescent="0.25">
      <c r="B812" s="17"/>
    </row>
    <row r="813" spans="2:2" x14ac:dyDescent="0.25">
      <c r="B813" s="17"/>
    </row>
    <row r="814" spans="2:2" x14ac:dyDescent="0.25">
      <c r="B814" s="17"/>
    </row>
    <row r="815" spans="2:2" x14ac:dyDescent="0.25">
      <c r="B815" s="17"/>
    </row>
    <row r="816" spans="2:2" x14ac:dyDescent="0.25">
      <c r="B816" s="17"/>
    </row>
    <row r="817" spans="2:2" x14ac:dyDescent="0.25">
      <c r="B817" s="17"/>
    </row>
    <row r="818" spans="2:2" x14ac:dyDescent="0.25">
      <c r="B818" s="17"/>
    </row>
    <row r="819" spans="2:2" x14ac:dyDescent="0.25">
      <c r="B819" s="17"/>
    </row>
    <row r="820" spans="2:2" x14ac:dyDescent="0.25">
      <c r="B820" s="17"/>
    </row>
    <row r="821" spans="2:2" x14ac:dyDescent="0.25">
      <c r="B821" s="17"/>
    </row>
    <row r="822" spans="2:2" x14ac:dyDescent="0.25">
      <c r="B822" s="17"/>
    </row>
    <row r="823" spans="2:2" x14ac:dyDescent="0.25">
      <c r="B823" s="17"/>
    </row>
    <row r="824" spans="2:2" x14ac:dyDescent="0.25">
      <c r="B824" s="17"/>
    </row>
    <row r="825" spans="2:2" x14ac:dyDescent="0.25">
      <c r="B825" s="17"/>
    </row>
    <row r="826" spans="2:2" x14ac:dyDescent="0.25">
      <c r="B826" s="17"/>
    </row>
    <row r="827" spans="2:2" x14ac:dyDescent="0.25">
      <c r="B827" s="17"/>
    </row>
    <row r="828" spans="2:2" x14ac:dyDescent="0.25">
      <c r="B828" s="17"/>
    </row>
    <row r="829" spans="2:2" x14ac:dyDescent="0.25">
      <c r="B829" s="17"/>
    </row>
    <row r="830" spans="2:2" x14ac:dyDescent="0.25">
      <c r="B830" s="17"/>
    </row>
    <row r="831" spans="2:2" x14ac:dyDescent="0.25">
      <c r="B831" s="17"/>
    </row>
    <row r="832" spans="2:2" x14ac:dyDescent="0.25">
      <c r="B832" s="17"/>
    </row>
    <row r="833" spans="2:2" x14ac:dyDescent="0.25">
      <c r="B833" s="17"/>
    </row>
    <row r="834" spans="2:2" x14ac:dyDescent="0.25">
      <c r="B834" s="17"/>
    </row>
    <row r="835" spans="2:2" x14ac:dyDescent="0.25">
      <c r="B835" s="17"/>
    </row>
    <row r="836" spans="2:2" x14ac:dyDescent="0.25">
      <c r="B836" s="17"/>
    </row>
    <row r="837" spans="2:2" x14ac:dyDescent="0.25">
      <c r="B837" s="17"/>
    </row>
    <row r="838" spans="2:2" x14ac:dyDescent="0.25">
      <c r="B838" s="17"/>
    </row>
    <row r="839" spans="2:2" x14ac:dyDescent="0.25">
      <c r="B839" s="17"/>
    </row>
    <row r="840" spans="2:2" x14ac:dyDescent="0.25">
      <c r="B840" s="17"/>
    </row>
    <row r="841" spans="2:2" x14ac:dyDescent="0.25">
      <c r="B841" s="17"/>
    </row>
    <row r="842" spans="2:2" x14ac:dyDescent="0.25">
      <c r="B842" s="17"/>
    </row>
    <row r="843" spans="2:2" x14ac:dyDescent="0.25">
      <c r="B843" s="17"/>
    </row>
    <row r="844" spans="2:2" x14ac:dyDescent="0.25">
      <c r="B844" s="17"/>
    </row>
    <row r="845" spans="2:2" x14ac:dyDescent="0.25">
      <c r="B845" s="17"/>
    </row>
    <row r="846" spans="2:2" x14ac:dyDescent="0.25">
      <c r="B846" s="17"/>
    </row>
    <row r="847" spans="2:2" x14ac:dyDescent="0.25">
      <c r="B847" s="17"/>
    </row>
    <row r="848" spans="2:2" x14ac:dyDescent="0.25">
      <c r="B848" s="17"/>
    </row>
    <row r="849" spans="2:2" x14ac:dyDescent="0.25">
      <c r="B849" s="17"/>
    </row>
    <row r="850" spans="2:2" x14ac:dyDescent="0.25">
      <c r="B850" s="17"/>
    </row>
    <row r="851" spans="2:2" x14ac:dyDescent="0.25">
      <c r="B851" s="17"/>
    </row>
    <row r="852" spans="2:2" x14ac:dyDescent="0.25">
      <c r="B852" s="17"/>
    </row>
    <row r="853" spans="2:2" x14ac:dyDescent="0.25">
      <c r="B853" s="17"/>
    </row>
    <row r="854" spans="2:2" x14ac:dyDescent="0.25">
      <c r="B854" s="17"/>
    </row>
    <row r="855" spans="2:2" x14ac:dyDescent="0.25">
      <c r="B855" s="17"/>
    </row>
    <row r="856" spans="2:2" x14ac:dyDescent="0.25">
      <c r="B856" s="17"/>
    </row>
    <row r="857" spans="2:2" x14ac:dyDescent="0.25">
      <c r="B857" s="17"/>
    </row>
    <row r="858" spans="2:2" x14ac:dyDescent="0.25">
      <c r="B858" s="17"/>
    </row>
    <row r="859" spans="2:2" x14ac:dyDescent="0.25">
      <c r="B859" s="17"/>
    </row>
    <row r="860" spans="2:2" x14ac:dyDescent="0.25">
      <c r="B860" s="17"/>
    </row>
    <row r="861" spans="2:2" x14ac:dyDescent="0.25">
      <c r="B861" s="17"/>
    </row>
    <row r="862" spans="2:2" x14ac:dyDescent="0.25">
      <c r="B862" s="17"/>
    </row>
    <row r="863" spans="2:2" x14ac:dyDescent="0.25">
      <c r="B863" s="17"/>
    </row>
    <row r="864" spans="2:2" x14ac:dyDescent="0.25">
      <c r="B864" s="17"/>
    </row>
    <row r="865" spans="2:2" x14ac:dyDescent="0.25">
      <c r="B865" s="17"/>
    </row>
    <row r="866" spans="2:2" x14ac:dyDescent="0.25">
      <c r="B866" s="17"/>
    </row>
    <row r="867" spans="2:2" x14ac:dyDescent="0.25">
      <c r="B867" s="17"/>
    </row>
    <row r="868" spans="2:2" x14ac:dyDescent="0.25">
      <c r="B868" s="17"/>
    </row>
    <row r="869" spans="2:2" x14ac:dyDescent="0.25">
      <c r="B869" s="17"/>
    </row>
    <row r="870" spans="2:2" x14ac:dyDescent="0.25">
      <c r="B870" s="17"/>
    </row>
    <row r="871" spans="2:2" x14ac:dyDescent="0.25">
      <c r="B871" s="17"/>
    </row>
    <row r="872" spans="2:2" x14ac:dyDescent="0.25">
      <c r="B872" s="17"/>
    </row>
    <row r="873" spans="2:2" x14ac:dyDescent="0.25">
      <c r="B873" s="17"/>
    </row>
    <row r="874" spans="2:2" x14ac:dyDescent="0.25">
      <c r="B874" s="17"/>
    </row>
    <row r="875" spans="2:2" x14ac:dyDescent="0.25">
      <c r="B875" s="17"/>
    </row>
    <row r="876" spans="2:2" x14ac:dyDescent="0.25">
      <c r="B876" s="17"/>
    </row>
    <row r="877" spans="2:2" x14ac:dyDescent="0.25">
      <c r="B877" s="17"/>
    </row>
    <row r="878" spans="2:2" x14ac:dyDescent="0.25">
      <c r="B878" s="17"/>
    </row>
    <row r="879" spans="2:2" x14ac:dyDescent="0.25">
      <c r="B879" s="17"/>
    </row>
    <row r="880" spans="2:2" x14ac:dyDescent="0.25">
      <c r="B880" s="17"/>
    </row>
    <row r="881" spans="2:2" x14ac:dyDescent="0.25">
      <c r="B881" s="17"/>
    </row>
    <row r="882" spans="2:2" x14ac:dyDescent="0.25">
      <c r="B882" s="17"/>
    </row>
    <row r="883" spans="2:2" x14ac:dyDescent="0.25">
      <c r="B883" s="17"/>
    </row>
    <row r="884" spans="2:2" x14ac:dyDescent="0.25">
      <c r="B884" s="17"/>
    </row>
    <row r="885" spans="2:2" x14ac:dyDescent="0.25">
      <c r="B885" s="17"/>
    </row>
    <row r="886" spans="2:2" x14ac:dyDescent="0.25">
      <c r="B886" s="17"/>
    </row>
    <row r="887" spans="2:2" x14ac:dyDescent="0.25">
      <c r="B887" s="17"/>
    </row>
    <row r="888" spans="2:2" x14ac:dyDescent="0.25">
      <c r="B888" s="17"/>
    </row>
    <row r="889" spans="2:2" x14ac:dyDescent="0.25">
      <c r="B889" s="17"/>
    </row>
    <row r="890" spans="2:2" x14ac:dyDescent="0.25">
      <c r="B890" s="17"/>
    </row>
    <row r="891" spans="2:2" x14ac:dyDescent="0.25">
      <c r="B891" s="17"/>
    </row>
    <row r="892" spans="2:2" x14ac:dyDescent="0.25">
      <c r="B892" s="17"/>
    </row>
    <row r="893" spans="2:2" x14ac:dyDescent="0.25">
      <c r="B893" s="17"/>
    </row>
    <row r="894" spans="2:2" x14ac:dyDescent="0.25">
      <c r="B894" s="17"/>
    </row>
    <row r="895" spans="2:2" x14ac:dyDescent="0.25">
      <c r="B895" s="17"/>
    </row>
    <row r="896" spans="2:2" x14ac:dyDescent="0.25">
      <c r="B896" s="17"/>
    </row>
    <row r="897" spans="2:2" x14ac:dyDescent="0.25">
      <c r="B897" s="17"/>
    </row>
    <row r="898" spans="2:2" x14ac:dyDescent="0.25">
      <c r="B898" s="17"/>
    </row>
    <row r="899" spans="2:2" x14ac:dyDescent="0.25">
      <c r="B899" s="17"/>
    </row>
    <row r="900" spans="2:2" x14ac:dyDescent="0.25">
      <c r="B900" s="17"/>
    </row>
    <row r="901" spans="2:2" x14ac:dyDescent="0.25">
      <c r="B901" s="17"/>
    </row>
    <row r="902" spans="2:2" x14ac:dyDescent="0.25">
      <c r="B902" s="17"/>
    </row>
    <row r="903" spans="2:2" x14ac:dyDescent="0.25">
      <c r="B903" s="17"/>
    </row>
    <row r="904" spans="2:2" x14ac:dyDescent="0.25">
      <c r="B904" s="17"/>
    </row>
    <row r="905" spans="2:2" x14ac:dyDescent="0.25">
      <c r="B905" s="17"/>
    </row>
    <row r="906" spans="2:2" x14ac:dyDescent="0.25">
      <c r="B906" s="17"/>
    </row>
    <row r="907" spans="2:2" x14ac:dyDescent="0.25">
      <c r="B907" s="17"/>
    </row>
    <row r="908" spans="2:2" x14ac:dyDescent="0.25">
      <c r="B908" s="17"/>
    </row>
    <row r="909" spans="2:2" x14ac:dyDescent="0.25">
      <c r="B909" s="17"/>
    </row>
    <row r="910" spans="2:2" x14ac:dyDescent="0.25">
      <c r="B910" s="17"/>
    </row>
    <row r="911" spans="2:2" x14ac:dyDescent="0.25">
      <c r="B911" s="17"/>
    </row>
    <row r="912" spans="2:2" x14ac:dyDescent="0.25">
      <c r="B912" s="17"/>
    </row>
    <row r="913" spans="2:2" x14ac:dyDescent="0.25">
      <c r="B913" s="17"/>
    </row>
    <row r="914" spans="2:2" x14ac:dyDescent="0.25">
      <c r="B914" s="17"/>
    </row>
    <row r="915" spans="2:2" x14ac:dyDescent="0.25">
      <c r="B915" s="17"/>
    </row>
    <row r="916" spans="2:2" x14ac:dyDescent="0.25">
      <c r="B916" s="17"/>
    </row>
    <row r="917" spans="2:2" x14ac:dyDescent="0.25">
      <c r="B917" s="17"/>
    </row>
    <row r="918" spans="2:2" x14ac:dyDescent="0.25">
      <c r="B918" s="17"/>
    </row>
    <row r="919" spans="2:2" x14ac:dyDescent="0.25">
      <c r="B919" s="17"/>
    </row>
    <row r="920" spans="2:2" x14ac:dyDescent="0.25">
      <c r="B920" s="17"/>
    </row>
    <row r="921" spans="2:2" x14ac:dyDescent="0.25">
      <c r="B921" s="17"/>
    </row>
    <row r="922" spans="2:2" x14ac:dyDescent="0.25">
      <c r="B922" s="17"/>
    </row>
    <row r="923" spans="2:2" x14ac:dyDescent="0.25">
      <c r="B923" s="17"/>
    </row>
    <row r="924" spans="2:2" x14ac:dyDescent="0.25">
      <c r="B924" s="17"/>
    </row>
    <row r="925" spans="2:2" x14ac:dyDescent="0.25">
      <c r="B925" s="17"/>
    </row>
    <row r="926" spans="2:2" x14ac:dyDescent="0.25">
      <c r="B926" s="17"/>
    </row>
    <row r="927" spans="2:2" x14ac:dyDescent="0.25">
      <c r="B927" s="17"/>
    </row>
    <row r="928" spans="2:2" x14ac:dyDescent="0.25">
      <c r="B928" s="17"/>
    </row>
    <row r="929" spans="2:2" x14ac:dyDescent="0.25">
      <c r="B929" s="17"/>
    </row>
    <row r="930" spans="2:2" x14ac:dyDescent="0.25">
      <c r="B930" s="17"/>
    </row>
    <row r="931" spans="2:2" x14ac:dyDescent="0.25">
      <c r="B931" s="17"/>
    </row>
    <row r="932" spans="2:2" x14ac:dyDescent="0.25">
      <c r="B932" s="17"/>
    </row>
    <row r="933" spans="2:2" x14ac:dyDescent="0.25">
      <c r="B933" s="17"/>
    </row>
    <row r="934" spans="2:2" x14ac:dyDescent="0.25">
      <c r="B934" s="17"/>
    </row>
    <row r="935" spans="2:2" x14ac:dyDescent="0.25">
      <c r="B935" s="17"/>
    </row>
    <row r="936" spans="2:2" x14ac:dyDescent="0.25">
      <c r="B936" s="17"/>
    </row>
    <row r="937" spans="2:2" x14ac:dyDescent="0.25">
      <c r="B937" s="17"/>
    </row>
    <row r="938" spans="2:2" x14ac:dyDescent="0.25">
      <c r="B938" s="17"/>
    </row>
    <row r="939" spans="2:2" x14ac:dyDescent="0.25">
      <c r="B939" s="17"/>
    </row>
    <row r="940" spans="2:2" x14ac:dyDescent="0.25">
      <c r="B940" s="17"/>
    </row>
    <row r="941" spans="2:2" x14ac:dyDescent="0.25">
      <c r="B941" s="17"/>
    </row>
    <row r="942" spans="2:2" x14ac:dyDescent="0.25">
      <c r="B942" s="17"/>
    </row>
    <row r="943" spans="2:2" x14ac:dyDescent="0.25">
      <c r="B943" s="17"/>
    </row>
    <row r="944" spans="2:2" x14ac:dyDescent="0.25">
      <c r="B944" s="17"/>
    </row>
    <row r="945" spans="2:2" x14ac:dyDescent="0.25">
      <c r="B945" s="17"/>
    </row>
    <row r="946" spans="2:2" x14ac:dyDescent="0.25">
      <c r="B946" s="17"/>
    </row>
    <row r="947" spans="2:2" x14ac:dyDescent="0.25">
      <c r="B947" s="17"/>
    </row>
    <row r="948" spans="2:2" x14ac:dyDescent="0.25">
      <c r="B948" s="17"/>
    </row>
    <row r="949" spans="2:2" x14ac:dyDescent="0.25">
      <c r="B949" s="17"/>
    </row>
    <row r="950" spans="2:2" x14ac:dyDescent="0.25">
      <c r="B950" s="17"/>
    </row>
    <row r="951" spans="2:2" x14ac:dyDescent="0.25">
      <c r="B951" s="17"/>
    </row>
    <row r="952" spans="2:2" x14ac:dyDescent="0.25">
      <c r="B952" s="17"/>
    </row>
    <row r="953" spans="2:2" x14ac:dyDescent="0.25">
      <c r="B953" s="17"/>
    </row>
    <row r="954" spans="2:2" x14ac:dyDescent="0.25">
      <c r="B954" s="17"/>
    </row>
    <row r="955" spans="2:2" x14ac:dyDescent="0.25">
      <c r="B955" s="17"/>
    </row>
    <row r="956" spans="2:2" x14ac:dyDescent="0.25">
      <c r="B956" s="17"/>
    </row>
    <row r="957" spans="2:2" x14ac:dyDescent="0.25">
      <c r="B957" s="17"/>
    </row>
    <row r="958" spans="2:2" x14ac:dyDescent="0.25">
      <c r="B958" s="17"/>
    </row>
    <row r="959" spans="2:2" x14ac:dyDescent="0.25">
      <c r="B959" s="17"/>
    </row>
    <row r="960" spans="2:2" x14ac:dyDescent="0.25">
      <c r="B960" s="17"/>
    </row>
    <row r="961" spans="2:2" x14ac:dyDescent="0.25">
      <c r="B961" s="17"/>
    </row>
    <row r="962" spans="2:2" x14ac:dyDescent="0.25">
      <c r="B962" s="17"/>
    </row>
    <row r="963" spans="2:2" x14ac:dyDescent="0.25">
      <c r="B963" s="17"/>
    </row>
    <row r="964" spans="2:2" x14ac:dyDescent="0.25">
      <c r="B964" s="17"/>
    </row>
    <row r="965" spans="2:2" x14ac:dyDescent="0.25">
      <c r="B965" s="17"/>
    </row>
    <row r="966" spans="2:2" x14ac:dyDescent="0.25">
      <c r="B966" s="17"/>
    </row>
    <row r="967" spans="2:2" x14ac:dyDescent="0.25">
      <c r="B967" s="17"/>
    </row>
    <row r="968" spans="2:2" x14ac:dyDescent="0.25">
      <c r="B968" s="17"/>
    </row>
    <row r="969" spans="2:2" x14ac:dyDescent="0.25">
      <c r="B969" s="17"/>
    </row>
    <row r="970" spans="2:2" x14ac:dyDescent="0.25">
      <c r="B970" s="17"/>
    </row>
    <row r="971" spans="2:2" x14ac:dyDescent="0.25">
      <c r="B971" s="17"/>
    </row>
    <row r="972" spans="2:2" x14ac:dyDescent="0.25">
      <c r="B972" s="17"/>
    </row>
    <row r="973" spans="2:2" x14ac:dyDescent="0.25">
      <c r="B973" s="17"/>
    </row>
    <row r="974" spans="2:2" x14ac:dyDescent="0.25">
      <c r="B974" s="17"/>
    </row>
    <row r="975" spans="2:2" x14ac:dyDescent="0.25">
      <c r="B975" s="17"/>
    </row>
    <row r="976" spans="2:2" x14ac:dyDescent="0.25">
      <c r="B976" s="17"/>
    </row>
    <row r="977" spans="2:2" x14ac:dyDescent="0.25">
      <c r="B977" s="17"/>
    </row>
    <row r="978" spans="2:2" x14ac:dyDescent="0.25">
      <c r="B978" s="17"/>
    </row>
    <row r="979" spans="2:2" x14ac:dyDescent="0.25">
      <c r="B979" s="17"/>
    </row>
    <row r="980" spans="2:2" x14ac:dyDescent="0.25">
      <c r="B980" s="17"/>
    </row>
    <row r="981" spans="2:2" x14ac:dyDescent="0.25">
      <c r="B981" s="17"/>
    </row>
    <row r="982" spans="2:2" x14ac:dyDescent="0.25">
      <c r="B982" s="17"/>
    </row>
    <row r="983" spans="2:2" x14ac:dyDescent="0.25">
      <c r="B983" s="17"/>
    </row>
    <row r="984" spans="2:2" x14ac:dyDescent="0.25">
      <c r="B984" s="17"/>
    </row>
    <row r="985" spans="2:2" x14ac:dyDescent="0.25">
      <c r="B985" s="17"/>
    </row>
    <row r="986" spans="2:2" x14ac:dyDescent="0.25">
      <c r="B986" s="17"/>
    </row>
    <row r="987" spans="2:2" x14ac:dyDescent="0.25">
      <c r="B987" s="17"/>
    </row>
    <row r="988" spans="2:2" x14ac:dyDescent="0.25">
      <c r="B988" s="17"/>
    </row>
    <row r="989" spans="2:2" x14ac:dyDescent="0.25">
      <c r="B989" s="17"/>
    </row>
    <row r="990" spans="2:2" x14ac:dyDescent="0.25">
      <c r="B990" s="17"/>
    </row>
    <row r="991" spans="2:2" x14ac:dyDescent="0.25">
      <c r="B991" s="17"/>
    </row>
    <row r="992" spans="2:2" x14ac:dyDescent="0.25">
      <c r="B992" s="17"/>
    </row>
    <row r="993" spans="2:2" x14ac:dyDescent="0.25">
      <c r="B993" s="17"/>
    </row>
    <row r="994" spans="2:2" x14ac:dyDescent="0.25">
      <c r="B994" s="17"/>
    </row>
    <row r="995" spans="2:2" x14ac:dyDescent="0.25">
      <c r="B995" s="17"/>
    </row>
    <row r="996" spans="2:2" x14ac:dyDescent="0.25">
      <c r="B996" s="17"/>
    </row>
    <row r="997" spans="2:2" x14ac:dyDescent="0.25">
      <c r="B997" s="17"/>
    </row>
    <row r="998" spans="2:2" x14ac:dyDescent="0.25">
      <c r="B998" s="17"/>
    </row>
    <row r="999" spans="2:2" x14ac:dyDescent="0.25">
      <c r="B999" s="17"/>
    </row>
    <row r="1000" spans="2:2" x14ac:dyDescent="0.25">
      <c r="B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法术卡特性</vt:lpstr>
      <vt:lpstr>位面卡</vt:lpstr>
      <vt:lpstr>法术卡</vt:lpstr>
      <vt:lpstr>Roll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2015-06-07T09:13:39Z</dcterms:modified>
</cp:coreProperties>
</file>