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PKH\Substansi\Database\Worksheet Database\2019\LAPORAN KEUANGAN HAJI\Perubahan Aset Neto\Desember\"/>
    </mc:Choice>
  </mc:AlternateContent>
  <bookViews>
    <workbookView xWindow="0" yWindow="0" windowWidth="143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5" i="1" l="1"/>
  <c r="B10" i="1" l="1"/>
  <c r="B11" i="1" s="1"/>
  <c r="B22" i="1" l="1"/>
</calcChain>
</file>

<file path=xl/sharedStrings.xml><?xml version="1.0" encoding="utf-8"?>
<sst xmlns="http://schemas.openxmlformats.org/spreadsheetml/2006/main" count="25" uniqueCount="18">
  <si>
    <t>ASET NETO TIDAK TERIKAT</t>
  </si>
  <si>
    <t>Saldo awal</t>
  </si>
  <si>
    <t>Surplus/(Defisit) tahun berjalan</t>
  </si>
  <si>
    <t>Saldo Akhir</t>
  </si>
  <si>
    <t>Penghasilan Komprehensif Lain</t>
  </si>
  <si>
    <t>Penghasilan /(Beban) komprehensif tahun berjalan</t>
  </si>
  <si>
    <t>Koreksi aset neto tidak terikat</t>
  </si>
  <si>
    <t>Total Aset Neto Tidak Terikat</t>
  </si>
  <si>
    <t>ASET NETO TERIKAT TEMPORER</t>
  </si>
  <si>
    <t>Surplus tahun berjalan</t>
  </si>
  <si>
    <t>ASET NETO TERIKAT PERMANEN</t>
  </si>
  <si>
    <t>TOTAL ASET NETO</t>
  </si>
  <si>
    <t>Uraian</t>
  </si>
  <si>
    <r>
      <rPr>
        <sz val="11"/>
        <rFont val="Arial"/>
        <family val="2"/>
      </rPr>
      <t>-</t>
    </r>
  </si>
  <si>
    <t>-</t>
  </si>
  <si>
    <t>Desember</t>
  </si>
  <si>
    <t>Koreksi aset neto:</t>
  </si>
  <si>
    <r>
      <t xml:space="preserve">Penggunaan efisiensi haji tahun 2017 dan 2018 </t>
    </r>
    <r>
      <rPr>
        <sz val="11"/>
        <color rgb="FFFF0000"/>
        <rFont val="Calibri"/>
        <family val="2"/>
      </rPr>
      <t>(tahun sebelumnya)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</si>
</sst>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2" borderId="1" xfId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 applyAlignment="1">
      <alignment horizontal="right"/>
    </xf>
    <xf numFmtId="0" fontId="0" fillId="3" borderId="0" xfId="0" applyFill="1"/>
    <xf numFmtId="0" fontId="0" fillId="4" borderId="1" xfId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3" fontId="4" fillId="0" borderId="2" xfId="0" applyNumberFormat="1" applyFont="1" applyFill="1" applyBorder="1" applyAlignment="1">
      <alignment horizontal="right" vertical="top" shrinkToFit="1"/>
    </xf>
    <xf numFmtId="3" fontId="6" fillId="0" borderId="2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0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 indent="4"/>
    </xf>
    <xf numFmtId="164" fontId="4" fillId="0" borderId="2" xfId="0" applyNumberFormat="1" applyFont="1" applyFill="1" applyBorder="1" applyAlignment="1">
      <alignment horizontal="right" vertical="top" shrinkToFi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5" sqref="A15"/>
    </sheetView>
  </sheetViews>
  <sheetFormatPr defaultRowHeight="15"/>
  <cols>
    <col min="1" max="1" width="67" customWidth="1"/>
    <col min="2" max="2" width="29.42578125" style="1" customWidth="1"/>
  </cols>
  <sheetData>
    <row r="1" spans="1:3">
      <c r="A1" s="2" t="s">
        <v>12</v>
      </c>
      <c r="B1" s="7" t="s">
        <v>15</v>
      </c>
      <c r="C1" s="6">
        <v>2019</v>
      </c>
    </row>
    <row r="2" spans="1:3">
      <c r="A2" s="8" t="s">
        <v>0</v>
      </c>
      <c r="B2" s="5"/>
    </row>
    <row r="3" spans="1:3">
      <c r="A3" s="3" t="s">
        <v>1</v>
      </c>
      <c r="B3" s="10">
        <v>47362429633</v>
      </c>
    </row>
    <row r="4" spans="1:3">
      <c r="A4" s="3" t="s">
        <v>2</v>
      </c>
      <c r="B4" s="5">
        <v>305459992293</v>
      </c>
    </row>
    <row r="5" spans="1:3">
      <c r="A5" s="8" t="s">
        <v>3</v>
      </c>
      <c r="B5" s="11">
        <f>SUM(B3:B4)</f>
        <v>352822421926</v>
      </c>
    </row>
    <row r="6" spans="1:3">
      <c r="A6" s="9" t="s">
        <v>4</v>
      </c>
      <c r="B6" s="5"/>
    </row>
    <row r="7" spans="1:3">
      <c r="A7" s="4" t="s">
        <v>1</v>
      </c>
      <c r="B7" s="10">
        <v>151307131571</v>
      </c>
    </row>
    <row r="8" spans="1:3">
      <c r="A8" s="3" t="s">
        <v>5</v>
      </c>
      <c r="B8" s="10">
        <v>378877517727</v>
      </c>
    </row>
    <row r="9" spans="1:3">
      <c r="A9" s="3" t="s">
        <v>6</v>
      </c>
      <c r="B9" s="13" t="s">
        <v>14</v>
      </c>
    </row>
    <row r="10" spans="1:3">
      <c r="A10" s="8" t="s">
        <v>3</v>
      </c>
      <c r="B10" s="11">
        <f>SUM(B7:B9)</f>
        <v>530184649298</v>
      </c>
    </row>
    <row r="11" spans="1:3">
      <c r="A11" s="8" t="s">
        <v>7</v>
      </c>
      <c r="B11" s="11">
        <f>SUM(B5+B10)</f>
        <v>883007071224</v>
      </c>
    </row>
    <row r="12" spans="1:3">
      <c r="A12" s="8" t="s">
        <v>8</v>
      </c>
      <c r="B12" s="10"/>
    </row>
    <row r="13" spans="1:3">
      <c r="A13" s="3" t="s">
        <v>1</v>
      </c>
      <c r="B13" s="10">
        <v>2101452543300</v>
      </c>
    </row>
    <row r="14" spans="1:3">
      <c r="A14" s="3" t="s">
        <v>9</v>
      </c>
      <c r="B14" s="10">
        <v>139900063972</v>
      </c>
    </row>
    <row r="15" spans="1:3">
      <c r="A15" s="14" t="s">
        <v>16</v>
      </c>
      <c r="B15" s="15"/>
    </row>
    <row r="16" spans="1:3">
      <c r="A16" s="16" t="s">
        <v>17</v>
      </c>
      <c r="B16" s="17">
        <v>-305913739519</v>
      </c>
    </row>
    <row r="17" spans="1:2">
      <c r="A17" s="8" t="s">
        <v>3</v>
      </c>
      <c r="B17" s="11">
        <f>SUM(B13:B14)+B16</f>
        <v>1935438867753</v>
      </c>
    </row>
    <row r="18" spans="1:2">
      <c r="A18" s="8" t="s">
        <v>10</v>
      </c>
      <c r="B18" s="10"/>
    </row>
    <row r="19" spans="1:2">
      <c r="A19" s="3" t="s">
        <v>1</v>
      </c>
      <c r="B19" s="11">
        <v>2088741386755</v>
      </c>
    </row>
    <row r="20" spans="1:2">
      <c r="A20" s="3" t="s">
        <v>9</v>
      </c>
      <c r="B20" s="12" t="s">
        <v>13</v>
      </c>
    </row>
    <row r="21" spans="1:2">
      <c r="A21" s="8" t="s">
        <v>3</v>
      </c>
      <c r="B21" s="11">
        <v>2088741386755</v>
      </c>
    </row>
    <row r="22" spans="1:2">
      <c r="A22" s="8" t="s">
        <v>11</v>
      </c>
      <c r="B22" s="11">
        <f>B5+B10+B17+B21</f>
        <v>4907187325732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Adithya Kurnia</cp:lastModifiedBy>
  <dcterms:created xsi:type="dcterms:W3CDTF">2020-01-03T14:50:44Z</dcterms:created>
  <dcterms:modified xsi:type="dcterms:W3CDTF">2020-03-19T05:06:31Z</dcterms:modified>
</cp:coreProperties>
</file>