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DIR\htdocs\sibpkh\public\template-excel\bpih\"/>
    </mc:Choice>
  </mc:AlternateContent>
  <xr:revisionPtr revIDLastSave="0" documentId="13_ncr:1_{49E36BDB-2D76-4E66-B61A-AA64886A0050}" xr6:coauthVersionLast="45" xr6:coauthVersionMax="45" xr10:uidLastSave="{00000000-0000-0000-0000-000000000000}"/>
  <bookViews>
    <workbookView xWindow="-120" yWindow="-120" windowWidth="20730" windowHeight="11280" xr2:uid="{83273282-299C-46E3-B4D7-93C1EA3D9808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D12" i="1"/>
  <c r="C12" i="1"/>
  <c r="B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<sst xmlns="http://schemas.openxmlformats.org/spreadsheetml/2006/main" count="17" uniqueCount="17">
  <si>
    <t>Bidang</t>
  </si>
  <si>
    <t>Pengembangan dan Kemaslahatan</t>
  </si>
  <si>
    <t>Keuangan</t>
  </si>
  <si>
    <t>Investasi</t>
  </si>
  <si>
    <t>Operasional</t>
  </si>
  <si>
    <t>Perencanaan dan Manajemen Risiko</t>
  </si>
  <si>
    <t>SDM dan Pengadaan</t>
  </si>
  <si>
    <t>Hukum dan Kepatuhan</t>
  </si>
  <si>
    <t>Audit Internal</t>
  </si>
  <si>
    <t>Sekretariat Badan Pelaksana</t>
  </si>
  <si>
    <t>Sekretariat Dewan Pengawas</t>
  </si>
  <si>
    <t>RKAT-P
 2019</t>
  </si>
  <si>
    <t>RAKT-P Efisiensi 
2019</t>
  </si>
  <si>
    <t>Realisasi Agustus 2019</t>
  </si>
  <si>
    <t>Persentase (%)</t>
  </si>
  <si>
    <t>Agustus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</si>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</sst>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3" fontId="2" fillId="0" borderId="1" xfId="0" applyNumberFormat="1" applyFont="1" applyBorder="1" applyAlignment="1">
      <alignment horizontal="right" vertical="top" shrinkToFit="1"/>
    </xf>
    <xf numFmtId="3" fontId="2" fillId="0" borderId="1" xfId="0" applyNumberFormat="1" applyFont="1" applyBorder="1" applyAlignment="1">
      <alignment horizontal="right" vertical="top" wrapText="1"/>
    </xf>
    <xf numFmtId="10" fontId="0" fillId="0" borderId="1" xfId="0" applyNumberFormat="1" applyBorder="1"/>
    <xf numFmtId="10" fontId="0" fillId="0" borderId="0" xfId="0" applyNumberFormat="1"/>
    <xf numFmtId="9" fontId="0" fillId="0" borderId="0" xfId="0" applyNumberFormat="1"/>
    <xf numFmtId="3" fontId="1" fillId="0" borderId="1" xfId="0" applyNumberFormat="1" applyFont="1" applyBorder="1" applyAlignment="1">
      <alignment horizontal="right" vertical="top" shrinkToFi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8E1CE-FF00-41C9-9B73-70C57F72DA12}">
  <dimension ref="A1:G12"/>
  <sheetViews>
    <sheetView tabSelected="1" workbookViewId="0">
      <selection activeCell="G4" sqref="G4"/>
    </sheetView>
  </sheetViews>
  <sheetFormatPr defaultRowHeight="15" x14ac:dyDescent="0.25"/>
  <cols>
    <col min="1" max="1" width="39.140625" customWidth="1"/>
    <col min="2" max="2" width="20" style="2" customWidth="1"/>
    <col min="3" max="3" width="17.28515625" style="1" customWidth="1"/>
    <col min="4" max="4" width="18" customWidth="1"/>
    <col min="5" max="5" width="12.28515625" customWidth="1"/>
  </cols>
  <sheetData>
    <row r="1" spans="1:7" s="13" customFormat="1" ht="25.5" x14ac:dyDescent="0.25">
      <c r="A1" s="11" t="s">
        <v>0</v>
      </c>
      <c r="B1" s="11" t="s">
        <v>11</v>
      </c>
      <c r="C1" s="11" t="s">
        <v>12</v>
      </c>
      <c r="D1" s="11" t="s">
        <v>13</v>
      </c>
      <c r="E1" s="11" t="s">
        <v>14</v>
      </c>
      <c r="F1" s="12" t="s">
        <v>15</v>
      </c>
      <c r="G1" s="13">
        <v>2019</v>
      </c>
    </row>
    <row r="2" spans="1:7" x14ac:dyDescent="0.25">
      <c r="A2" s="4" t="s">
        <v>1</v>
      </c>
      <c r="B2" s="5">
        <v>7320315000</v>
      </c>
      <c r="C2" s="5">
        <v>5927867000</v>
      </c>
      <c r="D2" s="6">
        <v>677384743</v>
      </c>
      <c r="E2" s="7">
        <f>D2/C2</f>
        <v>0.11427124512071543</v>
      </c>
      <c r="F2" s="8"/>
      <c r="G2" s="9"/>
    </row>
    <row r="3" spans="1:7" x14ac:dyDescent="0.25">
      <c r="A3" s="4" t="s">
        <v>2</v>
      </c>
      <c r="B3" s="5">
        <v>3470000000</v>
      </c>
      <c r="C3" s="5">
        <v>3326457000</v>
      </c>
      <c r="D3" s="6">
        <v>275463998</v>
      </c>
      <c r="E3" s="7">
        <f t="shared" ref="E3:E12" si="0">D3/C3</f>
        <v>8.2810028207188607E-2</v>
      </c>
      <c r="F3" s="8"/>
    </row>
    <row r="4" spans="1:7" x14ac:dyDescent="0.25">
      <c r="A4" s="4" t="s">
        <v>3</v>
      </c>
      <c r="B4" s="5">
        <v>29867270000</v>
      </c>
      <c r="C4" s="5">
        <v>13357245000</v>
      </c>
      <c r="D4" s="6">
        <v>4588643634</v>
      </c>
      <c r="E4" s="7">
        <f t="shared" si="0"/>
        <v>0.343532190507848</v>
      </c>
      <c r="F4" s="8"/>
    </row>
    <row r="5" spans="1:7" x14ac:dyDescent="0.25">
      <c r="A5" s="4" t="s">
        <v>4</v>
      </c>
      <c r="B5" s="5">
        <v>20803679000</v>
      </c>
      <c r="C5" s="5">
        <v>19782351500</v>
      </c>
      <c r="D5" s="6">
        <v>12428155310</v>
      </c>
      <c r="E5" s="7">
        <f t="shared" si="0"/>
        <v>0.62824459013378664</v>
      </c>
      <c r="F5" s="8"/>
    </row>
    <row r="6" spans="1:7" x14ac:dyDescent="0.25">
      <c r="A6" s="4" t="s">
        <v>5</v>
      </c>
      <c r="B6" s="5">
        <v>5667022840</v>
      </c>
      <c r="C6" s="5">
        <v>5346396040</v>
      </c>
      <c r="D6" s="6">
        <v>1680164625</v>
      </c>
      <c r="E6" s="7">
        <f t="shared" si="0"/>
        <v>0.31426116068273907</v>
      </c>
      <c r="F6" s="8"/>
    </row>
    <row r="7" spans="1:7" x14ac:dyDescent="0.25">
      <c r="A7" s="4" t="s">
        <v>6</v>
      </c>
      <c r="B7" s="5">
        <v>181904795000</v>
      </c>
      <c r="C7" s="5">
        <v>162879022836</v>
      </c>
      <c r="D7" s="6">
        <v>69150987258</v>
      </c>
      <c r="E7" s="7">
        <f t="shared" si="0"/>
        <v>0.42455428608278739</v>
      </c>
      <c r="F7" s="8"/>
    </row>
    <row r="8" spans="1:7" x14ac:dyDescent="0.25">
      <c r="A8" s="4" t="s">
        <v>7</v>
      </c>
      <c r="B8" s="5">
        <v>10595773404</v>
      </c>
      <c r="C8" s="5">
        <v>4315773404</v>
      </c>
      <c r="D8" s="6">
        <v>620881789</v>
      </c>
      <c r="E8" s="7">
        <f t="shared" si="0"/>
        <v>0.14386338921884695</v>
      </c>
      <c r="F8" s="8"/>
    </row>
    <row r="9" spans="1:7" x14ac:dyDescent="0.25">
      <c r="A9" s="4" t="s">
        <v>8</v>
      </c>
      <c r="B9" s="5">
        <v>1555745760</v>
      </c>
      <c r="C9" s="5">
        <v>929779760</v>
      </c>
      <c r="D9" s="6">
        <v>341977247</v>
      </c>
      <c r="E9" s="7">
        <f t="shared" si="0"/>
        <v>0.36780457234302455</v>
      </c>
      <c r="F9" s="8"/>
    </row>
    <row r="10" spans="1:7" x14ac:dyDescent="0.25">
      <c r="A10" s="4" t="s">
        <v>9</v>
      </c>
      <c r="B10" s="5">
        <v>9186591119</v>
      </c>
      <c r="C10" s="5">
        <v>6946591119</v>
      </c>
      <c r="D10" s="6">
        <v>3611223530</v>
      </c>
      <c r="E10" s="7">
        <f t="shared" si="0"/>
        <v>0.51985549000037523</v>
      </c>
      <c r="F10" s="8"/>
    </row>
    <row r="11" spans="1:7" x14ac:dyDescent="0.25">
      <c r="A11" s="4" t="s">
        <v>10</v>
      </c>
      <c r="B11" s="5">
        <v>12068651819</v>
      </c>
      <c r="C11" s="5">
        <v>11695921825</v>
      </c>
      <c r="D11" s="6">
        <v>2848525719</v>
      </c>
      <c r="E11" s="7">
        <f t="shared" si="0"/>
        <v>0.24354862845537187</v>
      </c>
      <c r="F11" s="8"/>
    </row>
    <row r="12" spans="1:7" x14ac:dyDescent="0.25">
      <c r="A12" s="3" t="s">
        <v>16</v>
      </c>
      <c r="B12" s="10">
        <f>SUM(B2:B11)</f>
        <v>282439843942</v>
      </c>
      <c r="C12" s="10">
        <f t="shared" ref="C12" si="1">SUM(C2:C11)</f>
        <v>234507405484</v>
      </c>
      <c r="D12" s="10">
        <f>SUM(D2:D11)</f>
        <v>96223407853</v>
      </c>
      <c r="E12" s="7">
        <f t="shared" si="0"/>
        <v>0.41032140394203942</v>
      </c>
      <c r="F1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2020-01-04T03:52:29Z</dcterms:created>
  <dcterms:modified xsi:type="dcterms:W3CDTF">2020-04-09T04:28:42Z</dcterms:modified>
</cp:coreProperties>
</file>