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LAPORAN KEUANGAN HAJI\Neraca\Desember\"/>
    </mc:Choice>
  </mc:AlternateContent>
  <xr:revisionPtr revIDLastSave="0" documentId="13_ncr:1_{1293F757-C554-4C46-8868-5F9D1B0FF4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  <c r="B24" i="1"/>
  <c r="B16" i="1"/>
  <c r="B28" i="1"/>
  <c r="B34" i="1"/>
  <c r="B29" i="1"/>
  <c r="B35" i="1"/>
  <c r="B17" i="1"/>
</calcChain>
</file>

<file path=xl/sharedStrings.xml><?xml version="1.0" encoding="utf-8"?>
<sst xmlns="http://schemas.openxmlformats.org/spreadsheetml/2006/main" count="38" uniqueCount="37">
  <si>
    <t>Uraian</t>
  </si>
  <si>
    <t>ASET</t>
  </si>
  <si>
    <t>Aset Lancar</t>
  </si>
  <si>
    <t>Kas dan setara kas</t>
  </si>
  <si>
    <t xml:space="preserve">Piutang </t>
  </si>
  <si>
    <t>Pendapatan yang masih harus diterima</t>
  </si>
  <si>
    <t>Penempatan pada bank</t>
  </si>
  <si>
    <t>Investasi jangka pendek</t>
  </si>
  <si>
    <t>Jumlah Aset Lancar</t>
  </si>
  <si>
    <t>Aset Tidak Lancar</t>
  </si>
  <si>
    <t>Investasi jangka panjang</t>
  </si>
  <si>
    <t>Aset tetap - bersih</t>
  </si>
  <si>
    <t>Aset tak berwujud - bersih</t>
  </si>
  <si>
    <t>Aset lain-lain</t>
  </si>
  <si>
    <t>Jumlah Aset Tidak Lancar</t>
  </si>
  <si>
    <t>TOTAL ASET</t>
  </si>
  <si>
    <t>LIABILITAS</t>
  </si>
  <si>
    <t>Liabilitas Jangka Pendek</t>
  </si>
  <si>
    <t>Utang beban</t>
  </si>
  <si>
    <t>Utang setoran lunas dan tunda</t>
  </si>
  <si>
    <t>Utang pajak</t>
  </si>
  <si>
    <t>Utang lain-Lain</t>
  </si>
  <si>
    <t>Jumlah Liabilitas Jangka Pendek</t>
  </si>
  <si>
    <t>Liabilitas Jangka Panjang</t>
  </si>
  <si>
    <t>Dana titipan jemaah</t>
  </si>
  <si>
    <t>Pendapatan nilai manfaat yang ditangguhkan</t>
  </si>
  <si>
    <t>Jumlah Liabilitas Jangka Panjang</t>
  </si>
  <si>
    <t>JUMLAH LIABILITAS</t>
  </si>
  <si>
    <t>ASET NETO</t>
  </si>
  <si>
    <t>Tidak terikat</t>
  </si>
  <si>
    <t>Terikat temporer</t>
  </si>
  <si>
    <t>Terikat permanen</t>
  </si>
  <si>
    <t>JUMLAH ASET NETO</t>
  </si>
  <si>
    <t>JUMLAH LIABILITAS DAN ASET NETO</t>
  </si>
  <si>
    <t>-</t>
  </si>
  <si>
    <t>Uang muka BPIH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</si>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</sst>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\-_);_(@_)"/>
    <numFmt numFmtId="165" formatCode="dd/mm/yy;@"/>
  </numFmts>
  <fonts count="9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164" fontId="5" fillId="0" borderId="0" applyBorder="0" applyProtection="0"/>
  </cellStyleXfs>
  <cellXfs count="15">
    <xf numFmtId="0" fontId="0" fillId="0" borderId="0" xfId="0"/>
    <xf numFmtId="164" fontId="8" fillId="0" borderId="1" xfId="5" applyFont="1" applyBorder="1" applyProtection="1"/>
    <xf numFmtId="41" fontId="8" fillId="0" borderId="1" xfId="4" applyFont="1" applyFill="1" applyBorder="1" applyAlignment="1" applyProtection="1">
      <alignment horizontal="center"/>
    </xf>
    <xf numFmtId="41" fontId="6" fillId="0" borderId="1" xfId="4" applyFont="1" applyFill="1" applyBorder="1" applyAlignment="1" applyProtection="1">
      <alignment horizontal="center"/>
    </xf>
    <xf numFmtId="41" fontId="6" fillId="0" borderId="3" xfId="4" applyFont="1" applyFill="1" applyBorder="1" applyAlignment="1" applyProtection="1">
      <alignment horizontal="center"/>
    </xf>
    <xf numFmtId="0" fontId="6" fillId="0" borderId="6" xfId="0" applyFont="1" applyBorder="1"/>
    <xf numFmtId="0" fontId="7" fillId="0" borderId="7" xfId="0" applyFont="1" applyBorder="1"/>
    <xf numFmtId="0" fontId="8" fillId="0" borderId="7" xfId="0" applyFont="1" applyBorder="1" applyAlignment="1">
      <alignment horizontal="left" indent="1"/>
    </xf>
    <xf numFmtId="0" fontId="6" fillId="0" borderId="7" xfId="0" applyFont="1" applyBorder="1"/>
    <xf numFmtId="0" fontId="6" fillId="0" borderId="5" xfId="0" applyFont="1" applyBorder="1"/>
    <xf numFmtId="0" fontId="6" fillId="2" borderId="4" xfId="0" applyFont="1" applyFill="1" applyBorder="1" applyAlignment="1">
      <alignment vertical="center"/>
    </xf>
    <xf numFmtId="165" fontId="8" fillId="0" borderId="2" xfId="5" applyNumberFormat="1" applyFont="1" applyBorder="1" applyProtection="1"/>
    <xf numFmtId="3" fontId="8" fillId="0" borderId="8" xfId="0" applyNumberFormat="1" applyFont="1" applyFill="1" applyBorder="1" applyAlignment="1">
      <alignment horizontal="right" vertical="top" shrinkToFit="1"/>
    </xf>
    <xf numFmtId="0" fontId="6" fillId="3" borderId="9" xfId="5" quotePrefix="1" applyNumberFormat="1" applyFont="1" applyFill="1" applyBorder="1" applyAlignment="1" applyProtection="1">
      <alignment horizontal="center"/>
    </xf>
    <xf numFmtId="3" fontId="8" fillId="0" borderId="8" xfId="0" applyNumberFormat="1" applyFont="1" applyFill="1" applyBorder="1" applyAlignment="1">
      <alignment horizontal="right" vertical="center" shrinkToFit="1"/>
    </xf>
  </cellXfs>
  <cellStyles count="6">
    <cellStyle name="Comma [0]" xfId="4" builtinId="6"/>
    <cellStyle name="Comma [0] 2 2 2" xfId="3" xr:uid="{5BC46A91-20D5-494F-89A4-15ABA020F3B8}"/>
    <cellStyle name="Excel Built-in Comma [0]" xfId="5" xr:uid="{88F90976-C044-40FF-92A3-679951B4DEBC}"/>
    <cellStyle name="Normal" xfId="0" builtinId="0"/>
    <cellStyle name="Normal 2 2" xfId="2" xr:uid="{4E407523-798C-4F62-96F7-2B63F8EB3D53}"/>
    <cellStyle name="Normal 4" xfId="1" xr:uid="{B7BFC5B0-4274-486A-A5FB-D205E666E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1" sqref="B1"/>
    </sheetView>
  </sheetViews>
  <sheetFormatPr defaultRowHeight="15"/>
  <cols>
    <col min="1" max="1" width="44.28515625" customWidth="1"/>
    <col min="2" max="2" width="26" customWidth="1"/>
    <col min="3" max="3" width="17.42578125" customWidth="1"/>
  </cols>
  <sheetData>
    <row r="1" spans="1:3">
      <c r="A1" s="10" t="s">
        <v>0</v>
      </c>
      <c r="B1" s="13" t="s">
        <v>36</v>
      </c>
      <c r="C1">
        <v>2019</v>
      </c>
    </row>
    <row r="2" spans="1:3">
      <c r="A2" s="5" t="s">
        <v>1</v>
      </c>
      <c r="B2" s="11"/>
    </row>
    <row r="3" spans="1:3">
      <c r="A3" s="6" t="s">
        <v>2</v>
      </c>
      <c r="B3" s="1"/>
    </row>
    <row r="4" spans="1:3">
      <c r="A4" s="7" t="s">
        <v>3</v>
      </c>
      <c r="B4" s="12">
        <v>8869457697</v>
      </c>
    </row>
    <row r="5" spans="1:3">
      <c r="A5" s="7" t="s">
        <v>4</v>
      </c>
      <c r="B5" s="12">
        <v>298626617774</v>
      </c>
    </row>
    <row r="6" spans="1:3">
      <c r="A6" s="7" t="s">
        <v>5</v>
      </c>
      <c r="B6" s="12">
        <v>352990921417</v>
      </c>
    </row>
    <row r="7" spans="1:3">
      <c r="A7" s="7" t="s">
        <v>35</v>
      </c>
      <c r="B7" s="12" t="s">
        <v>34</v>
      </c>
    </row>
    <row r="8" spans="1:3">
      <c r="A8" s="7" t="s">
        <v>6</v>
      </c>
      <c r="B8" s="12">
        <v>54298093367380</v>
      </c>
    </row>
    <row r="9" spans="1:3">
      <c r="A9" s="7" t="s">
        <v>7</v>
      </c>
      <c r="B9" s="12">
        <v>8850000000000</v>
      </c>
    </row>
    <row r="10" spans="1:3">
      <c r="A10" s="8" t="s">
        <v>8</v>
      </c>
      <c r="B10" s="3">
        <f>SUM(B4:B9)</f>
        <v>63808580364268</v>
      </c>
    </row>
    <row r="11" spans="1:3">
      <c r="A11" s="6" t="s">
        <v>9</v>
      </c>
      <c r="B11" s="2"/>
    </row>
    <row r="12" spans="1:3">
      <c r="A12" s="7" t="s">
        <v>10</v>
      </c>
      <c r="B12" s="12">
        <v>61168135572199</v>
      </c>
    </row>
    <row r="13" spans="1:3">
      <c r="A13" s="7" t="s">
        <v>11</v>
      </c>
      <c r="B13" s="12">
        <v>143869640529</v>
      </c>
    </row>
    <row r="14" spans="1:3">
      <c r="A14" s="7" t="s">
        <v>12</v>
      </c>
      <c r="B14" s="12">
        <v>9597288465</v>
      </c>
    </row>
    <row r="15" spans="1:3">
      <c r="A15" s="7" t="s">
        <v>13</v>
      </c>
      <c r="B15" s="12">
        <v>948313899</v>
      </c>
    </row>
    <row r="16" spans="1:3">
      <c r="A16" s="8" t="s">
        <v>14</v>
      </c>
      <c r="B16" s="3">
        <f>SUM(B12:B15)</f>
        <v>61322550815092</v>
      </c>
    </row>
    <row r="17" spans="1:2">
      <c r="A17" s="5" t="s">
        <v>15</v>
      </c>
      <c r="B17" s="3">
        <f>B10+B16</f>
        <v>125131131179360</v>
      </c>
    </row>
    <row r="18" spans="1:2">
      <c r="A18" s="5" t="s">
        <v>16</v>
      </c>
      <c r="B18" s="2"/>
    </row>
    <row r="19" spans="1:2">
      <c r="A19" s="6" t="s">
        <v>17</v>
      </c>
      <c r="B19" s="2"/>
    </row>
    <row r="20" spans="1:2">
      <c r="A20" s="7" t="s">
        <v>18</v>
      </c>
      <c r="B20" s="12">
        <v>3373884091</v>
      </c>
    </row>
    <row r="21" spans="1:2">
      <c r="A21" s="7" t="s">
        <v>19</v>
      </c>
      <c r="B21" s="12">
        <v>100136310197</v>
      </c>
    </row>
    <row r="22" spans="1:2">
      <c r="A22" s="7" t="s">
        <v>20</v>
      </c>
      <c r="B22" s="12" t="s">
        <v>34</v>
      </c>
    </row>
    <row r="23" spans="1:2">
      <c r="A23" s="7" t="s">
        <v>21</v>
      </c>
      <c r="B23" s="12">
        <v>170763639970</v>
      </c>
    </row>
    <row r="24" spans="1:2">
      <c r="A24" s="8" t="s">
        <v>22</v>
      </c>
      <c r="B24" s="3">
        <f>SUM(B20:B23)</f>
        <v>274273834258</v>
      </c>
    </row>
    <row r="25" spans="1:2">
      <c r="A25" s="6" t="s">
        <v>23</v>
      </c>
      <c r="B25" s="2"/>
    </row>
    <row r="26" spans="1:2">
      <c r="A26" s="7" t="s">
        <v>24</v>
      </c>
      <c r="B26" s="12">
        <v>119774143093258</v>
      </c>
    </row>
    <row r="27" spans="1:2">
      <c r="A27" s="7" t="s">
        <v>25</v>
      </c>
      <c r="B27" s="12">
        <v>238078541630</v>
      </c>
    </row>
    <row r="28" spans="1:2">
      <c r="A28" s="8" t="s">
        <v>26</v>
      </c>
      <c r="B28" s="3">
        <f>SUM(B26:B27)</f>
        <v>120012221634888</v>
      </c>
    </row>
    <row r="29" spans="1:2">
      <c r="A29" s="5" t="s">
        <v>27</v>
      </c>
      <c r="B29" s="3">
        <f>B28+B24</f>
        <v>120286495469146</v>
      </c>
    </row>
    <row r="30" spans="1:2">
      <c r="A30" s="5" t="s">
        <v>28</v>
      </c>
      <c r="B30" s="2"/>
    </row>
    <row r="31" spans="1:2">
      <c r="A31" s="7" t="s">
        <v>29</v>
      </c>
      <c r="B31" s="14">
        <v>804261270309</v>
      </c>
    </row>
    <row r="32" spans="1:2">
      <c r="A32" s="7" t="s">
        <v>30</v>
      </c>
      <c r="B32" s="12">
        <v>1951633053150</v>
      </c>
    </row>
    <row r="33" spans="1:2">
      <c r="A33" s="7" t="s">
        <v>31</v>
      </c>
      <c r="B33" s="12">
        <v>2088741386755</v>
      </c>
    </row>
    <row r="34" spans="1:2">
      <c r="A34" s="5" t="s">
        <v>32</v>
      </c>
      <c r="B34" s="3">
        <f>SUM(B31:B33)</f>
        <v>4844635710214</v>
      </c>
    </row>
    <row r="35" spans="1:2" ht="15.75" thickBot="1">
      <c r="A35" s="9" t="s">
        <v>33</v>
      </c>
      <c r="B35" s="4">
        <f>B29+B34</f>
        <v>125131131179360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2020-09-28T08:03:46Z</dcterms:modified>
</cp:coreProperties>
</file>