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drawings/drawing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data\excel\Tata Power\"/>
    </mc:Choice>
  </mc:AlternateContent>
  <xr:revisionPtr revIDLastSave="0" documentId="13_ncr:1_{769DC7A4-A57F-427B-BCFB-DAB7F7D0FCD7}" xr6:coauthVersionLast="47" xr6:coauthVersionMax="47" xr10:uidLastSave="{00000000-0000-0000-0000-000000000000}"/>
  <bookViews>
    <workbookView xWindow="-108" yWindow="-108" windowWidth="23256" windowHeight="12576" firstSheet="5" activeTab="9" xr2:uid="{2A8F0ADA-34D4-4EA1-B3EA-6D79EFC81792}"/>
  </bookViews>
  <sheets>
    <sheet name="Pivot-Page1." sheetId="1" r:id="rId1"/>
    <sheet name="Business Model- Page1." sheetId="2" r:id="rId2"/>
    <sheet name="Sheet11" sheetId="11" state="hidden" r:id="rId3"/>
    <sheet name="Sheet12" sheetId="12" state="hidden" r:id="rId4"/>
    <sheet name="Pivot-Page2." sheetId="3" r:id="rId5"/>
    <sheet name="Business Model-Page2." sheetId="4" r:id="rId6"/>
    <sheet name="Pivot-Page3." sheetId="5" r:id="rId7"/>
    <sheet name="Business Model-Page 3" sheetId="8" r:id="rId8"/>
    <sheet name="Sheet14" sheetId="14" state="hidden" r:id="rId9"/>
    <sheet name="Page_4" sheetId="9" r:id="rId10"/>
    <sheet name="Business_Model-Page 4" sheetId="10" r:id="rId11"/>
  </sheets>
  <definedNames>
    <definedName name="ExternalData_1" localSheetId="2" hidden="1">Sheet11!$A$3:$F$9</definedName>
    <definedName name="ExternalData_1" localSheetId="3" hidden="1">Sheet12!$A$3:$F$9</definedName>
    <definedName name="ExternalData_1" localSheetId="8" hidden="1">Sheet14!$A$3:$F$9</definedName>
    <definedName name="Slicer_session_start_time.date__Month">#N/A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 cacheId="13" r:id="rId25"/>
    <pivotCache cacheId="14" r:id="rId26"/>
    <pivotCache cacheId="15" r:id="rId27"/>
    <pivotCache cacheId="16" r:id="rId28"/>
    <pivotCache cacheId="17" r:id="rId29"/>
    <pivotCache cacheId="18" r:id="rId30"/>
    <pivotCache cacheId="19" r:id="rId31"/>
    <pivotCache cacheId="20" r:id="rId32"/>
    <pivotCache cacheId="21" r:id="rId33"/>
    <pivotCache cacheId="22" r:id="rId34"/>
    <pivotCache cacheId="23" r:id="rId35"/>
    <pivotCache cacheId="24" r:id="rId36"/>
    <pivotCache cacheId="25" r:id="rId37"/>
    <pivotCache cacheId="26" r:id="rId38"/>
    <pivotCache cacheId="27" r:id="rId39"/>
    <pivotCache cacheId="28" r:id="rId40"/>
    <pivotCache cacheId="29" r:id="rId41"/>
    <pivotCache cacheId="30" r:id="rId42"/>
    <pivotCache cacheId="31" r:id="rId43"/>
    <pivotCache cacheId="32" r:id="rId44"/>
    <pivotCache cacheId="33" r:id="rId45"/>
    <pivotCache cacheId="34" r:id="rId46"/>
    <pivotCache cacheId="35" r:id="rId47"/>
    <pivotCache cacheId="36" r:id="rId48"/>
    <pivotCache cacheId="37" r:id="rId49"/>
    <pivotCache cacheId="38" r:id="rId50"/>
    <pivotCache cacheId="39" r:id="rId51"/>
    <pivotCache cacheId="40" r:id="rId52"/>
    <pivotCache cacheId="41" r:id="rId53"/>
    <pivotCache cacheId="42" r:id="rId54"/>
    <pivotCache cacheId="43" r:id="rId55"/>
    <pivotCache cacheId="44" r:id="rId56"/>
    <pivotCache cacheId="45" r:id="rId57"/>
    <pivotCache cacheId="46" r:id="rId58"/>
    <pivotCache cacheId="47" r:id="rId59"/>
  </pivotCaches>
  <extLst>
    <ext xmlns:x14="http://schemas.microsoft.com/office/spreadsheetml/2009/9/main" uri="{876F7934-8845-4945-9796-88D515C7AA90}">
      <x14:pivotCaches>
        <pivotCache cacheId="48" r:id="rId60"/>
      </x14:pivotCaches>
    </ext>
    <ext xmlns:x14="http://schemas.microsoft.com/office/spreadsheetml/2009/9/main" uri="{BBE1A952-AA13-448e-AADC-164F8A28A991}">
      <x14:slicerCaches>
        <x14:slicerCache r:id="rId6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ta Power_8dee5dca-5f71-4918-bd03-904e32692e74" name="Tata Power" connection="Query - Tata Power"/>
          <x15:modelTable id="charging_sessions_17e1d60d-eff9-4ff6-aa3d-5f5ab9fc810e" name="charging_sessions" connection="Query - charging_sessions"/>
          <x15:modelTable id="charging_stations_38d0539f-e615-48ca-a30a-455f903d84f5" name="charging_stations" connection="Query - charging_stations"/>
          <x15:modelTable id="customers_d5371ba4-5c28-42ee-9aa9-76496cd0142b" name="customers" connection="Query - customers"/>
          <x15:modelTable id="districts_d4c85f3c-7c80-4abb-b13c-31e547f9fd4c" name="districts" connection="Query - districts"/>
          <x15:modelTable id="roi_bengaluru_districts_31b2689a-998b-42ad-8163-2f74171716f8" name="roi_bengaluru_districts" connection="Query - roi_bengaluru_districts"/>
        </x15:modelTables>
        <x15:modelRelationships>
          <x15:modelRelationship fromTable="charging_sessions" fromColumn="station_id" toTable="charging_stations" toColumn="station_id"/>
          <x15:modelRelationship fromTable="charging_sessions" fromColumn="customer_id" toTable="customers" toColumn="customer_id"/>
          <x15:modelRelationship fromTable="charging_stations" fromColumn="district_name" toTable="districts" toColumn="district_name"/>
          <x15:modelRelationship fromTable="roi_bengaluru_districts" fromColumn="District" toTable="districts" toColumn="district_name"/>
        </x15:modelRelationships>
        <x15:extLst>
          <ext xmlns:x16="http://schemas.microsoft.com/office/spreadsheetml/2014/11/main" uri="{9835A34E-60A6-4A7C-AAB8-D5F71C897F49}">
            <x16:modelTimeGroupings>
              <x16:modelTimeGrouping tableName="charging_sessions" columnName="session_start_time.date" columnId="session_start_timedate">
                <x16:calculatedTimeColumn columnName="session_start_time.date (Month Index)" columnId="session_start_time date (Month Index)" contentType="monthsindex" isSelected="1"/>
                <x16:calculatedTimeColumn columnName="session_start_time.date (Month)" columnId="session_start_tim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A1B33A-15EF-468D-96AF-23A3FB3E0193}" keepAlive="1" name="ModelConnection_ExternalData_11" description="Data Model" type="5" refreshedVersion="8" minRefreshableVersion="5" saveData="1">
    <dbPr connection="Data Model Connection" command="DRILLTHROUGH MAXROWS 1000 SELECT FROM [Model] WHERE ([Measures].[Session/Plug_Ratio]) RETURN [$Tata Power].[Content],[$Tata Power].[Name],[$Tata Power].[Extension],[$Tata Power].[Date accessed],[$Tata Power].[Date modified],[$Tata Power].[Date created],[$Tata Power].[Folder Path]" commandType="4"/>
    <extLst>
      <ext xmlns:x15="http://schemas.microsoft.com/office/spreadsheetml/2010/11/main" uri="{DE250136-89BD-433C-8126-D09CA5730AF9}">
        <x15:connection id="" model="1"/>
      </ext>
    </extLst>
  </connection>
  <connection id="2" xr16:uid="{9A368E61-FE95-40D6-81BA-A21A335647B5}" keepAlive="1" name="ModelConnection_ExternalData_12" description="Data Model" type="5" refreshedVersion="8" minRefreshableVersion="5" saveData="1">
    <dbPr connection="Data Model Connection" command="DRILLTHROUGH MAXROWS 1000 SELECT FROM [Model] WHERE ([Measures].[Session/Plug_Ratio]) RETURN [$Tata Power].[Content],[$Tata Power].[Name],[$Tata Power].[Extension],[$Tata Power].[Date accessed],[$Tata Power].[Date modified],[$Tata Power].[Date created],[$Tata Power].[Folder Path]" commandType="4"/>
    <extLst>
      <ext xmlns:x15="http://schemas.microsoft.com/office/spreadsheetml/2010/11/main" uri="{DE250136-89BD-433C-8126-D09CA5730AF9}">
        <x15:connection id="" model="1"/>
      </ext>
    </extLst>
  </connection>
  <connection id="3" xr16:uid="{871E5FB6-B30F-406D-9CA2-FBEB795AEFE2}" keepAlive="1" name="ModelConnection_ExternalData_13" description="Data Model" type="5" refreshedVersion="8" minRefreshableVersion="5" saveData="1">
    <dbPr connection="Data Model Connection" command="DRILLTHROUGH MAXROWS 1000 SELECT FROM [Model] WHERE ([Measures].[Annual_OPEX]) RETURN [$Tata Power].[Content],[$Tata Power].[Name],[$Tata Power].[Extension],[$Tata Power].[Date accessed],[$Tata Power].[Date modified],[$Tata Power].[Date created],[$Tata Power].[Folder Path]" commandType="4"/>
    <extLst>
      <ext xmlns:x15="http://schemas.microsoft.com/office/spreadsheetml/2010/11/main" uri="{DE250136-89BD-433C-8126-D09CA5730AF9}">
        <x15:connection id="" model="1"/>
      </ext>
    </extLst>
  </connection>
  <connection id="4" xr16:uid="{99CC92A7-AB3A-4B06-A862-A5672C224794}" name="Query - charging_sessions" description="Connection to the 'charging_sessions' query in the workbook." type="100" refreshedVersion="8" minRefreshableVersion="5">
    <extLst>
      <ext xmlns:x15="http://schemas.microsoft.com/office/spreadsheetml/2010/11/main" uri="{DE250136-89BD-433C-8126-D09CA5730AF9}">
        <x15:connection id="a131d403-4a2e-47ca-8cec-92ff2d4e7940"/>
      </ext>
    </extLst>
  </connection>
  <connection id="5" xr16:uid="{0235991E-84E5-487C-BBD1-2E1A892BB7DD}" name="Query - charging_stations" description="Connection to the 'charging_stations' query in the workbook." type="100" refreshedVersion="8" minRefreshableVersion="5">
    <extLst>
      <ext xmlns:x15="http://schemas.microsoft.com/office/spreadsheetml/2010/11/main" uri="{DE250136-89BD-433C-8126-D09CA5730AF9}">
        <x15:connection id="a401aeb1-546a-4a08-b42c-6b8278641cea"/>
      </ext>
    </extLst>
  </connection>
  <connection id="6" xr16:uid="{830902C8-DFED-4DE2-9EE1-40BAC044859E}" name="Query - customers" description="Connection to the 'customers' query in the workbook." type="100" refreshedVersion="8" minRefreshableVersion="5">
    <extLst>
      <ext xmlns:x15="http://schemas.microsoft.com/office/spreadsheetml/2010/11/main" uri="{DE250136-89BD-433C-8126-D09CA5730AF9}">
        <x15:connection id="6ed4e9fa-09ff-4a51-a990-bea9c81f94f4"/>
      </ext>
    </extLst>
  </connection>
  <connection id="7" xr16:uid="{BB3C80F7-72FE-4F9D-A9A8-F338C9E63813}" name="Query - districts" description="Connection to the 'districts' query in the workbook." type="100" refreshedVersion="8" minRefreshableVersion="5">
    <extLst>
      <ext xmlns:x15="http://schemas.microsoft.com/office/spreadsheetml/2010/11/main" uri="{DE250136-89BD-433C-8126-D09CA5730AF9}">
        <x15:connection id="3ea3919a-91eb-4b40-b394-bc63b191641a"/>
      </ext>
    </extLst>
  </connection>
  <connection id="8" xr16:uid="{6AC77F04-E17D-49DE-B6D1-7A931AFBBF25}" name="Query - roi_bengaluru_districts" description="Connection to the 'roi_bengaluru_districts' query in the workbook." type="100" refreshedVersion="8" minRefreshableVersion="5">
    <extLst>
      <ext xmlns:x15="http://schemas.microsoft.com/office/spreadsheetml/2010/11/main" uri="{DE250136-89BD-433C-8126-D09CA5730AF9}">
        <x15:connection id="3996c526-20df-4114-bff8-53997349c624"/>
      </ext>
    </extLst>
  </connection>
  <connection id="9" xr16:uid="{4B75F16F-0923-400B-8A2B-4A84CD089D77}" name="Query - Tata Power" description="Connection to the 'Tata Power' query in the workbook." type="100" refreshedVersion="8" minRefreshableVersion="5">
    <extLst>
      <ext xmlns:x15="http://schemas.microsoft.com/office/spreadsheetml/2010/11/main" uri="{DE250136-89BD-433C-8126-D09CA5730AF9}">
        <x15:connection id="fe9f3fe0-e6da-40ff-b50c-216caf5ff047"/>
      </ext>
    </extLst>
  </connection>
  <connection id="10" xr16:uid="{88F69701-1A88-4808-A205-57E277170B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<sst xmlns="http://schemas.openxmlformats.org/spreadsheetml/2006/main" count="599" uniqueCount="220">
  <si>
    <t>Row Labels</t>
  </si>
  <si>
    <t>Grand Total</t>
  </si>
  <si>
    <t>Aug</t>
  </si>
  <si>
    <t>Sep</t>
  </si>
  <si>
    <t>Oct</t>
  </si>
  <si>
    <t>Nov</t>
  </si>
  <si>
    <t>Count of session_id</t>
  </si>
  <si>
    <t>Sum of kwh_charged</t>
  </si>
  <si>
    <t>Sum of plugs_count</t>
  </si>
  <si>
    <t>Anekal</t>
  </si>
  <si>
    <t>Banashankari</t>
  </si>
  <si>
    <t>Bommanahalli</t>
  </si>
  <si>
    <t>Byatarayanapura</t>
  </si>
  <si>
    <t>Dasarahalli</t>
  </si>
  <si>
    <t>Electronic City</t>
  </si>
  <si>
    <t>Hebbal</t>
  </si>
  <si>
    <t>HSR Layout</t>
  </si>
  <si>
    <t>Indiranagar</t>
  </si>
  <si>
    <t>Jayanagar</t>
  </si>
  <si>
    <t>JP Nagar</t>
  </si>
  <si>
    <t>Kengeri</t>
  </si>
  <si>
    <t>Koramangala</t>
  </si>
  <si>
    <t>Marathahalli</t>
  </si>
  <si>
    <t>Rajajinagar</t>
  </si>
  <si>
    <t>Rajarajeshwari Nagar</t>
  </si>
  <si>
    <t>Whitefield</t>
  </si>
  <si>
    <t>Yelahanka</t>
  </si>
  <si>
    <t>Sum of Projected_Plugs_District</t>
  </si>
  <si>
    <t>Sum of projected_plugs</t>
  </si>
  <si>
    <t>Total_Charging_Sessions</t>
  </si>
  <si>
    <t>Total_Energy_Cosumed(Kwh Charged)</t>
  </si>
  <si>
    <t>Total_Revenue</t>
  </si>
  <si>
    <t>Number_of_Active_Users</t>
  </si>
  <si>
    <t>Tata Power[Name]</t>
  </si>
  <si>
    <t>Tata Power[Extension]</t>
  </si>
  <si>
    <t>Tata Power[Date accessed]</t>
  </si>
  <si>
    <t>Tata Power[Date modified]</t>
  </si>
  <si>
    <t>Tata Power[Date created]</t>
  </si>
  <si>
    <t>Tata Power[Folder Path]</t>
  </si>
  <si>
    <t>charging_sessions.csv</t>
  </si>
  <si>
    <t>.csv</t>
  </si>
  <si>
    <t>E:\data\excel\Tata Power\Tata Power\</t>
  </si>
  <si>
    <t>charging_stations.csv</t>
  </si>
  <si>
    <t>customers.csv</t>
  </si>
  <si>
    <t>data_dictionary_Tata_Power.txt</t>
  </si>
  <si>
    <t>.txt</t>
  </si>
  <si>
    <t>districts.csv</t>
  </si>
  <si>
    <t>roi_bengaluru_districts.csv</t>
  </si>
  <si>
    <t>Avg_Revenue_Per_Session</t>
  </si>
  <si>
    <t>Avg_Kwh_Per_Session</t>
  </si>
  <si>
    <t>Count of station_id</t>
  </si>
  <si>
    <t>Avg_utilization_per_station</t>
  </si>
  <si>
    <t>Afternoon</t>
  </si>
  <si>
    <t>Evening</t>
  </si>
  <si>
    <t>Morning</t>
  </si>
  <si>
    <t>Night</t>
  </si>
  <si>
    <t>High</t>
  </si>
  <si>
    <t>Low-Mid</t>
  </si>
  <si>
    <t>Mid-Range</t>
  </si>
  <si>
    <t>Sum of total_cost</t>
  </si>
  <si>
    <t>Ampere Nexus</t>
  </si>
  <si>
    <t>Ather 450X (4W equiv)</t>
  </si>
  <si>
    <t>Audi e-tron 55</t>
  </si>
  <si>
    <t>BMW iX1</t>
  </si>
  <si>
    <t>BYD Atto 3 Superior</t>
  </si>
  <si>
    <t>Citroen eC3</t>
  </si>
  <si>
    <t>Citroen eC3 Feel</t>
  </si>
  <si>
    <t>Greaves Eltra</t>
  </si>
  <si>
    <t>Hero Electric Optima</t>
  </si>
  <si>
    <t>Hyundai Ioniq 5</t>
  </si>
  <si>
    <t>Hyundai Kona Electric</t>
  </si>
  <si>
    <t>Kia EV6</t>
  </si>
  <si>
    <t>Mahindra e2o Plus</t>
  </si>
  <si>
    <t>Mahindra XUV400 EC Pro</t>
  </si>
  <si>
    <t>Mercedes EQB</t>
  </si>
  <si>
    <t>MG Comet EV</t>
  </si>
  <si>
    <t>MG ZS EV Exclusive</t>
  </si>
  <si>
    <t>Ola S1 Pro (4W equiv)</t>
  </si>
  <si>
    <t>Tata Nexon EV</t>
  </si>
  <si>
    <t>Tata Nexon EV Max</t>
  </si>
  <si>
    <t>Tata Punch EV</t>
  </si>
  <si>
    <t>Tata Tiago EV</t>
  </si>
  <si>
    <t>Tata Tigor EV</t>
  </si>
  <si>
    <t>Tata Tigor EV Base</t>
  </si>
  <si>
    <t>Volvo XC40 Recharge</t>
  </si>
  <si>
    <t>Average of battery_capacity_kwh</t>
  </si>
  <si>
    <t>Distinct Count of car_model</t>
  </si>
  <si>
    <t>Unique_customer_count</t>
  </si>
  <si>
    <t>Average of kwh_charged</t>
  </si>
  <si>
    <t>Avg._Revenue_per_customer</t>
  </si>
  <si>
    <t>Avg_kph_per_customer</t>
  </si>
  <si>
    <t>Session per customer</t>
  </si>
  <si>
    <t>BLR-PRJ093</t>
  </si>
  <si>
    <t>BLR-PRJ094</t>
  </si>
  <si>
    <t>BLR-PRJ095</t>
  </si>
  <si>
    <t>BLR-PRJ047</t>
  </si>
  <si>
    <t>BLR-PRJ048</t>
  </si>
  <si>
    <t>BLR-PRJ049</t>
  </si>
  <si>
    <t>BLR-PRJ050</t>
  </si>
  <si>
    <t>BLR-PRJ051</t>
  </si>
  <si>
    <t>BLR-PRJ052</t>
  </si>
  <si>
    <t>BLR-PRJ053</t>
  </si>
  <si>
    <t>BLR-PRJ054</t>
  </si>
  <si>
    <t>BLR-PRJ084</t>
  </si>
  <si>
    <t>BLR-PRJ085</t>
  </si>
  <si>
    <t>BLR-PRJ086</t>
  </si>
  <si>
    <t>BLR-PRJ096</t>
  </si>
  <si>
    <t>BLR-PRJ097</t>
  </si>
  <si>
    <t>BLR-PRJ098</t>
  </si>
  <si>
    <t>BLR-PRJ087</t>
  </si>
  <si>
    <t>BLR-PRJ088</t>
  </si>
  <si>
    <t>BLR-PRJ089</t>
  </si>
  <si>
    <t>BLR-PRJ062</t>
  </si>
  <si>
    <t>BLR-PRJ063</t>
  </si>
  <si>
    <t>BLR-PRJ064</t>
  </si>
  <si>
    <t>BLR-PRJ073</t>
  </si>
  <si>
    <t>BLR-PRJ074</t>
  </si>
  <si>
    <t>BLR-PRJ075</t>
  </si>
  <si>
    <t>BLR-PRJ076</t>
  </si>
  <si>
    <t>BLR-PRJ077</t>
  </si>
  <si>
    <t>BLR-PRJ078</t>
  </si>
  <si>
    <t>BLR-PRJ079</t>
  </si>
  <si>
    <t>BLR-PRJ039</t>
  </si>
  <si>
    <t>BLR-PRJ040</t>
  </si>
  <si>
    <t>BLR-PRJ041</t>
  </si>
  <si>
    <t>BLR-PRJ042</t>
  </si>
  <si>
    <t>BLR-PRJ043</t>
  </si>
  <si>
    <t>BLR-PRJ044</t>
  </si>
  <si>
    <t>BLR-PRJ045</t>
  </si>
  <si>
    <t>BLR-PRJ046</t>
  </si>
  <si>
    <t>BLR-PRJ001</t>
  </si>
  <si>
    <t>BLR-PRJ002</t>
  </si>
  <si>
    <t>BLR-PRJ003</t>
  </si>
  <si>
    <t>BLR-PRJ004</t>
  </si>
  <si>
    <t>BLR-PRJ005</t>
  </si>
  <si>
    <t>BLR-PRJ006</t>
  </si>
  <si>
    <t>BLR-PRJ007</t>
  </si>
  <si>
    <t>BLR-PRJ008</t>
  </si>
  <si>
    <t>BLR-PRJ023</t>
  </si>
  <si>
    <t>BLR-PRJ024</t>
  </si>
  <si>
    <t>BLR-PRJ025</t>
  </si>
  <si>
    <t>BLR-PRJ026</t>
  </si>
  <si>
    <t>BLR-PRJ027</t>
  </si>
  <si>
    <t>BLR-PRJ028</t>
  </si>
  <si>
    <t>BLR-PRJ029</t>
  </si>
  <si>
    <t>BLR-PRJ030</t>
  </si>
  <si>
    <t>BLR-PRJ059</t>
  </si>
  <si>
    <t>BLR-PRJ060</t>
  </si>
  <si>
    <t>BLR-PRJ061</t>
  </si>
  <si>
    <t>BLR-PRJ080</t>
  </si>
  <si>
    <t>BLR-PRJ081</t>
  </si>
  <si>
    <t>BLR-PRJ082</t>
  </si>
  <si>
    <t>BLR-PRJ083</t>
  </si>
  <si>
    <t>BLR-PRJ009</t>
  </si>
  <si>
    <t>BLR-PRJ010</t>
  </si>
  <si>
    <t>BLR-PRJ011</t>
  </si>
  <si>
    <t>BLR-PRJ012</t>
  </si>
  <si>
    <t>BLR-PRJ013</t>
  </si>
  <si>
    <t>BLR-PRJ014</t>
  </si>
  <si>
    <t>BLR-PRJ015</t>
  </si>
  <si>
    <t>BLR-PRJ016</t>
  </si>
  <si>
    <t>BLR-PRJ055</t>
  </si>
  <si>
    <t>BLR-PRJ056</t>
  </si>
  <si>
    <t>BLR-PRJ057</t>
  </si>
  <si>
    <t>BLR-PRJ058</t>
  </si>
  <si>
    <t>BLR-PRJ031</t>
  </si>
  <si>
    <t>BLR-PRJ032</t>
  </si>
  <si>
    <t>BLR-PRJ033</t>
  </si>
  <si>
    <t>BLR-PRJ034</t>
  </si>
  <si>
    <t>BLR-PRJ035</t>
  </si>
  <si>
    <t>BLR-PRJ036</t>
  </si>
  <si>
    <t>BLR-PRJ037</t>
  </si>
  <si>
    <t>BLR-PRJ038</t>
  </si>
  <si>
    <t>BLR-PRJ090</t>
  </si>
  <si>
    <t>BLR-PRJ091</t>
  </si>
  <si>
    <t>BLR-PRJ092</t>
  </si>
  <si>
    <t>BLR-PRJ017</t>
  </si>
  <si>
    <t>BLR-PRJ018</t>
  </si>
  <si>
    <t>BLR-PRJ019</t>
  </si>
  <si>
    <t>BLR-PRJ020</t>
  </si>
  <si>
    <t>BLR-PRJ021</t>
  </si>
  <si>
    <t>BLR-PRJ022</t>
  </si>
  <si>
    <t>BLR-PRJ065</t>
  </si>
  <si>
    <t>BLR-PRJ066</t>
  </si>
  <si>
    <t>BLR-PRJ067</t>
  </si>
  <si>
    <t>BLR-PRJ068</t>
  </si>
  <si>
    <t>BLR-PRJ069</t>
  </si>
  <si>
    <t>BLR-PRJ070</t>
  </si>
  <si>
    <t>BLR-PRJ071</t>
  </si>
  <si>
    <t>BLR-PRJ072</t>
  </si>
  <si>
    <t>Avg. Kwh/Station</t>
  </si>
  <si>
    <t>No_of_session/station</t>
  </si>
  <si>
    <t>Avg_utilization/station</t>
  </si>
  <si>
    <t>Session/Plug_Ratio</t>
  </si>
  <si>
    <t>Data returned for Session/Plug_Ratio (First 1000 rows).</t>
  </si>
  <si>
    <t>Sum of kwh_charged (Usage)</t>
  </si>
  <si>
    <t>Sum of Projected_EVs_District</t>
  </si>
  <si>
    <t>Low</t>
  </si>
  <si>
    <t>Medium</t>
  </si>
  <si>
    <t>Bus Depot</t>
  </si>
  <si>
    <t>Fleet Depot</t>
  </si>
  <si>
    <t>Mall / Retail</t>
  </si>
  <si>
    <t>Office Complex</t>
  </si>
  <si>
    <t>Petrol Station</t>
  </si>
  <si>
    <t>Public Parking</t>
  </si>
  <si>
    <t>Residential Complex</t>
  </si>
  <si>
    <t>Data returned for Annual_OPEX (First 1000 rows).</t>
  </si>
  <si>
    <t>Total_CAPEX (lakhs)</t>
  </si>
  <si>
    <t>Total_Revenue (lakhs)</t>
  </si>
  <si>
    <t>Total_EBIDTA (lakhs)</t>
  </si>
  <si>
    <t>Annual_OPEX (lakhs)</t>
  </si>
  <si>
    <t>Payback_Period (Without_Subsidy)</t>
  </si>
  <si>
    <t>Payback_Period (With_subsidy)</t>
  </si>
  <si>
    <t>5yr_ROI%</t>
  </si>
  <si>
    <t>Count of Proposed_Site_Type</t>
  </si>
  <si>
    <t>AC Level-2 (22 kW)</t>
  </si>
  <si>
    <t>AC Level-2 (7.4 kW)</t>
  </si>
  <si>
    <t>DC Fast (50 kW)</t>
  </si>
  <si>
    <t>DC Ultra-Fast (150 kW)</t>
  </si>
  <si>
    <t>Sum of projected_evs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</si>
</sst>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00;#,##0.00\ \-&quot;₹&quot;;&quot;₹&quot;\ #,##0.00"/>
    <numFmt numFmtId="165" formatCode="&quot;₹&quot;\ #,##0.00"/>
    <numFmt numFmtId="166" formatCode="0.0"/>
    <numFmt numFmtId="167" formatCode="0%;\-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22" fontId="0" fillId="0" borderId="0" xfId="0" applyNumberFormat="1"/>
    <xf numFmtId="0" fontId="2" fillId="0" borderId="0" xfId="0" applyFont="1"/>
    <xf numFmtId="2" fontId="0" fillId="0" borderId="0" xfId="0" applyNumberFormat="1"/>
    <xf numFmtId="165" fontId="0" fillId="0" borderId="0" xfId="0" applyNumberFormat="1"/>
    <xf numFmtId="0" fontId="0" fillId="0" borderId="0" xfId="0" applyAlignment="1">
      <alignment horizontal="left" indent="5"/>
    </xf>
    <xf numFmtId="166" fontId="0" fillId="0" borderId="0" xfId="0" applyNumberFormat="1"/>
    <xf numFmtId="0" fontId="0" fillId="0" borderId="0" xfId="0" applyAlignment="1">
      <alignment wrapText="1"/>
    </xf>
    <xf numFmtId="0" fontId="0" fillId="0" borderId="0" xfId="1" applyNumberFormat="1" applyFont="1"/>
    <xf numFmtId="167" fontId="0" fillId="0" borderId="0" xfId="0" applyNumberFormat="1"/>
  </cellXfs>
  <cellStyles count="2">
    <cellStyle name="Normal" xfId="0" builtinId="0"/>
    <cellStyle name="Percent" xfId="1" builtinId="5"/>
  </cellStyles>
  <dxfs count="5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165" formatCode="&quot;₹&quot;\ #,##0.00"/>
    </dxf>
    <dxf>
      <numFmt numFmtId="2" formatCode="0.00"/>
    </dxf>
    <dxf>
      <numFmt numFmtId="165" formatCode="&quot;₹&quot;\ #,##0.00"/>
    </dxf>
    <dxf>
      <numFmt numFmtId="165" formatCode="&quot;₹&quot;\ #,##0.00"/>
    </dxf>
    <dxf>
      <numFmt numFmtId="27" formatCode="dd/mm/yyyy\ hh:mm"/>
    </dxf>
    <dxf>
      <numFmt numFmtId="27" formatCode="dd/mm/yyyy\ hh:mm"/>
    </dxf>
    <dxf>
      <numFmt numFmtId="27" formatCode="dd/mm/yyyy\ hh:mm"/>
    </dxf>
    <dxf>
      <numFmt numFmtId="1" formatCode="0"/>
    </dxf>
    <dxf>
      <numFmt numFmtId="2" formatCode="0.00"/>
    </dxf>
    <dxf>
      <numFmt numFmtId="165"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00"/>
    </dxf>
    <dxf>
      <numFmt numFmtId="165" formatCode="&quot;₹&quot;\ #,##0.00"/>
    </dxf>
    <dxf>
      <numFmt numFmtId="166" formatCode="0.0"/>
    </dxf>
    <dxf>
      <numFmt numFmtId="166" formatCode="0.0"/>
    </dxf>
    <dxf>
      <numFmt numFmtId="1" formatCode="0"/>
    </dxf>
    <dxf>
      <numFmt numFmtId="166" formatCode="0.0"/>
    </dxf>
    <dxf>
      <numFmt numFmtId="166" formatCode="0.0"/>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51.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63" Type="http://schemas.openxmlformats.org/officeDocument/2006/relationships/connections" Target="connections.xml"/><Relationship Id="rId84" Type="http://schemas.openxmlformats.org/officeDocument/2006/relationships/customXml" Target="../customXml/item18.xml"/><Relationship Id="rId138" Type="http://schemas.openxmlformats.org/officeDocument/2006/relationships/customXml" Target="../customXml/item72.xml"/><Relationship Id="rId107" Type="http://schemas.openxmlformats.org/officeDocument/2006/relationships/customXml" Target="../customXml/item41.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53" Type="http://schemas.openxmlformats.org/officeDocument/2006/relationships/pivotCacheDefinition" Target="pivotCache/pivotCacheDefinition42.xml"/><Relationship Id="rId74" Type="http://schemas.openxmlformats.org/officeDocument/2006/relationships/customXml" Target="../customXml/item8.xml"/><Relationship Id="rId128" Type="http://schemas.openxmlformats.org/officeDocument/2006/relationships/customXml" Target="../customXml/item62.xml"/><Relationship Id="rId149" Type="http://schemas.openxmlformats.org/officeDocument/2006/relationships/customXml" Target="../customXml/item83.xml"/><Relationship Id="rId5" Type="http://schemas.openxmlformats.org/officeDocument/2006/relationships/worksheet" Target="worksheets/sheet5.xml"/><Relationship Id="rId95" Type="http://schemas.openxmlformats.org/officeDocument/2006/relationships/customXml" Target="../customXml/item29.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pivotCacheDefinition" Target="pivotCache/pivotCacheDefinition32.xml"/><Relationship Id="rId48" Type="http://schemas.openxmlformats.org/officeDocument/2006/relationships/pivotCacheDefinition" Target="pivotCache/pivotCacheDefinition37.xml"/><Relationship Id="rId64" Type="http://schemas.openxmlformats.org/officeDocument/2006/relationships/styles" Target="styles.xml"/><Relationship Id="rId69" Type="http://schemas.openxmlformats.org/officeDocument/2006/relationships/customXml" Target="../customXml/item3.xml"/><Relationship Id="rId113" Type="http://schemas.openxmlformats.org/officeDocument/2006/relationships/customXml" Target="../customXml/item47.xml"/><Relationship Id="rId118" Type="http://schemas.openxmlformats.org/officeDocument/2006/relationships/customXml" Target="../customXml/item52.xml"/><Relationship Id="rId134" Type="http://schemas.openxmlformats.org/officeDocument/2006/relationships/customXml" Target="../customXml/item68.xml"/><Relationship Id="rId139" Type="http://schemas.openxmlformats.org/officeDocument/2006/relationships/customXml" Target="../customXml/item73.xml"/><Relationship Id="rId80" Type="http://schemas.openxmlformats.org/officeDocument/2006/relationships/customXml" Target="../customXml/item14.xml"/><Relationship Id="rId85" Type="http://schemas.openxmlformats.org/officeDocument/2006/relationships/customXml" Target="../customXml/item19.xml"/><Relationship Id="rId150" Type="http://schemas.openxmlformats.org/officeDocument/2006/relationships/customXml" Target="../customXml/item84.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59" Type="http://schemas.openxmlformats.org/officeDocument/2006/relationships/pivotCacheDefinition" Target="pivotCache/pivotCacheDefinition48.xml"/><Relationship Id="rId103" Type="http://schemas.openxmlformats.org/officeDocument/2006/relationships/customXml" Target="../customXml/item37.xml"/><Relationship Id="rId108" Type="http://schemas.openxmlformats.org/officeDocument/2006/relationships/customXml" Target="../customXml/item42.xml"/><Relationship Id="rId124" Type="http://schemas.openxmlformats.org/officeDocument/2006/relationships/customXml" Target="../customXml/item58.xml"/><Relationship Id="rId129" Type="http://schemas.openxmlformats.org/officeDocument/2006/relationships/customXml" Target="../customXml/item63.xml"/><Relationship Id="rId54" Type="http://schemas.openxmlformats.org/officeDocument/2006/relationships/pivotCacheDefinition" Target="pivotCache/pivotCacheDefinition43.xml"/><Relationship Id="rId70" Type="http://schemas.openxmlformats.org/officeDocument/2006/relationships/customXml" Target="../customXml/item4.xml"/><Relationship Id="rId75" Type="http://schemas.openxmlformats.org/officeDocument/2006/relationships/customXml" Target="../customXml/item9.xml"/><Relationship Id="rId91" Type="http://schemas.openxmlformats.org/officeDocument/2006/relationships/customXml" Target="../customXml/item25.xml"/><Relationship Id="rId96" Type="http://schemas.openxmlformats.org/officeDocument/2006/relationships/customXml" Target="../customXml/item30.xml"/><Relationship Id="rId140" Type="http://schemas.openxmlformats.org/officeDocument/2006/relationships/customXml" Target="../customXml/item74.xml"/><Relationship Id="rId145" Type="http://schemas.openxmlformats.org/officeDocument/2006/relationships/customXml" Target="../customXml/item7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49" Type="http://schemas.openxmlformats.org/officeDocument/2006/relationships/pivotCacheDefinition" Target="pivotCache/pivotCacheDefinition38.xml"/><Relationship Id="rId114" Type="http://schemas.openxmlformats.org/officeDocument/2006/relationships/customXml" Target="../customXml/item48.xml"/><Relationship Id="rId119" Type="http://schemas.openxmlformats.org/officeDocument/2006/relationships/customXml" Target="../customXml/item53.xml"/><Relationship Id="rId44" Type="http://schemas.openxmlformats.org/officeDocument/2006/relationships/pivotCacheDefinition" Target="pivotCache/pivotCacheDefinition33.xml"/><Relationship Id="rId60" Type="http://schemas.openxmlformats.org/officeDocument/2006/relationships/pivotCacheDefinition" Target="pivotCache/pivotCacheDefinition49.xml"/><Relationship Id="rId65" Type="http://schemas.openxmlformats.org/officeDocument/2006/relationships/sharedStrings" Target="sharedStrings.xml"/><Relationship Id="rId81" Type="http://schemas.openxmlformats.org/officeDocument/2006/relationships/customXml" Target="../customXml/item15.xml"/><Relationship Id="rId86" Type="http://schemas.openxmlformats.org/officeDocument/2006/relationships/customXml" Target="../customXml/item20.xml"/><Relationship Id="rId130" Type="http://schemas.openxmlformats.org/officeDocument/2006/relationships/customXml" Target="../customXml/item64.xml"/><Relationship Id="rId135" Type="http://schemas.openxmlformats.org/officeDocument/2006/relationships/customXml" Target="../customXml/item69.xml"/><Relationship Id="rId151" Type="http://schemas.openxmlformats.org/officeDocument/2006/relationships/customXml" Target="../customXml/item85.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109" Type="http://schemas.openxmlformats.org/officeDocument/2006/relationships/customXml" Target="../customXml/item43.xml"/><Relationship Id="rId34" Type="http://schemas.openxmlformats.org/officeDocument/2006/relationships/pivotCacheDefinition" Target="pivotCache/pivotCacheDefinition23.xml"/><Relationship Id="rId50" Type="http://schemas.openxmlformats.org/officeDocument/2006/relationships/pivotCacheDefinition" Target="pivotCache/pivotCacheDefinition39.xml"/><Relationship Id="rId55" Type="http://schemas.openxmlformats.org/officeDocument/2006/relationships/pivotCacheDefinition" Target="pivotCache/pivotCacheDefinition44.xml"/><Relationship Id="rId76" Type="http://schemas.openxmlformats.org/officeDocument/2006/relationships/customXml" Target="../customXml/item10.xml"/><Relationship Id="rId97" Type="http://schemas.openxmlformats.org/officeDocument/2006/relationships/customXml" Target="../customXml/item31.xml"/><Relationship Id="rId104" Type="http://schemas.openxmlformats.org/officeDocument/2006/relationships/customXml" Target="../customXml/item38.xml"/><Relationship Id="rId120" Type="http://schemas.openxmlformats.org/officeDocument/2006/relationships/customXml" Target="../customXml/item54.xml"/><Relationship Id="rId125" Type="http://schemas.openxmlformats.org/officeDocument/2006/relationships/customXml" Target="../customXml/item59.xml"/><Relationship Id="rId141" Type="http://schemas.openxmlformats.org/officeDocument/2006/relationships/customXml" Target="../customXml/item75.xml"/><Relationship Id="rId146" Type="http://schemas.openxmlformats.org/officeDocument/2006/relationships/customXml" Target="../customXml/item80.xml"/><Relationship Id="rId7" Type="http://schemas.openxmlformats.org/officeDocument/2006/relationships/worksheet" Target="worksheets/sheet7.xml"/><Relationship Id="rId71" Type="http://schemas.openxmlformats.org/officeDocument/2006/relationships/customXml" Target="../customXml/item5.xml"/><Relationship Id="rId92"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powerPivotData" Target="model/item.data"/><Relationship Id="rId87" Type="http://schemas.openxmlformats.org/officeDocument/2006/relationships/customXml" Target="../customXml/item21.xml"/><Relationship Id="rId110" Type="http://schemas.openxmlformats.org/officeDocument/2006/relationships/customXml" Target="../customXml/item44.xml"/><Relationship Id="rId115" Type="http://schemas.openxmlformats.org/officeDocument/2006/relationships/customXml" Target="../customXml/item49.xml"/><Relationship Id="rId131" Type="http://schemas.openxmlformats.org/officeDocument/2006/relationships/customXml" Target="../customXml/item65.xml"/><Relationship Id="rId136" Type="http://schemas.openxmlformats.org/officeDocument/2006/relationships/customXml" Target="../customXml/item70.xml"/><Relationship Id="rId61" Type="http://schemas.microsoft.com/office/2007/relationships/slicerCache" Target="slicerCaches/slicerCache1.xml"/><Relationship Id="rId82" Type="http://schemas.openxmlformats.org/officeDocument/2006/relationships/customXml" Target="../customXml/item16.xml"/><Relationship Id="rId152" Type="http://schemas.openxmlformats.org/officeDocument/2006/relationships/customXml" Target="../customXml/item86.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pivotCacheDefinition" Target="pivotCache/pivotCacheDefinition45.xml"/><Relationship Id="rId77" Type="http://schemas.openxmlformats.org/officeDocument/2006/relationships/customXml" Target="../customXml/item11.xml"/><Relationship Id="rId100" Type="http://schemas.openxmlformats.org/officeDocument/2006/relationships/customXml" Target="../customXml/item34.xml"/><Relationship Id="rId105" Type="http://schemas.openxmlformats.org/officeDocument/2006/relationships/customXml" Target="../customXml/item39.xml"/><Relationship Id="rId126" Type="http://schemas.openxmlformats.org/officeDocument/2006/relationships/customXml" Target="../customXml/item60.xml"/><Relationship Id="rId147" Type="http://schemas.openxmlformats.org/officeDocument/2006/relationships/customXml" Target="../customXml/item81.xml"/><Relationship Id="rId8" Type="http://schemas.openxmlformats.org/officeDocument/2006/relationships/worksheet" Target="worksheets/sheet8.xml"/><Relationship Id="rId51" Type="http://schemas.openxmlformats.org/officeDocument/2006/relationships/pivotCacheDefinition" Target="pivotCache/pivotCacheDefinition40.xml"/><Relationship Id="rId72" Type="http://schemas.openxmlformats.org/officeDocument/2006/relationships/customXml" Target="../customXml/item6.xml"/><Relationship Id="rId93" Type="http://schemas.openxmlformats.org/officeDocument/2006/relationships/customXml" Target="../customXml/item27.xml"/><Relationship Id="rId98" Type="http://schemas.openxmlformats.org/officeDocument/2006/relationships/customXml" Target="../customXml/item32.xml"/><Relationship Id="rId121" Type="http://schemas.openxmlformats.org/officeDocument/2006/relationships/customXml" Target="../customXml/item55.xml"/><Relationship Id="rId142" Type="http://schemas.openxmlformats.org/officeDocument/2006/relationships/customXml" Target="../customXml/item76.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pivotCacheDefinition" Target="pivotCache/pivotCacheDefinition35.xml"/><Relationship Id="rId67" Type="http://schemas.openxmlformats.org/officeDocument/2006/relationships/customXml" Target="../customXml/item1.xml"/><Relationship Id="rId116" Type="http://schemas.openxmlformats.org/officeDocument/2006/relationships/customXml" Target="../customXml/item50.xml"/><Relationship Id="rId137" Type="http://schemas.openxmlformats.org/officeDocument/2006/relationships/customXml" Target="../customXml/item71.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62" Type="http://schemas.openxmlformats.org/officeDocument/2006/relationships/theme" Target="theme/theme1.xml"/><Relationship Id="rId83" Type="http://schemas.openxmlformats.org/officeDocument/2006/relationships/customXml" Target="../customXml/item17.xml"/><Relationship Id="rId88" Type="http://schemas.openxmlformats.org/officeDocument/2006/relationships/customXml" Target="../customXml/item22.xml"/><Relationship Id="rId111" Type="http://schemas.openxmlformats.org/officeDocument/2006/relationships/customXml" Target="../customXml/item45.xml"/><Relationship Id="rId132" Type="http://schemas.openxmlformats.org/officeDocument/2006/relationships/customXml" Target="../customXml/item66.xml"/><Relationship Id="rId15" Type="http://schemas.openxmlformats.org/officeDocument/2006/relationships/pivotCacheDefinition" Target="pivotCache/pivotCacheDefinition4.xml"/><Relationship Id="rId36" Type="http://schemas.openxmlformats.org/officeDocument/2006/relationships/pivotCacheDefinition" Target="pivotCache/pivotCacheDefinition25.xml"/><Relationship Id="rId57" Type="http://schemas.openxmlformats.org/officeDocument/2006/relationships/pivotCacheDefinition" Target="pivotCache/pivotCacheDefinition46.xml"/><Relationship Id="rId106" Type="http://schemas.openxmlformats.org/officeDocument/2006/relationships/customXml" Target="../customXml/item40.xml"/><Relationship Id="rId127" Type="http://schemas.openxmlformats.org/officeDocument/2006/relationships/customXml" Target="../customXml/item61.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52" Type="http://schemas.openxmlformats.org/officeDocument/2006/relationships/pivotCacheDefinition" Target="pivotCache/pivotCacheDefinition41.xml"/><Relationship Id="rId73" Type="http://schemas.openxmlformats.org/officeDocument/2006/relationships/customXml" Target="../customXml/item7.xml"/><Relationship Id="rId78" Type="http://schemas.openxmlformats.org/officeDocument/2006/relationships/customXml" Target="../customXml/item12.xml"/><Relationship Id="rId94" Type="http://schemas.openxmlformats.org/officeDocument/2006/relationships/customXml" Target="../customXml/item28.xml"/><Relationship Id="rId99" Type="http://schemas.openxmlformats.org/officeDocument/2006/relationships/customXml" Target="../customXml/item33.xml"/><Relationship Id="rId101" Type="http://schemas.openxmlformats.org/officeDocument/2006/relationships/customXml" Target="../customXml/item35.xml"/><Relationship Id="rId122" Type="http://schemas.openxmlformats.org/officeDocument/2006/relationships/customXml" Target="../customXml/item56.xml"/><Relationship Id="rId143" Type="http://schemas.openxmlformats.org/officeDocument/2006/relationships/customXml" Target="../customXml/item77.xml"/><Relationship Id="rId148" Type="http://schemas.openxmlformats.org/officeDocument/2006/relationships/customXml" Target="../customXml/item8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15.xml"/><Relationship Id="rId47" Type="http://schemas.openxmlformats.org/officeDocument/2006/relationships/pivotCacheDefinition" Target="pivotCache/pivotCacheDefinition36.xml"/><Relationship Id="rId68" Type="http://schemas.openxmlformats.org/officeDocument/2006/relationships/customXml" Target="../customXml/item2.xml"/><Relationship Id="rId89" Type="http://schemas.openxmlformats.org/officeDocument/2006/relationships/customXml" Target="../customXml/item23.xml"/><Relationship Id="rId112" Type="http://schemas.openxmlformats.org/officeDocument/2006/relationships/customXml" Target="../customXml/item46.xml"/><Relationship Id="rId133" Type="http://schemas.openxmlformats.org/officeDocument/2006/relationships/customXml" Target="../customXml/item67.xml"/><Relationship Id="rId16" Type="http://schemas.openxmlformats.org/officeDocument/2006/relationships/pivotCacheDefinition" Target="pivotCache/pivotCacheDefinition5.xml"/><Relationship Id="rId37" Type="http://schemas.openxmlformats.org/officeDocument/2006/relationships/pivotCacheDefinition" Target="pivotCache/pivotCacheDefinition26.xml"/><Relationship Id="rId58" Type="http://schemas.openxmlformats.org/officeDocument/2006/relationships/pivotCacheDefinition" Target="pivotCache/pivotCacheDefinition47.xml"/><Relationship Id="rId79" Type="http://schemas.openxmlformats.org/officeDocument/2006/relationships/customXml" Target="../customXml/item13.xml"/><Relationship Id="rId102" Type="http://schemas.openxmlformats.org/officeDocument/2006/relationships/customXml" Target="../customXml/item36.xml"/><Relationship Id="rId123" Type="http://schemas.openxmlformats.org/officeDocument/2006/relationships/customXml" Target="../customXml/item57.xml"/><Relationship Id="rId144" Type="http://schemas.openxmlformats.org/officeDocument/2006/relationships/customXml" Target="../customXml/item78.xml"/><Relationship Id="rId90"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POWER.xlsx]Pivot-Page1.!PivotTable2</c:name>
    <c:fmtId val="1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IN">
                <a:ln>
                  <a:solidFill>
                    <a:schemeClr val="accent1"/>
                  </a:solidFill>
                </a:ln>
              </a:rPr>
              <a:t>Demand</a:t>
            </a:r>
            <a:r>
              <a:rPr lang="en-IN" baseline="0">
                <a:ln>
                  <a:solidFill>
                    <a:schemeClr val="accent1"/>
                  </a:solidFill>
                </a:ln>
              </a:rPr>
              <a:t> Trend</a:t>
            </a:r>
            <a:endParaRPr lang="en-IN">
              <a:ln>
                <a:solidFill>
                  <a:schemeClr val="accent1"/>
                </a:solidFill>
              </a:ln>
            </a:endParaRPr>
          </a:p>
        </c:rich>
      </c:tx>
      <c:overlay val="0"/>
      <c:spPr>
        <a:noFill/>
        <a:ln>
          <a:noFill/>
        </a:ln>
        <a:effectLst>
          <a:softEdge rad="0"/>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'Pivot-Page1.'!$B$1</c:f>
              <c:strCache>
                <c:ptCount val="1"/>
                <c:pt idx="0">
                  <c:v>Total</c:v>
                </c:pt>
              </c:strCache>
            </c:strRef>
          </c:tx>
          <c:spPr>
            <a:ln w="28575" cap="rnd">
              <a:solidFill>
                <a:schemeClr val="accent1"/>
              </a:solidFill>
              <a:round/>
            </a:ln>
            <a:effectLst/>
          </c:spPr>
          <c:marker>
            <c:symbol val="none"/>
          </c:marker>
          <c:cat>
            <c:strRef>
              <c:f>'Pivot-Page1.'!$A$2:$A$6</c:f>
              <c:strCache>
                <c:ptCount val="4"/>
                <c:pt idx="0">
                  <c:v>Aug</c:v>
                </c:pt>
                <c:pt idx="1">
                  <c:v>Sep</c:v>
                </c:pt>
                <c:pt idx="2">
                  <c:v>Oct</c:v>
                </c:pt>
                <c:pt idx="3">
                  <c:v>Nov</c:v>
                </c:pt>
              </c:strCache>
            </c:strRef>
          </c:cat>
          <c:val>
            <c:numRef>
              <c:f>'Pivot-Page1.'!$B$2:$B$6</c:f>
              <c:numCache>
                <c:formatCode>General</c:formatCode>
                <c:ptCount val="4"/>
                <c:pt idx="0">
                  <c:v>673452.33804999525</c:v>
                </c:pt>
                <c:pt idx="1">
                  <c:v>965757.74106998986</c:v>
                </c:pt>
                <c:pt idx="2">
                  <c:v>995385.8124909926</c:v>
                </c:pt>
                <c:pt idx="3">
                  <c:v>225175.80350800091</c:v>
                </c:pt>
              </c:numCache>
            </c:numRef>
          </c:val>
          <c:smooth val="0"/>
          <c:extLst>
            <c:ext xmlns:c16="http://schemas.microsoft.com/office/drawing/2014/chart" uri="{C3380CC4-5D6E-409C-BE32-E72D297353CC}">
              <c16:uniqueId val="{00000000-1CB4-443F-B4B5-BF3767DDF0DA}"/>
            </c:ext>
          </c:extLst>
        </c:ser>
        <c:dLbls>
          <c:showLegendKey val="0"/>
          <c:showVal val="0"/>
          <c:showCatName val="0"/>
          <c:showSerName val="0"/>
          <c:showPercent val="0"/>
          <c:showBubbleSize val="0"/>
        </c:dLbls>
        <c:smooth val="0"/>
        <c:axId val="1256664511"/>
        <c:axId val="2059961407"/>
      </c:lineChart>
      <c:catAx>
        <c:axId val="12566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61407"/>
        <c:crosses val="autoZero"/>
        <c:auto val="1"/>
        <c:lblAlgn val="ctr"/>
        <c:lblOffset val="100"/>
        <c:noMultiLvlLbl val="0"/>
      </c:catAx>
      <c:valAx>
        <c:axId val="205996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6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POWER.xlsx]Pivot-Page1.!PivotTable4</c:name>
    <c:fmtId val="1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'Pivot-Page1.'!$B$9</c:f>
              <c:strCache>
                <c:ptCount val="1"/>
                <c:pt idx="0">
                  <c:v>Count of session_id</c:v>
                </c:pt>
              </c:strCache>
            </c:strRef>
          </c:tx>
          <c:spPr>
            <a:solidFill>
              <a:schemeClr val="accent1"/>
            </a:solidFill>
            <a:ln>
              <a:noFill/>
            </a:ln>
            <a:effectLst/>
          </c:spPr>
          <c:invertIfNegative val="0"/>
          <c:cat>
            <c:strRef>
              <c:f>'Pivot-Page1.'!$A$10:$A$28</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'Pivot-Page1.'!$B$10:$B$28</c:f>
              <c:numCache>
                <c:formatCode>General</c:formatCode>
                <c:ptCount val="18"/>
                <c:pt idx="0">
                  <c:v>8664</c:v>
                </c:pt>
                <c:pt idx="1">
                  <c:v>8867</c:v>
                </c:pt>
                <c:pt idx="2">
                  <c:v>8901</c:v>
                </c:pt>
                <c:pt idx="3">
                  <c:v>7127</c:v>
                </c:pt>
                <c:pt idx="4">
                  <c:v>6957</c:v>
                </c:pt>
                <c:pt idx="5">
                  <c:v>5325</c:v>
                </c:pt>
                <c:pt idx="6">
                  <c:v>6896</c:v>
                </c:pt>
                <c:pt idx="7">
                  <c:v>6934</c:v>
                </c:pt>
                <c:pt idx="8">
                  <c:v>5210</c:v>
                </c:pt>
                <c:pt idx="9">
                  <c:v>7024</c:v>
                </c:pt>
                <c:pt idx="10">
                  <c:v>5290</c:v>
                </c:pt>
                <c:pt idx="11">
                  <c:v>6988</c:v>
                </c:pt>
                <c:pt idx="12">
                  <c:v>5285</c:v>
                </c:pt>
                <c:pt idx="13">
                  <c:v>7127</c:v>
                </c:pt>
                <c:pt idx="14">
                  <c:v>5214</c:v>
                </c:pt>
                <c:pt idx="15">
                  <c:v>5184</c:v>
                </c:pt>
                <c:pt idx="16">
                  <c:v>3456</c:v>
                </c:pt>
                <c:pt idx="17">
                  <c:v>3551</c:v>
                </c:pt>
              </c:numCache>
            </c:numRef>
          </c:val>
          <c:extLst>
            <c:ext xmlns:c16="http://schemas.microsoft.com/office/drawing/2014/chart" uri="{C3380CC4-5D6E-409C-BE32-E72D297353CC}">
              <c16:uniqueId val="{00000000-72B4-474F-8823-C424CEAEDE7D}"/>
            </c:ext>
          </c:extLst>
        </c:ser>
        <c:dLbls>
          <c:showLegendKey val="0"/>
          <c:showVal val="0"/>
          <c:showCatName val="0"/>
          <c:showSerName val="0"/>
          <c:showPercent val="0"/>
          <c:showBubbleSize val="0"/>
        </c:dLbls>
        <c:gapWidth val="150"/>
        <c:axId val="2141887311"/>
        <c:axId val="2059968607"/>
      </c:barChart>
      <c:lineChart>
        <c:grouping val="standard"/>
        <c:varyColors val="0"/>
        <c:ser>
          <c:idx val="1"/>
          <c:order val="1"/>
          <c:tx>
            <c:strRef>
              <c:f>'Pivot-Page1.'!$C$9</c:f>
              <c:strCache>
                <c:ptCount val="1"/>
                <c:pt idx="0">
                  <c:v>Sum of plugs_count</c:v>
                </c:pt>
              </c:strCache>
            </c:strRef>
          </c:tx>
          <c:spPr>
            <a:ln w="28575" cap="rnd">
              <a:solidFill>
                <a:schemeClr val="accent2"/>
              </a:solidFill>
              <a:round/>
            </a:ln>
            <a:effectLst/>
          </c:spPr>
          <c:marker>
            <c:symbol val="none"/>
          </c:marker>
          <c:cat>
            <c:strRef>
              <c:f>'Pivot-Page1.'!$A$10:$A$28</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'Pivot-Page1.'!$C$10:$C$28</c:f>
              <c:numCache>
                <c:formatCode>General</c:formatCode>
                <c:ptCount val="18"/>
                <c:pt idx="0">
                  <c:v>30</c:v>
                </c:pt>
                <c:pt idx="1">
                  <c:v>30</c:v>
                </c:pt>
                <c:pt idx="2">
                  <c:v>30</c:v>
                </c:pt>
                <c:pt idx="3">
                  <c:v>24</c:v>
                </c:pt>
                <c:pt idx="4">
                  <c:v>24</c:v>
                </c:pt>
                <c:pt idx="5">
                  <c:v>18</c:v>
                </c:pt>
                <c:pt idx="6">
                  <c:v>24</c:v>
                </c:pt>
                <c:pt idx="7">
                  <c:v>24</c:v>
                </c:pt>
                <c:pt idx="8">
                  <c:v>18</c:v>
                </c:pt>
                <c:pt idx="9">
                  <c:v>24</c:v>
                </c:pt>
                <c:pt idx="10">
                  <c:v>18</c:v>
                </c:pt>
                <c:pt idx="11">
                  <c:v>24</c:v>
                </c:pt>
                <c:pt idx="12">
                  <c:v>18</c:v>
                </c:pt>
                <c:pt idx="13">
                  <c:v>24</c:v>
                </c:pt>
                <c:pt idx="14">
                  <c:v>18</c:v>
                </c:pt>
                <c:pt idx="15">
                  <c:v>18</c:v>
                </c:pt>
                <c:pt idx="16">
                  <c:v>12</c:v>
                </c:pt>
                <c:pt idx="17">
                  <c:v>12</c:v>
                </c:pt>
              </c:numCache>
            </c:numRef>
          </c:val>
          <c:smooth val="0"/>
          <c:extLst>
            <c:ext xmlns:c16="http://schemas.microsoft.com/office/drawing/2014/chart" uri="{C3380CC4-5D6E-409C-BE32-E72D297353CC}">
              <c16:uniqueId val="{00000001-72B4-474F-8823-C424CEAEDE7D}"/>
            </c:ext>
          </c:extLst>
        </c:ser>
        <c:ser>
          <c:idx val="2"/>
          <c:order val="2"/>
          <c:tx>
            <c:strRef>
              <c:f>'Pivot-Page1.'!$D$9</c:f>
              <c:strCache>
                <c:ptCount val="1"/>
                <c:pt idx="0">
                  <c:v>Sum of projected_plugs</c:v>
                </c:pt>
              </c:strCache>
            </c:strRef>
          </c:tx>
          <c:spPr>
            <a:ln w="28575" cap="rnd">
              <a:solidFill>
                <a:schemeClr val="accent3"/>
              </a:solidFill>
              <a:round/>
            </a:ln>
            <a:effectLst/>
          </c:spPr>
          <c:marker>
            <c:symbol val="none"/>
          </c:marker>
          <c:cat>
            <c:strRef>
              <c:f>'Pivot-Page1.'!$A$10:$A$28</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'Pivot-Page1.'!$D$10:$D$28</c:f>
              <c:numCache>
                <c:formatCode>General</c:formatCode>
                <c:ptCount val="18"/>
                <c:pt idx="0">
                  <c:v>109</c:v>
                </c:pt>
                <c:pt idx="1">
                  <c:v>103</c:v>
                </c:pt>
                <c:pt idx="2">
                  <c:v>97</c:v>
                </c:pt>
                <c:pt idx="3">
                  <c:v>94</c:v>
                </c:pt>
                <c:pt idx="4">
                  <c:v>88</c:v>
                </c:pt>
                <c:pt idx="5">
                  <c:v>79</c:v>
                </c:pt>
                <c:pt idx="6">
                  <c:v>76</c:v>
                </c:pt>
                <c:pt idx="7">
                  <c:v>61</c:v>
                </c:pt>
                <c:pt idx="8">
                  <c:v>61</c:v>
                </c:pt>
                <c:pt idx="9">
                  <c:v>52</c:v>
                </c:pt>
                <c:pt idx="10">
                  <c:v>46</c:v>
                </c:pt>
                <c:pt idx="11">
                  <c:v>39</c:v>
                </c:pt>
                <c:pt idx="12">
                  <c:v>36</c:v>
                </c:pt>
                <c:pt idx="13">
                  <c:v>33</c:v>
                </c:pt>
                <c:pt idx="14">
                  <c:v>30</c:v>
                </c:pt>
                <c:pt idx="15">
                  <c:v>24</c:v>
                </c:pt>
                <c:pt idx="16">
                  <c:v>21</c:v>
                </c:pt>
                <c:pt idx="17">
                  <c:v>18</c:v>
                </c:pt>
              </c:numCache>
            </c:numRef>
          </c:val>
          <c:smooth val="0"/>
          <c:extLst>
            <c:ext xmlns:c16="http://schemas.microsoft.com/office/drawing/2014/chart" uri="{C3380CC4-5D6E-409C-BE32-E72D297353CC}">
              <c16:uniqueId val="{00000002-72B4-474F-8823-C424CEAEDE7D}"/>
            </c:ext>
          </c:extLst>
        </c:ser>
        <c:dLbls>
          <c:showLegendKey val="0"/>
          <c:showVal val="0"/>
          <c:showCatName val="0"/>
          <c:showSerName val="0"/>
          <c:showPercent val="0"/>
          <c:showBubbleSize val="0"/>
        </c:dLbls>
        <c:marker val="1"/>
        <c:smooth val="0"/>
        <c:axId val="217735888"/>
        <c:axId val="2059980607"/>
      </c:lineChart>
      <c:catAx>
        <c:axId val="214188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cmpd="dbl">
                  <a:solidFill>
                    <a:schemeClr val="accent1"/>
                  </a:solidFill>
                </a:ln>
                <a:solidFill>
                  <a:schemeClr val="tx1">
                    <a:lumMod val="65000"/>
                    <a:lumOff val="35000"/>
                  </a:schemeClr>
                </a:solidFill>
                <a:latin typeface="+mn-lt"/>
                <a:ea typeface="+mn-ea"/>
                <a:cs typeface="+mn-cs"/>
              </a:defRPr>
            </a:pPr>
            <a:endParaRPr lang="en-US"/>
          </a:p>
        </c:txPr>
        <c:crossAx val="2059968607"/>
        <c:crosses val="autoZero"/>
        <c:auto val="1"/>
        <c:lblAlgn val="ctr"/>
        <c:lblOffset val="100"/>
        <c:noMultiLvlLbl val="0"/>
      </c:catAx>
      <c:valAx>
        <c:axId val="205996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cmpd="dbl">
                  <a:solidFill>
                    <a:schemeClr val="accent1"/>
                  </a:solidFill>
                </a:ln>
                <a:solidFill>
                  <a:schemeClr val="tx1">
                    <a:lumMod val="65000"/>
                    <a:lumOff val="35000"/>
                  </a:schemeClr>
                </a:solidFill>
                <a:latin typeface="+mn-lt"/>
                <a:ea typeface="+mn-ea"/>
                <a:cs typeface="+mn-cs"/>
              </a:defRPr>
            </a:pPr>
            <a:endParaRPr lang="en-US"/>
          </a:p>
        </c:txPr>
        <c:crossAx val="2141887311"/>
        <c:crosses val="autoZero"/>
        <c:crossBetween val="between"/>
      </c:valAx>
      <c:valAx>
        <c:axId val="20599806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cmpd="dbl">
                  <a:solidFill>
                    <a:schemeClr val="accent1"/>
                  </a:solidFill>
                </a:ln>
                <a:solidFill>
                  <a:schemeClr val="tx1">
                    <a:lumMod val="65000"/>
                    <a:lumOff val="35000"/>
                  </a:schemeClr>
                </a:solidFill>
                <a:latin typeface="+mn-lt"/>
                <a:ea typeface="+mn-ea"/>
                <a:cs typeface="+mn-cs"/>
              </a:defRPr>
            </a:pPr>
            <a:endParaRPr lang="en-US"/>
          </a:p>
        </c:txPr>
        <c:crossAx val="217735888"/>
        <c:crosses val="max"/>
        <c:crossBetween val="between"/>
      </c:valAx>
      <c:catAx>
        <c:axId val="217735888"/>
        <c:scaling>
          <c:orientation val="minMax"/>
        </c:scaling>
        <c:delete val="1"/>
        <c:axPos val="b"/>
        <c:numFmt formatCode="General" sourceLinked="1"/>
        <c:majorTickMark val="out"/>
        <c:minorTickMark val="none"/>
        <c:tickLblPos val="nextTo"/>
        <c:crossAx val="2059980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cmpd="dbl">
                <a:solidFill>
                  <a:schemeClr val="accent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cmpd="dbl">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POWER.xlsx]Pivot-Page1.!PivotTable5</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'Pivot-Page1.'!$C$31</c:f>
              <c:strCache>
                <c:ptCount val="1"/>
                <c:pt idx="0">
                  <c:v>Sum of plugs_count</c:v>
                </c:pt>
              </c:strCache>
            </c:strRef>
          </c:tx>
          <c:spPr>
            <a:solidFill>
              <a:schemeClr val="accent2"/>
            </a:solidFill>
            <a:ln>
              <a:noFill/>
            </a:ln>
            <a:effectLst/>
          </c:spPr>
          <c:invertIfNegative val="0"/>
          <c:cat>
            <c:strRef>
              <c:f>'Pivot-Page1.'!$A$32:$A$50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'Pivot-Page1.'!$C$32:$C$50</c:f>
              <c:numCache>
                <c:formatCode>General</c:formatCode>
                <c:ptCount val="18"/>
                <c:pt idx="0">
                  <c:v>30</c:v>
                </c:pt>
                <c:pt idx="1">
                  <c:v>30</c:v>
                </c:pt>
                <c:pt idx="2">
                  <c:v>30</c:v>
                </c:pt>
                <c:pt idx="3">
                  <c:v>24</c:v>
                </c:pt>
                <c:pt idx="4">
                  <c:v>24</c:v>
                </c:pt>
                <c:pt idx="5">
                  <c:v>18</c:v>
                </c:pt>
                <c:pt idx="6">
                  <c:v>24</c:v>
                </c:pt>
                <c:pt idx="7">
                  <c:v>24</c:v>
                </c:pt>
                <c:pt idx="8">
                  <c:v>18</c:v>
                </c:pt>
                <c:pt idx="9">
                  <c:v>24</c:v>
                </c:pt>
                <c:pt idx="10">
                  <c:v>18</c:v>
                </c:pt>
                <c:pt idx="11">
                  <c:v>24</c:v>
                </c:pt>
                <c:pt idx="12">
                  <c:v>18</c:v>
                </c:pt>
                <c:pt idx="13">
                  <c:v>24</c:v>
                </c:pt>
                <c:pt idx="14">
                  <c:v>18</c:v>
                </c:pt>
                <c:pt idx="15">
                  <c:v>18</c:v>
                </c:pt>
                <c:pt idx="16">
                  <c:v>12</c:v>
                </c:pt>
                <c:pt idx="17">
                  <c:v>12</c:v>
                </c:pt>
              </c:numCache>
            </c:numRef>
          </c:val>
          <c:extLst>
            <c:ext xmlns:c16="http://schemas.microsoft.com/office/drawing/2014/chart" uri="{C3380CC4-5D6E-409C-BE32-E72D297353CC}">
              <c16:uniqueId val="{00000000-571A-4C47-803E-26D4A814917A}"/>
            </c:ext>
          </c:extLst>
        </c:ser>
        <c:dLbls>
          <c:showLegendKey val="0"/>
          <c:showVal val="0"/>
          <c:showCatName val="0"/>
          <c:showSerName val="0"/>
          <c:showPercent val="0"/>
          <c:showBubbleSize val="0"/>
        </c:dLbls>
        <c:gapWidth val="219"/>
        <c:axId val="108762352"/>
        <c:axId val="2059959007"/>
      </c:barChart>
      <c:lineChart>
        <c:grouping val="standard"/>
        <c:varyColors val="0"/>
        <c:ser>
          <c:idx val="0"/>
          <c:order val="0"/>
          <c:tx>
            <c:strRef>
              <c:f>'Pivot-Page1.'!$B$31</c:f>
              <c:strCache>
                <c:ptCount val="1"/>
                <c:pt idx="0">
                  <c:v>Sum of projected_plugs</c:v>
                </c:pt>
              </c:strCache>
            </c:strRef>
          </c:tx>
          <c:spPr>
            <a:ln w="28575" cap="rnd">
              <a:solidFill>
                <a:schemeClr val="accent1"/>
              </a:solidFill>
              <a:round/>
            </a:ln>
            <a:effectLst/>
          </c:spPr>
          <c:marker>
            <c:symbol val="none"/>
          </c:marker>
          <c:cat>
            <c:strRef>
              <c:f>'Pivot-Page1.'!$A$32:$A$50</c:f>
              <c:strCache>
                <c:ptCount val="18"/>
                <c:pt idx="0">
                  <c:v>Jayanagar</c:v>
                </c:pt>
                <c:pt idx="1">
                  <c:v>Rajajinagar</c:v>
                </c:pt>
                <c:pt idx="2">
                  <c:v>Indiranagar</c:v>
                </c:pt>
                <c:pt idx="3">
                  <c:v>HSR Layout</c:v>
                </c:pt>
                <c:pt idx="4">
                  <c:v>Koramangala</c:v>
                </c:pt>
                <c:pt idx="5">
                  <c:v>Yelahanka</c:v>
                </c:pt>
                <c:pt idx="6">
                  <c:v>Banashankari</c:v>
                </c:pt>
                <c:pt idx="7">
                  <c:v>Whitefield</c:v>
                </c:pt>
                <c:pt idx="8">
                  <c:v>Hebbal</c:v>
                </c:pt>
                <c:pt idx="9">
                  <c:v>Marathahalli</c:v>
                </c:pt>
                <c:pt idx="10">
                  <c:v>Kengeri</c:v>
                </c:pt>
                <c:pt idx="11">
                  <c:v>JP Nagar</c:v>
                </c:pt>
                <c:pt idx="12">
                  <c:v>Bommanahalli</c:v>
                </c:pt>
                <c:pt idx="13">
                  <c:v>Electronic City</c:v>
                </c:pt>
                <c:pt idx="14">
                  <c:v>Dasarahalli</c:v>
                </c:pt>
                <c:pt idx="15">
                  <c:v>Rajarajeshwari Nagar</c:v>
                </c:pt>
                <c:pt idx="16">
                  <c:v>Anekal</c:v>
                </c:pt>
                <c:pt idx="17">
                  <c:v>Byatarayanapura</c:v>
                </c:pt>
              </c:strCache>
            </c:strRef>
          </c:cat>
          <c:val>
            <c:numRef>
              <c:f>'Pivot-Page1.'!$B$32:$B$50</c:f>
              <c:numCache>
                <c:formatCode>General</c:formatCode>
                <c:ptCount val="18"/>
                <c:pt idx="0">
                  <c:v>109</c:v>
                </c:pt>
                <c:pt idx="1">
                  <c:v>103</c:v>
                </c:pt>
                <c:pt idx="2">
                  <c:v>97</c:v>
                </c:pt>
                <c:pt idx="3">
                  <c:v>94</c:v>
                </c:pt>
                <c:pt idx="4">
                  <c:v>88</c:v>
                </c:pt>
                <c:pt idx="5">
                  <c:v>79</c:v>
                </c:pt>
                <c:pt idx="6">
                  <c:v>76</c:v>
                </c:pt>
                <c:pt idx="7">
                  <c:v>61</c:v>
                </c:pt>
                <c:pt idx="8">
                  <c:v>61</c:v>
                </c:pt>
                <c:pt idx="9">
                  <c:v>52</c:v>
                </c:pt>
                <c:pt idx="10">
                  <c:v>46</c:v>
                </c:pt>
                <c:pt idx="11">
                  <c:v>39</c:v>
                </c:pt>
                <c:pt idx="12">
                  <c:v>36</c:v>
                </c:pt>
                <c:pt idx="13">
                  <c:v>33</c:v>
                </c:pt>
                <c:pt idx="14">
                  <c:v>30</c:v>
                </c:pt>
                <c:pt idx="15">
                  <c:v>24</c:v>
                </c:pt>
                <c:pt idx="16">
                  <c:v>21</c:v>
                </c:pt>
                <c:pt idx="17">
                  <c:v>18</c:v>
                </c:pt>
              </c:numCache>
            </c:numRef>
          </c:val>
          <c:smooth val="0"/>
          <c:extLst>
            <c:ext xmlns:c16="http://schemas.microsoft.com/office/drawing/2014/chart" uri="{C3380CC4-5D6E-409C-BE32-E72D297353CC}">
              <c16:uniqueId val="{00000001-571A-4C47-803E-26D4A814917A}"/>
            </c:ext>
          </c:extLst>
        </c:ser>
        <c:dLbls>
          <c:showLegendKey val="0"/>
          <c:showVal val="0"/>
          <c:showCatName val="0"/>
          <c:showSerName val="0"/>
          <c:showPercent val="0"/>
          <c:showBubbleSize val="0"/>
        </c:dLbls>
        <c:marker val="1"/>
        <c:smooth val="0"/>
        <c:axId val="108762352"/>
        <c:axId val="2059959007"/>
      </c:lineChart>
      <c:catAx>
        <c:axId val="10876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59007"/>
        <c:crosses val="autoZero"/>
        <c:auto val="1"/>
        <c:lblAlgn val="ctr"/>
        <c:lblOffset val="100"/>
        <c:noMultiLvlLbl val="0"/>
      </c:catAx>
      <c:valAx>
        <c:axId val="205995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POWER.xlsx]Pivot-Page1.!PivotTable20</c:name>
    <c:fmtId val="68"/>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Charging</a:t>
            </a:r>
            <a:r>
              <a:rPr lang="en-US" baseline="0">
                <a:solidFill>
                  <a:schemeClr val="lt1"/>
                </a:solidFill>
                <a:latin typeface="+mn-lt"/>
                <a:ea typeface="+mn-ea"/>
                <a:cs typeface="+mn-cs"/>
              </a:rPr>
              <a:t> Pattern by Time of the day</a:t>
            </a:r>
            <a:endParaRPr lang="en-US" baseline="0"/>
          </a:p>
        </c:rich>
      </c:tx>
      <c:layout>
        <c:manualLayout>
          <c:xMode val="edge"/>
          <c:yMode val="edge"/>
          <c:x val="0.30960621571079616"/>
          <c:y val="4.0150288109825259E-2"/>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6776121069972"/>
          <c:y val="0.19456009779599465"/>
          <c:w val="0.68315916959848111"/>
          <c:h val="0.41577123843330294"/>
        </c:manualLayout>
      </c:layout>
      <c:areaChart>
        <c:grouping val="stacked"/>
        <c:varyColors val="0"/>
        <c:ser>
          <c:idx val="0"/>
          <c:order val="0"/>
          <c:tx>
            <c:strRef>
              <c:f>'Pivot-Page1.'!$B$59</c:f>
              <c:strCache>
                <c:ptCount val="1"/>
                <c:pt idx="0">
                  <c:v>Total</c:v>
                </c:pt>
              </c:strCache>
            </c:strRef>
          </c:tx>
          <c:spPr>
            <a:solidFill>
              <a:schemeClr val="accent1"/>
            </a:solidFill>
            <a:ln>
              <a:noFill/>
            </a:ln>
            <a:effectLst/>
          </c:spPr>
          <c:cat>
            <c:multiLvlStrRef>
              <c:f>'Pivot-Page1.'!$A$60:$A$108</c:f>
              <c:multiLvlStrCache>
                <c:ptCount val="24"/>
                <c:lvl>
                  <c:pt idx="0">
                    <c:v>Morning</c:v>
                  </c:pt>
                  <c:pt idx="1">
                    <c:v>Morning</c:v>
                  </c:pt>
                  <c:pt idx="2">
                    <c:v>Morning</c:v>
                  </c:pt>
                  <c:pt idx="3">
                    <c:v>Morning</c:v>
                  </c:pt>
                  <c:pt idx="4">
                    <c:v>Morning</c:v>
                  </c:pt>
                  <c:pt idx="5">
                    <c:v>Morning</c:v>
                  </c:pt>
                  <c:pt idx="6">
                    <c:v>Morning</c:v>
                  </c:pt>
                  <c:pt idx="7">
                    <c:v>Morning</c:v>
                  </c:pt>
                  <c:pt idx="8">
                    <c:v>Morning</c:v>
                  </c:pt>
                  <c:pt idx="9">
                    <c:v>Morning</c:v>
                  </c:pt>
                  <c:pt idx="10">
                    <c:v>Morning</c:v>
                  </c:pt>
                  <c:pt idx="11">
                    <c:v>Morning</c:v>
                  </c:pt>
                  <c:pt idx="12">
                    <c:v>Morning</c:v>
                  </c:pt>
                  <c:pt idx="13">
                    <c:v>Afternoon</c:v>
                  </c:pt>
                  <c:pt idx="14">
                    <c:v>Afternoon</c:v>
                  </c:pt>
                  <c:pt idx="15">
                    <c:v>Afternoon</c:v>
                  </c:pt>
                  <c:pt idx="16">
                    <c:v>Afternoon</c:v>
                  </c:pt>
                  <c:pt idx="17">
                    <c:v>Evening</c:v>
                  </c:pt>
                  <c:pt idx="18">
                    <c:v>Evening</c:v>
                  </c:pt>
                  <c:pt idx="19">
                    <c:v>Evening</c:v>
                  </c:pt>
                  <c:pt idx="20">
                    <c:v>Evening</c:v>
                  </c:pt>
                  <c:pt idx="21">
                    <c:v>Night</c:v>
                  </c:pt>
                  <c:pt idx="22">
                    <c:v>Night</c:v>
                  </c:pt>
                  <c:pt idx="23">
                    <c:v>Night</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'Pivot-Page1.'!$B$60:$B$108</c:f>
              <c:numCache>
                <c:formatCode>General</c:formatCode>
                <c:ptCount val="24"/>
                <c:pt idx="0">
                  <c:v>71423.108277000036</c:v>
                </c:pt>
                <c:pt idx="1">
                  <c:v>72215.186368000024</c:v>
                </c:pt>
                <c:pt idx="2">
                  <c:v>67219.312932999965</c:v>
                </c:pt>
                <c:pt idx="3">
                  <c:v>66959.67437100003</c:v>
                </c:pt>
                <c:pt idx="4">
                  <c:v>73436.31250999996</c:v>
                </c:pt>
                <c:pt idx="5">
                  <c:v>72673.423603000047</c:v>
                </c:pt>
                <c:pt idx="6">
                  <c:v>69630.61355899999</c:v>
                </c:pt>
                <c:pt idx="7">
                  <c:v>70858.557716000025</c:v>
                </c:pt>
                <c:pt idx="8">
                  <c:v>181025.3625720001</c:v>
                </c:pt>
                <c:pt idx="9">
                  <c:v>181009.39091199989</c:v>
                </c:pt>
                <c:pt idx="10">
                  <c:v>182372.64805500023</c:v>
                </c:pt>
                <c:pt idx="11">
                  <c:v>178223.32708899977</c:v>
                </c:pt>
                <c:pt idx="12">
                  <c:v>176038.97173100006</c:v>
                </c:pt>
                <c:pt idx="13">
                  <c:v>177011.64921000044</c:v>
                </c:pt>
                <c:pt idx="14">
                  <c:v>180593.1615390002</c:v>
                </c:pt>
                <c:pt idx="15">
                  <c:v>183814.7766259998</c:v>
                </c:pt>
                <c:pt idx="16">
                  <c:v>144361.15314300041</c:v>
                </c:pt>
                <c:pt idx="17">
                  <c:v>141164.83775900007</c:v>
                </c:pt>
                <c:pt idx="18">
                  <c:v>142071.30745500055</c:v>
                </c:pt>
                <c:pt idx="19">
                  <c:v>141196.96410000004</c:v>
                </c:pt>
                <c:pt idx="20">
                  <c:v>73049.228200999918</c:v>
                </c:pt>
                <c:pt idx="21">
                  <c:v>71140.784497999906</c:v>
                </c:pt>
                <c:pt idx="22">
                  <c:v>72957.466597999752</c:v>
                </c:pt>
                <c:pt idx="23">
                  <c:v>69324.476294000109</c:v>
                </c:pt>
              </c:numCache>
            </c:numRef>
          </c:val>
          <c:extLst>
            <c:ext xmlns:c16="http://schemas.microsoft.com/office/drawing/2014/chart" uri="{C3380CC4-5D6E-409C-BE32-E72D297353CC}">
              <c16:uniqueId val="{00000000-2831-4848-9FC5-AC4BDCC5D282}"/>
            </c:ext>
          </c:extLst>
        </c:ser>
        <c:dLbls>
          <c:showLegendKey val="0"/>
          <c:showVal val="0"/>
          <c:showCatName val="0"/>
          <c:showSerName val="0"/>
          <c:showPercent val="0"/>
          <c:showBubbleSize val="0"/>
        </c:dLbls>
        <c:axId val="69232400"/>
        <c:axId val="2059995007"/>
      </c:areaChart>
      <c:catAx>
        <c:axId val="692324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95007"/>
        <c:crosses val="autoZero"/>
        <c:auto val="1"/>
        <c:lblAlgn val="ctr"/>
        <c:lblOffset val="100"/>
        <c:noMultiLvlLbl val="0"/>
      </c:catAx>
      <c:valAx>
        <c:axId val="205999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324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POWER.xlsx]Pivot-Page2.!PivotTable17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'Pivot-Page2.'!$B$1</c:f>
              <c:strCache>
                <c:ptCount val="1"/>
                <c:pt idx="0">
                  <c:v>Total</c:v>
                </c:pt>
              </c:strCache>
            </c:strRef>
          </c:tx>
          <c:spPr>
            <a:solidFill>
              <a:schemeClr val="accent1"/>
            </a:solidFill>
            <a:ln>
              <a:noFill/>
            </a:ln>
            <a:effectLst/>
          </c:spPr>
          <c:cat>
            <c:strRef>
              <c:f>'Pivot-Page2.'!$A$2:$A$67</c:f>
              <c:strCache>
                <c:ptCount val="65"/>
                <c:pt idx="0">
                  <c:v>24</c:v>
                </c:pt>
                <c:pt idx="1">
                  <c:v>196</c:v>
                </c:pt>
                <c:pt idx="2">
                  <c:v>51</c:v>
                </c:pt>
                <c:pt idx="3">
                  <c:v>7</c:v>
                </c:pt>
                <c:pt idx="4">
                  <c:v>26</c:v>
                </c:pt>
                <c:pt idx="5">
                  <c:v>25</c:v>
                </c:pt>
                <c:pt idx="6">
                  <c:v>36</c:v>
                </c:pt>
                <c:pt idx="7">
                  <c:v>138</c:v>
                </c:pt>
                <c:pt idx="8">
                  <c:v>93</c:v>
                </c:pt>
                <c:pt idx="9">
                  <c:v>32</c:v>
                </c:pt>
                <c:pt idx="10">
                  <c:v>190</c:v>
                </c:pt>
                <c:pt idx="11">
                  <c:v>115</c:v>
                </c:pt>
                <c:pt idx="12">
                  <c:v>98</c:v>
                </c:pt>
                <c:pt idx="13">
                  <c:v>87</c:v>
                </c:pt>
                <c:pt idx="14">
                  <c:v>140</c:v>
                </c:pt>
                <c:pt idx="15">
                  <c:v>180</c:v>
                </c:pt>
                <c:pt idx="16">
                  <c:v>174</c:v>
                </c:pt>
                <c:pt idx="17">
                  <c:v>50</c:v>
                </c:pt>
                <c:pt idx="18">
                  <c:v>27</c:v>
                </c:pt>
                <c:pt idx="19">
                  <c:v>144</c:v>
                </c:pt>
                <c:pt idx="20">
                  <c:v>188</c:v>
                </c:pt>
                <c:pt idx="21">
                  <c:v>63</c:v>
                </c:pt>
                <c:pt idx="22">
                  <c:v>147</c:v>
                </c:pt>
                <c:pt idx="23">
                  <c:v>108</c:v>
                </c:pt>
                <c:pt idx="24">
                  <c:v>186</c:v>
                </c:pt>
                <c:pt idx="25">
                  <c:v>2</c:v>
                </c:pt>
                <c:pt idx="26">
                  <c:v>9</c:v>
                </c:pt>
                <c:pt idx="27">
                  <c:v>152</c:v>
                </c:pt>
                <c:pt idx="28">
                  <c:v>89</c:v>
                </c:pt>
                <c:pt idx="29">
                  <c:v>12</c:v>
                </c:pt>
                <c:pt idx="30">
                  <c:v>164</c:v>
                </c:pt>
                <c:pt idx="31">
                  <c:v>189</c:v>
                </c:pt>
                <c:pt idx="32">
                  <c:v>60</c:v>
                </c:pt>
                <c:pt idx="33">
                  <c:v>92</c:v>
                </c:pt>
                <c:pt idx="34">
                  <c:v>167</c:v>
                </c:pt>
                <c:pt idx="35">
                  <c:v>23</c:v>
                </c:pt>
                <c:pt idx="36">
                  <c:v>142</c:v>
                </c:pt>
                <c:pt idx="37">
                  <c:v>109</c:v>
                </c:pt>
                <c:pt idx="38">
                  <c:v>59</c:v>
                </c:pt>
                <c:pt idx="39">
                  <c:v>157</c:v>
                </c:pt>
                <c:pt idx="40">
                  <c:v>21</c:v>
                </c:pt>
                <c:pt idx="41">
                  <c:v>168</c:v>
                </c:pt>
                <c:pt idx="42">
                  <c:v>29</c:v>
                </c:pt>
                <c:pt idx="43">
                  <c:v>88</c:v>
                </c:pt>
                <c:pt idx="44">
                  <c:v>56</c:v>
                </c:pt>
                <c:pt idx="45">
                  <c:v>97</c:v>
                </c:pt>
                <c:pt idx="46">
                  <c:v>58</c:v>
                </c:pt>
                <c:pt idx="47">
                  <c:v>68</c:v>
                </c:pt>
                <c:pt idx="48">
                  <c:v>185</c:v>
                </c:pt>
                <c:pt idx="49">
                  <c:v>41</c:v>
                </c:pt>
                <c:pt idx="50">
                  <c:v>18</c:v>
                </c:pt>
                <c:pt idx="51">
                  <c:v>182</c:v>
                </c:pt>
                <c:pt idx="52">
                  <c:v>130</c:v>
                </c:pt>
                <c:pt idx="53">
                  <c:v>57</c:v>
                </c:pt>
                <c:pt idx="54">
                  <c:v>181</c:v>
                </c:pt>
                <c:pt idx="55">
                  <c:v>40</c:v>
                </c:pt>
                <c:pt idx="56">
                  <c:v>197</c:v>
                </c:pt>
                <c:pt idx="57">
                  <c:v>72</c:v>
                </c:pt>
                <c:pt idx="58">
                  <c:v>71</c:v>
                </c:pt>
                <c:pt idx="59">
                  <c:v>76</c:v>
                </c:pt>
                <c:pt idx="60">
                  <c:v>118</c:v>
                </c:pt>
                <c:pt idx="61">
                  <c:v>155</c:v>
                </c:pt>
                <c:pt idx="62">
                  <c:v>151</c:v>
                </c:pt>
                <c:pt idx="63">
                  <c:v>8</c:v>
                </c:pt>
                <c:pt idx="64">
                  <c:v>75</c:v>
                </c:pt>
              </c:strCache>
            </c:strRef>
          </c:cat>
          <c:val>
            <c:numRef>
              <c:f>'Pivot-Page2.'!$B$2:$B$67</c:f>
              <c:numCache>
                <c:formatCode>General</c:formatCode>
                <c:ptCount val="65"/>
                <c:pt idx="0">
                  <c:v>46920.782245999995</c:v>
                </c:pt>
                <c:pt idx="1">
                  <c:v>46749.33492600001</c:v>
                </c:pt>
                <c:pt idx="2">
                  <c:v>46601.325893000074</c:v>
                </c:pt>
                <c:pt idx="3">
                  <c:v>46400.100711000006</c:v>
                </c:pt>
                <c:pt idx="4">
                  <c:v>46371.263726999998</c:v>
                </c:pt>
                <c:pt idx="5">
                  <c:v>46084.54937500001</c:v>
                </c:pt>
                <c:pt idx="6">
                  <c:v>45776.218580000037</c:v>
                </c:pt>
                <c:pt idx="7">
                  <c:v>45606.947838000095</c:v>
                </c:pt>
                <c:pt idx="8">
                  <c:v>45392.628583000078</c:v>
                </c:pt>
                <c:pt idx="9">
                  <c:v>45364.030803999958</c:v>
                </c:pt>
                <c:pt idx="10">
                  <c:v>45180.711445999943</c:v>
                </c:pt>
                <c:pt idx="11">
                  <c:v>45084.88234199999</c:v>
                </c:pt>
                <c:pt idx="12">
                  <c:v>45064.639993000041</c:v>
                </c:pt>
                <c:pt idx="13">
                  <c:v>45034.428561999979</c:v>
                </c:pt>
                <c:pt idx="14">
                  <c:v>44827.978592999956</c:v>
                </c:pt>
                <c:pt idx="15">
                  <c:v>44814.606040000042</c:v>
                </c:pt>
                <c:pt idx="16">
                  <c:v>44726.737704999949</c:v>
                </c:pt>
                <c:pt idx="17">
                  <c:v>44700.588575999922</c:v>
                </c:pt>
                <c:pt idx="18">
                  <c:v>44682.412724000045</c:v>
                </c:pt>
                <c:pt idx="19">
                  <c:v>44663.106569000003</c:v>
                </c:pt>
                <c:pt idx="20">
                  <c:v>44513.928136999988</c:v>
                </c:pt>
                <c:pt idx="21">
                  <c:v>44459.492403999982</c:v>
                </c:pt>
                <c:pt idx="22">
                  <c:v>44406.254159999982</c:v>
                </c:pt>
                <c:pt idx="23">
                  <c:v>44388.072872000012</c:v>
                </c:pt>
                <c:pt idx="24">
                  <c:v>44364.560809000068</c:v>
                </c:pt>
                <c:pt idx="25">
                  <c:v>44289.4292840001</c:v>
                </c:pt>
                <c:pt idx="26">
                  <c:v>44210.646284000075</c:v>
                </c:pt>
                <c:pt idx="27">
                  <c:v>44191.717710000048</c:v>
                </c:pt>
                <c:pt idx="28">
                  <c:v>44178.466320999993</c:v>
                </c:pt>
                <c:pt idx="29">
                  <c:v>44087.31081699994</c:v>
                </c:pt>
                <c:pt idx="30">
                  <c:v>44079.96603899997</c:v>
                </c:pt>
                <c:pt idx="31">
                  <c:v>43987.823466000096</c:v>
                </c:pt>
                <c:pt idx="32">
                  <c:v>43960.984234999938</c:v>
                </c:pt>
                <c:pt idx="33">
                  <c:v>43929.037923999844</c:v>
                </c:pt>
                <c:pt idx="34">
                  <c:v>43873.575409000063</c:v>
                </c:pt>
                <c:pt idx="35">
                  <c:v>43789.103689000003</c:v>
                </c:pt>
                <c:pt idx="36">
                  <c:v>43719.491022000002</c:v>
                </c:pt>
                <c:pt idx="37">
                  <c:v>43696.47754500006</c:v>
                </c:pt>
                <c:pt idx="38">
                  <c:v>43611.476575999965</c:v>
                </c:pt>
                <c:pt idx="39">
                  <c:v>43605.377087000052</c:v>
                </c:pt>
                <c:pt idx="40">
                  <c:v>43535.784333000061</c:v>
                </c:pt>
                <c:pt idx="41">
                  <c:v>43464.504793000066</c:v>
                </c:pt>
                <c:pt idx="42">
                  <c:v>43462.010821999989</c:v>
                </c:pt>
                <c:pt idx="43">
                  <c:v>43434.067361000023</c:v>
                </c:pt>
                <c:pt idx="44">
                  <c:v>43377.939639000011</c:v>
                </c:pt>
                <c:pt idx="45">
                  <c:v>43342.791496999977</c:v>
                </c:pt>
                <c:pt idx="46">
                  <c:v>43335.470432000075</c:v>
                </c:pt>
                <c:pt idx="47">
                  <c:v>43256.747046000026</c:v>
                </c:pt>
                <c:pt idx="48">
                  <c:v>43130.763957000047</c:v>
                </c:pt>
                <c:pt idx="49">
                  <c:v>43119.873078000055</c:v>
                </c:pt>
                <c:pt idx="50">
                  <c:v>43037.222772000074</c:v>
                </c:pt>
                <c:pt idx="51">
                  <c:v>42993.692322999981</c:v>
                </c:pt>
                <c:pt idx="52">
                  <c:v>42981.015151999993</c:v>
                </c:pt>
                <c:pt idx="53">
                  <c:v>42929.537360000031</c:v>
                </c:pt>
                <c:pt idx="54">
                  <c:v>42558.690882000017</c:v>
                </c:pt>
                <c:pt idx="55">
                  <c:v>42525.832577000037</c:v>
                </c:pt>
                <c:pt idx="56">
                  <c:v>42378.393401999958</c:v>
                </c:pt>
                <c:pt idx="57">
                  <c:v>42317.767955000054</c:v>
                </c:pt>
                <c:pt idx="58">
                  <c:v>42229.933164999995</c:v>
                </c:pt>
                <c:pt idx="59">
                  <c:v>42204.060737999986</c:v>
                </c:pt>
                <c:pt idx="60">
                  <c:v>42203.218326000009</c:v>
                </c:pt>
                <c:pt idx="61">
                  <c:v>42058.253941000046</c:v>
                </c:pt>
                <c:pt idx="62">
                  <c:v>41759.231729999978</c:v>
                </c:pt>
                <c:pt idx="63">
                  <c:v>41696.297201000052</c:v>
                </c:pt>
                <c:pt idx="64">
                  <c:v>41048.127614000012</c:v>
                </c:pt>
              </c:numCache>
            </c:numRef>
          </c:val>
          <c:extLst>
            <c:ext xmlns:c16="http://schemas.microsoft.com/office/drawing/2014/chart" uri="{C3380CC4-5D6E-409C-BE32-E72D297353CC}">
              <c16:uniqueId val="{00000000-384F-46D5-A180-8CB35BF54F96}"/>
            </c:ext>
          </c:extLst>
        </c:ser>
        <c:dLbls>
          <c:showLegendKey val="0"/>
          <c:showVal val="0"/>
          <c:showCatName val="0"/>
          <c:showSerName val="0"/>
          <c:showPercent val="0"/>
          <c:showBubbleSize val="0"/>
        </c:dLbls>
        <c:axId val="722536176"/>
        <c:axId val="1623221727"/>
      </c:areaChart>
      <c:catAx>
        <c:axId val="72253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12700" dir="5400000" algn="ctr" rotWithShape="0">
              <a:srgbClr val="000000">
                <a:alpha val="43137"/>
              </a:srgbClr>
            </a:outerShdw>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21727"/>
        <c:crosses val="autoZero"/>
        <c:auto val="1"/>
        <c:lblAlgn val="ctr"/>
        <c:lblOffset val="100"/>
        <c:tickMarkSkip val="1"/>
        <c:noMultiLvlLbl val="0"/>
      </c:catAx>
      <c:valAx>
        <c:axId val="162322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361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POWER.xlsx]Pivot-Page2.!PivotTable22</c:name>
    <c:fmtId val="3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'Pivot-Page2.'!$B$69</c:f>
              <c:strCache>
                <c:ptCount val="1"/>
                <c:pt idx="0">
                  <c:v>Total</c:v>
                </c:pt>
              </c:strCache>
            </c:strRef>
          </c:tx>
          <c:spPr>
            <a:solidFill>
              <a:schemeClr val="accent1"/>
            </a:solidFill>
            <a:ln>
              <a:noFill/>
            </a:ln>
            <a:effectLst/>
            <a:sp3d/>
          </c:spPr>
          <c:invertIfNegative val="0"/>
          <c:cat>
            <c:strRef>
              <c:f>'Pivot-Page2.'!$A$70:$A$88</c:f>
              <c:strCache>
                <c:ptCount val="18"/>
                <c:pt idx="0">
                  <c:v>Jayanagar</c:v>
                </c:pt>
                <c:pt idx="1">
                  <c:v>Rajajinagar</c:v>
                </c:pt>
                <c:pt idx="2">
                  <c:v>Indiranagar</c:v>
                </c:pt>
                <c:pt idx="3">
                  <c:v>Banashankari</c:v>
                </c:pt>
                <c:pt idx="4">
                  <c:v>Marathahalli</c:v>
                </c:pt>
                <c:pt idx="5">
                  <c:v>Koramangala</c:v>
                </c:pt>
                <c:pt idx="6">
                  <c:v>Electronic City</c:v>
                </c:pt>
                <c:pt idx="7">
                  <c:v>Whitefield</c:v>
                </c:pt>
                <c:pt idx="8">
                  <c:v>HSR Layout</c:v>
                </c:pt>
                <c:pt idx="9">
                  <c:v>JP Nagar</c:v>
                </c:pt>
                <c:pt idx="10">
                  <c:v>Yelahanka</c:v>
                </c:pt>
                <c:pt idx="11">
                  <c:v>Rajarajeshwari Nagar</c:v>
                </c:pt>
                <c:pt idx="12">
                  <c:v>Bommanahalli</c:v>
                </c:pt>
                <c:pt idx="13">
                  <c:v>Kengeri</c:v>
                </c:pt>
                <c:pt idx="14">
                  <c:v>Hebbal</c:v>
                </c:pt>
                <c:pt idx="15">
                  <c:v>Dasarahalli</c:v>
                </c:pt>
                <c:pt idx="16">
                  <c:v>Byatarayanapura</c:v>
                </c:pt>
                <c:pt idx="17">
                  <c:v>Anekal</c:v>
                </c:pt>
              </c:strCache>
            </c:strRef>
          </c:cat>
          <c:val>
            <c:numRef>
              <c:f>'Pivot-Page2.'!$B$70:$B$88</c:f>
              <c:numCache>
                <c:formatCode>General</c:formatCode>
                <c:ptCount val="18"/>
                <c:pt idx="0">
                  <c:v>5</c:v>
                </c:pt>
                <c:pt idx="1">
                  <c:v>5</c:v>
                </c:pt>
                <c:pt idx="2">
                  <c:v>5</c:v>
                </c:pt>
                <c:pt idx="3">
                  <c:v>4</c:v>
                </c:pt>
                <c:pt idx="4">
                  <c:v>4</c:v>
                </c:pt>
                <c:pt idx="5">
                  <c:v>4</c:v>
                </c:pt>
                <c:pt idx="6">
                  <c:v>4</c:v>
                </c:pt>
                <c:pt idx="7">
                  <c:v>4</c:v>
                </c:pt>
                <c:pt idx="8">
                  <c:v>4</c:v>
                </c:pt>
                <c:pt idx="9">
                  <c:v>4</c:v>
                </c:pt>
                <c:pt idx="10">
                  <c:v>3</c:v>
                </c:pt>
                <c:pt idx="11">
                  <c:v>3</c:v>
                </c:pt>
                <c:pt idx="12">
                  <c:v>3</c:v>
                </c:pt>
                <c:pt idx="13">
                  <c:v>3</c:v>
                </c:pt>
                <c:pt idx="14">
                  <c:v>3</c:v>
                </c:pt>
                <c:pt idx="15">
                  <c:v>3</c:v>
                </c:pt>
                <c:pt idx="16">
                  <c:v>2</c:v>
                </c:pt>
                <c:pt idx="17">
                  <c:v>2</c:v>
                </c:pt>
              </c:numCache>
            </c:numRef>
          </c:val>
          <c:extLst>
            <c:ext xmlns:c16="http://schemas.microsoft.com/office/drawing/2014/chart" uri="{C3380CC4-5D6E-409C-BE32-E72D297353CC}">
              <c16:uniqueId val="{00000000-B8F5-424E-A932-587F357E9CEB}"/>
            </c:ext>
          </c:extLst>
        </c:ser>
        <c:dLbls>
          <c:showLegendKey val="0"/>
          <c:showVal val="0"/>
          <c:showCatName val="0"/>
          <c:showSerName val="0"/>
          <c:showPercent val="0"/>
          <c:showBubbleSize val="0"/>
        </c:dLbls>
        <c:gapWidth val="150"/>
        <c:shape val="box"/>
        <c:axId val="814833136"/>
        <c:axId val="326648128"/>
        <c:axId val="0"/>
      </c:bar3DChart>
      <c:catAx>
        <c:axId val="81483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DISTRICT</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48128"/>
        <c:crosses val="autoZero"/>
        <c:auto val="1"/>
        <c:lblAlgn val="ctr"/>
        <c:lblOffset val="100"/>
        <c:noMultiLvlLbl val="0"/>
      </c:catAx>
      <c:valAx>
        <c:axId val="326648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No.</a:t>
                </a:r>
                <a:r>
                  <a:rPr lang="en-IN" b="1" baseline="0"/>
                  <a:t> OF STATIONS</a:t>
                </a:r>
                <a:endParaRPr lang="en-IN" b="1"/>
              </a:p>
            </c:rich>
          </c:tx>
          <c:overlay val="0"/>
          <c:spPr>
            <a:solidFill>
              <a:schemeClr val="accent1">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83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POWER.xlsx]Pivot-Page2.!PivotTable76</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KWH-UTILIZATION/STATION</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33024944694904"/>
          <c:y val="5.8386411889596604E-2"/>
          <c:w val="0.88046248671509042"/>
          <c:h val="0.78758881254492874"/>
        </c:manualLayout>
      </c:layout>
      <c:bar3DChart>
        <c:barDir val="col"/>
        <c:grouping val="standard"/>
        <c:varyColors val="0"/>
        <c:ser>
          <c:idx val="0"/>
          <c:order val="0"/>
          <c:tx>
            <c:strRef>
              <c:f>'Pivot-Page2.'!$B$227</c:f>
              <c:strCache>
                <c:ptCount val="1"/>
                <c:pt idx="0">
                  <c:v>Total</c:v>
                </c:pt>
              </c:strCache>
            </c:strRef>
          </c:tx>
          <c:spPr>
            <a:solidFill>
              <a:schemeClr val="accent1"/>
            </a:solidFill>
            <a:ln>
              <a:noFill/>
            </a:ln>
            <a:effectLst/>
            <a:sp3d/>
          </c:spPr>
          <c:invertIfNegative val="0"/>
          <c:cat>
            <c:strRef>
              <c:f>'Pivot-Page2.'!$A$228:$A$293</c:f>
              <c:strCache>
                <c:ptCount val="65"/>
                <c:pt idx="0">
                  <c:v>24</c:v>
                </c:pt>
                <c:pt idx="1">
                  <c:v>26</c:v>
                </c:pt>
                <c:pt idx="2">
                  <c:v>51</c:v>
                </c:pt>
                <c:pt idx="3">
                  <c:v>36</c:v>
                </c:pt>
                <c:pt idx="4">
                  <c:v>32</c:v>
                </c:pt>
                <c:pt idx="5">
                  <c:v>147</c:v>
                </c:pt>
                <c:pt idx="6">
                  <c:v>196</c:v>
                </c:pt>
                <c:pt idx="7">
                  <c:v>7</c:v>
                </c:pt>
                <c:pt idx="8">
                  <c:v>63</c:v>
                </c:pt>
                <c:pt idx="9">
                  <c:v>115</c:v>
                </c:pt>
                <c:pt idx="10">
                  <c:v>25</c:v>
                </c:pt>
                <c:pt idx="11">
                  <c:v>140</c:v>
                </c:pt>
                <c:pt idx="12">
                  <c:v>174</c:v>
                </c:pt>
                <c:pt idx="13">
                  <c:v>50</c:v>
                </c:pt>
                <c:pt idx="14">
                  <c:v>93</c:v>
                </c:pt>
                <c:pt idx="15">
                  <c:v>180</c:v>
                </c:pt>
                <c:pt idx="16">
                  <c:v>138</c:v>
                </c:pt>
                <c:pt idx="17">
                  <c:v>27</c:v>
                </c:pt>
                <c:pt idx="18">
                  <c:v>98</c:v>
                </c:pt>
                <c:pt idx="19">
                  <c:v>92</c:v>
                </c:pt>
                <c:pt idx="20">
                  <c:v>190</c:v>
                </c:pt>
                <c:pt idx="21">
                  <c:v>189</c:v>
                </c:pt>
                <c:pt idx="22">
                  <c:v>188</c:v>
                </c:pt>
                <c:pt idx="23">
                  <c:v>23</c:v>
                </c:pt>
                <c:pt idx="24">
                  <c:v>108</c:v>
                </c:pt>
                <c:pt idx="25">
                  <c:v>144</c:v>
                </c:pt>
                <c:pt idx="26">
                  <c:v>21</c:v>
                </c:pt>
                <c:pt idx="27">
                  <c:v>60</c:v>
                </c:pt>
                <c:pt idx="28">
                  <c:v>152</c:v>
                </c:pt>
                <c:pt idx="29">
                  <c:v>18</c:v>
                </c:pt>
                <c:pt idx="30">
                  <c:v>9</c:v>
                </c:pt>
                <c:pt idx="31">
                  <c:v>56</c:v>
                </c:pt>
                <c:pt idx="32">
                  <c:v>109</c:v>
                </c:pt>
                <c:pt idx="33">
                  <c:v>59</c:v>
                </c:pt>
                <c:pt idx="34">
                  <c:v>89</c:v>
                </c:pt>
                <c:pt idx="35">
                  <c:v>87</c:v>
                </c:pt>
                <c:pt idx="36">
                  <c:v>167</c:v>
                </c:pt>
                <c:pt idx="37">
                  <c:v>186</c:v>
                </c:pt>
                <c:pt idx="38">
                  <c:v>12</c:v>
                </c:pt>
                <c:pt idx="39">
                  <c:v>164</c:v>
                </c:pt>
                <c:pt idx="40">
                  <c:v>29</c:v>
                </c:pt>
                <c:pt idx="41">
                  <c:v>2</c:v>
                </c:pt>
                <c:pt idx="42">
                  <c:v>68</c:v>
                </c:pt>
                <c:pt idx="43">
                  <c:v>168</c:v>
                </c:pt>
                <c:pt idx="44">
                  <c:v>142</c:v>
                </c:pt>
                <c:pt idx="45">
                  <c:v>58</c:v>
                </c:pt>
                <c:pt idx="46">
                  <c:v>157</c:v>
                </c:pt>
                <c:pt idx="47">
                  <c:v>97</c:v>
                </c:pt>
                <c:pt idx="48">
                  <c:v>88</c:v>
                </c:pt>
                <c:pt idx="49">
                  <c:v>130</c:v>
                </c:pt>
                <c:pt idx="50">
                  <c:v>40</c:v>
                </c:pt>
                <c:pt idx="51">
                  <c:v>71</c:v>
                </c:pt>
                <c:pt idx="52">
                  <c:v>41</c:v>
                </c:pt>
                <c:pt idx="53">
                  <c:v>118</c:v>
                </c:pt>
                <c:pt idx="54">
                  <c:v>197</c:v>
                </c:pt>
                <c:pt idx="55">
                  <c:v>185</c:v>
                </c:pt>
                <c:pt idx="56">
                  <c:v>182</c:v>
                </c:pt>
                <c:pt idx="57">
                  <c:v>57</c:v>
                </c:pt>
                <c:pt idx="58">
                  <c:v>76</c:v>
                </c:pt>
                <c:pt idx="59">
                  <c:v>181</c:v>
                </c:pt>
                <c:pt idx="60">
                  <c:v>151</c:v>
                </c:pt>
                <c:pt idx="61">
                  <c:v>72</c:v>
                </c:pt>
                <c:pt idx="62">
                  <c:v>155</c:v>
                </c:pt>
                <c:pt idx="63">
                  <c:v>8</c:v>
                </c:pt>
                <c:pt idx="64">
                  <c:v>75</c:v>
                </c:pt>
              </c:strCache>
            </c:strRef>
          </c:cat>
          <c:val>
            <c:numRef>
              <c:f>'Pivot-Page2.'!$B$228:$B$293</c:f>
              <c:numCache>
                <c:formatCode>0</c:formatCode>
                <c:ptCount val="65"/>
                <c:pt idx="0">
                  <c:v>1862</c:v>
                </c:pt>
                <c:pt idx="1">
                  <c:v>1856</c:v>
                </c:pt>
                <c:pt idx="2">
                  <c:v>1839</c:v>
                </c:pt>
                <c:pt idx="3">
                  <c:v>1821</c:v>
                </c:pt>
                <c:pt idx="4">
                  <c:v>1820</c:v>
                </c:pt>
                <c:pt idx="5">
                  <c:v>1818</c:v>
                </c:pt>
                <c:pt idx="6">
                  <c:v>1810</c:v>
                </c:pt>
                <c:pt idx="7">
                  <c:v>1805</c:v>
                </c:pt>
                <c:pt idx="8">
                  <c:v>1800</c:v>
                </c:pt>
                <c:pt idx="9">
                  <c:v>1798</c:v>
                </c:pt>
                <c:pt idx="10">
                  <c:v>1798</c:v>
                </c:pt>
                <c:pt idx="11">
                  <c:v>1796</c:v>
                </c:pt>
                <c:pt idx="12">
                  <c:v>1793</c:v>
                </c:pt>
                <c:pt idx="13">
                  <c:v>1793</c:v>
                </c:pt>
                <c:pt idx="14">
                  <c:v>1790</c:v>
                </c:pt>
                <c:pt idx="15">
                  <c:v>1786</c:v>
                </c:pt>
                <c:pt idx="16">
                  <c:v>1786</c:v>
                </c:pt>
                <c:pt idx="17">
                  <c:v>1783</c:v>
                </c:pt>
                <c:pt idx="18">
                  <c:v>1782</c:v>
                </c:pt>
                <c:pt idx="19">
                  <c:v>1779</c:v>
                </c:pt>
                <c:pt idx="20">
                  <c:v>1774</c:v>
                </c:pt>
                <c:pt idx="21">
                  <c:v>1772</c:v>
                </c:pt>
                <c:pt idx="22">
                  <c:v>1771</c:v>
                </c:pt>
                <c:pt idx="23">
                  <c:v>1767</c:v>
                </c:pt>
                <c:pt idx="24">
                  <c:v>1766</c:v>
                </c:pt>
                <c:pt idx="25">
                  <c:v>1765</c:v>
                </c:pt>
                <c:pt idx="26">
                  <c:v>1762</c:v>
                </c:pt>
                <c:pt idx="27">
                  <c:v>1761</c:v>
                </c:pt>
                <c:pt idx="28">
                  <c:v>1758</c:v>
                </c:pt>
                <c:pt idx="29">
                  <c:v>1755</c:v>
                </c:pt>
                <c:pt idx="30">
                  <c:v>1754</c:v>
                </c:pt>
                <c:pt idx="31">
                  <c:v>1754</c:v>
                </c:pt>
                <c:pt idx="32">
                  <c:v>1754</c:v>
                </c:pt>
                <c:pt idx="33">
                  <c:v>1753</c:v>
                </c:pt>
                <c:pt idx="34">
                  <c:v>1753</c:v>
                </c:pt>
                <c:pt idx="35">
                  <c:v>1752</c:v>
                </c:pt>
                <c:pt idx="36">
                  <c:v>1751</c:v>
                </c:pt>
                <c:pt idx="37">
                  <c:v>1749</c:v>
                </c:pt>
                <c:pt idx="38">
                  <c:v>1749</c:v>
                </c:pt>
                <c:pt idx="39">
                  <c:v>1748</c:v>
                </c:pt>
                <c:pt idx="40">
                  <c:v>1746</c:v>
                </c:pt>
                <c:pt idx="41">
                  <c:v>1743</c:v>
                </c:pt>
                <c:pt idx="42">
                  <c:v>1743</c:v>
                </c:pt>
                <c:pt idx="43">
                  <c:v>1740</c:v>
                </c:pt>
                <c:pt idx="44">
                  <c:v>1737</c:v>
                </c:pt>
                <c:pt idx="45">
                  <c:v>1733</c:v>
                </c:pt>
                <c:pt idx="46">
                  <c:v>1725</c:v>
                </c:pt>
                <c:pt idx="47">
                  <c:v>1724</c:v>
                </c:pt>
                <c:pt idx="48">
                  <c:v>1723</c:v>
                </c:pt>
                <c:pt idx="49">
                  <c:v>1721</c:v>
                </c:pt>
                <c:pt idx="50">
                  <c:v>1712</c:v>
                </c:pt>
                <c:pt idx="51">
                  <c:v>1708</c:v>
                </c:pt>
                <c:pt idx="52">
                  <c:v>1708</c:v>
                </c:pt>
                <c:pt idx="53">
                  <c:v>1707</c:v>
                </c:pt>
                <c:pt idx="54">
                  <c:v>1706</c:v>
                </c:pt>
                <c:pt idx="55">
                  <c:v>1704</c:v>
                </c:pt>
                <c:pt idx="56">
                  <c:v>1703</c:v>
                </c:pt>
                <c:pt idx="57">
                  <c:v>1703</c:v>
                </c:pt>
                <c:pt idx="58">
                  <c:v>1697</c:v>
                </c:pt>
                <c:pt idx="59">
                  <c:v>1695</c:v>
                </c:pt>
                <c:pt idx="60">
                  <c:v>1683</c:v>
                </c:pt>
                <c:pt idx="61">
                  <c:v>1680</c:v>
                </c:pt>
                <c:pt idx="62">
                  <c:v>1677</c:v>
                </c:pt>
                <c:pt idx="63">
                  <c:v>1664</c:v>
                </c:pt>
                <c:pt idx="64">
                  <c:v>1635</c:v>
                </c:pt>
              </c:numCache>
            </c:numRef>
          </c:val>
          <c:extLst>
            <c:ext xmlns:c16="http://schemas.microsoft.com/office/drawing/2014/chart" uri="{C3380CC4-5D6E-409C-BE32-E72D297353CC}">
              <c16:uniqueId val="{00000000-8791-413B-8005-F046E0075374}"/>
            </c:ext>
          </c:extLst>
        </c:ser>
        <c:dLbls>
          <c:showLegendKey val="0"/>
          <c:showVal val="0"/>
          <c:showCatName val="0"/>
          <c:showSerName val="0"/>
          <c:showPercent val="0"/>
          <c:showBubbleSize val="0"/>
        </c:dLbls>
        <c:gapWidth val="150"/>
        <c:shape val="box"/>
        <c:axId val="1006930528"/>
        <c:axId val="2059962367"/>
        <c:axId val="802141216"/>
      </c:bar3DChart>
      <c:catAx>
        <c:axId val="1006930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STATION</a:t>
                </a:r>
                <a:r>
                  <a:rPr lang="en-IN" b="1" baseline="0">
                    <a:solidFill>
                      <a:sysClr val="windowText" lastClr="000000"/>
                    </a:solidFill>
                  </a:rPr>
                  <a:t> ID</a:t>
                </a:r>
                <a:endParaRPr lang="en-IN" b="1">
                  <a:solidFill>
                    <a:sysClr val="windowText" lastClr="000000"/>
                  </a:solidFill>
                </a:endParaRPr>
              </a:p>
            </c:rich>
          </c:tx>
          <c:layout>
            <c:manualLayout>
              <c:xMode val="edge"/>
              <c:yMode val="edge"/>
              <c:x val="0.48751142880319642"/>
              <c:y val="0.82652381430028266"/>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9962367"/>
        <c:crosses val="autoZero"/>
        <c:auto val="1"/>
        <c:lblAlgn val="ctr"/>
        <c:lblOffset val="100"/>
        <c:noMultiLvlLbl val="0"/>
      </c:catAx>
      <c:valAx>
        <c:axId val="2059962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AVG.</a:t>
                </a:r>
                <a:r>
                  <a:rPr lang="en-IN" b="1" baseline="0">
                    <a:solidFill>
                      <a:sysClr val="windowText" lastClr="000000"/>
                    </a:solidFill>
                  </a:rPr>
                  <a:t> KWH </a:t>
                </a:r>
              </a:p>
              <a:p>
                <a:pPr>
                  <a:defRPr/>
                </a:pPr>
                <a:r>
                  <a:rPr lang="en-IN" b="1" baseline="0">
                    <a:solidFill>
                      <a:sysClr val="windowText" lastClr="000000"/>
                    </a:solidFill>
                  </a:rPr>
                  <a:t>UTILIZATION</a:t>
                </a:r>
                <a:endParaRPr lang="en-IN" b="1">
                  <a:solidFill>
                    <a:sysClr val="windowText" lastClr="000000"/>
                  </a:solidFill>
                </a:endParaRPr>
              </a:p>
            </c:rich>
          </c:tx>
          <c:overlay val="0"/>
          <c:spPr>
            <a:solidFill>
              <a:schemeClr val="tx2">
                <a:lumMod val="10000"/>
                <a:lumOff val="9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30528"/>
        <c:crosses val="autoZero"/>
        <c:crossBetween val="between"/>
      </c:valAx>
      <c:serAx>
        <c:axId val="802141216"/>
        <c:scaling>
          <c:orientation val="minMax"/>
        </c:scaling>
        <c:delete val="1"/>
        <c:axPos val="b"/>
        <c:majorTickMark val="none"/>
        <c:minorTickMark val="none"/>
        <c:tickLblPos val="nextTo"/>
        <c:crossAx val="205996236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POWER.xlsx]Pivot-Page2.!PivotTable45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SESSION/STATION</a:t>
            </a:r>
            <a:endParaRPr lang="en-US" b="1"/>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'Pivot-Page2.'!$B$158</c:f>
              <c:strCache>
                <c:ptCount val="1"/>
                <c:pt idx="0">
                  <c:v>Total</c:v>
                </c:pt>
              </c:strCache>
            </c:strRef>
          </c:tx>
          <c:spPr>
            <a:solidFill>
              <a:schemeClr val="accent1"/>
            </a:solidFill>
            <a:ln>
              <a:noFill/>
            </a:ln>
            <a:effectLst/>
            <a:sp3d/>
          </c:spPr>
          <c:invertIfNegative val="0"/>
          <c:cat>
            <c:strRef>
              <c:f>'Pivot-Page2.'!$A$159:$A$224</c:f>
              <c:strCache>
                <c:ptCount val="65"/>
                <c:pt idx="0">
                  <c:v>24</c:v>
                </c:pt>
                <c:pt idx="1">
                  <c:v>26</c:v>
                </c:pt>
                <c:pt idx="2">
                  <c:v>51</c:v>
                </c:pt>
                <c:pt idx="3">
                  <c:v>36</c:v>
                </c:pt>
                <c:pt idx="4">
                  <c:v>32</c:v>
                </c:pt>
                <c:pt idx="5">
                  <c:v>147</c:v>
                </c:pt>
                <c:pt idx="6">
                  <c:v>196</c:v>
                </c:pt>
                <c:pt idx="7">
                  <c:v>7</c:v>
                </c:pt>
                <c:pt idx="8">
                  <c:v>63</c:v>
                </c:pt>
                <c:pt idx="9">
                  <c:v>115</c:v>
                </c:pt>
                <c:pt idx="10">
                  <c:v>25</c:v>
                </c:pt>
                <c:pt idx="11">
                  <c:v>140</c:v>
                </c:pt>
                <c:pt idx="12">
                  <c:v>174</c:v>
                </c:pt>
                <c:pt idx="13">
                  <c:v>50</c:v>
                </c:pt>
                <c:pt idx="14">
                  <c:v>93</c:v>
                </c:pt>
                <c:pt idx="15">
                  <c:v>180</c:v>
                </c:pt>
                <c:pt idx="16">
                  <c:v>138</c:v>
                </c:pt>
                <c:pt idx="17">
                  <c:v>27</c:v>
                </c:pt>
                <c:pt idx="18">
                  <c:v>98</c:v>
                </c:pt>
                <c:pt idx="19">
                  <c:v>92</c:v>
                </c:pt>
                <c:pt idx="20">
                  <c:v>190</c:v>
                </c:pt>
                <c:pt idx="21">
                  <c:v>189</c:v>
                </c:pt>
                <c:pt idx="22">
                  <c:v>188</c:v>
                </c:pt>
                <c:pt idx="23">
                  <c:v>23</c:v>
                </c:pt>
                <c:pt idx="24">
                  <c:v>108</c:v>
                </c:pt>
                <c:pt idx="25">
                  <c:v>144</c:v>
                </c:pt>
                <c:pt idx="26">
                  <c:v>21</c:v>
                </c:pt>
                <c:pt idx="27">
                  <c:v>60</c:v>
                </c:pt>
                <c:pt idx="28">
                  <c:v>152</c:v>
                </c:pt>
                <c:pt idx="29">
                  <c:v>18</c:v>
                </c:pt>
                <c:pt idx="30">
                  <c:v>9</c:v>
                </c:pt>
                <c:pt idx="31">
                  <c:v>56</c:v>
                </c:pt>
                <c:pt idx="32">
                  <c:v>109</c:v>
                </c:pt>
                <c:pt idx="33">
                  <c:v>59</c:v>
                </c:pt>
                <c:pt idx="34">
                  <c:v>89</c:v>
                </c:pt>
                <c:pt idx="35">
                  <c:v>87</c:v>
                </c:pt>
                <c:pt idx="36">
                  <c:v>167</c:v>
                </c:pt>
                <c:pt idx="37">
                  <c:v>186</c:v>
                </c:pt>
                <c:pt idx="38">
                  <c:v>12</c:v>
                </c:pt>
                <c:pt idx="39">
                  <c:v>164</c:v>
                </c:pt>
                <c:pt idx="40">
                  <c:v>29</c:v>
                </c:pt>
                <c:pt idx="41">
                  <c:v>2</c:v>
                </c:pt>
                <c:pt idx="42">
                  <c:v>68</c:v>
                </c:pt>
                <c:pt idx="43">
                  <c:v>168</c:v>
                </c:pt>
                <c:pt idx="44">
                  <c:v>142</c:v>
                </c:pt>
                <c:pt idx="45">
                  <c:v>58</c:v>
                </c:pt>
                <c:pt idx="46">
                  <c:v>157</c:v>
                </c:pt>
                <c:pt idx="47">
                  <c:v>97</c:v>
                </c:pt>
                <c:pt idx="48">
                  <c:v>88</c:v>
                </c:pt>
                <c:pt idx="49">
                  <c:v>130</c:v>
                </c:pt>
                <c:pt idx="50">
                  <c:v>40</c:v>
                </c:pt>
                <c:pt idx="51">
                  <c:v>71</c:v>
                </c:pt>
                <c:pt idx="52">
                  <c:v>41</c:v>
                </c:pt>
                <c:pt idx="53">
                  <c:v>118</c:v>
                </c:pt>
                <c:pt idx="54">
                  <c:v>197</c:v>
                </c:pt>
                <c:pt idx="55">
                  <c:v>185</c:v>
                </c:pt>
                <c:pt idx="56">
                  <c:v>182</c:v>
                </c:pt>
                <c:pt idx="57">
                  <c:v>57</c:v>
                </c:pt>
                <c:pt idx="58">
                  <c:v>76</c:v>
                </c:pt>
                <c:pt idx="59">
                  <c:v>181</c:v>
                </c:pt>
                <c:pt idx="60">
                  <c:v>151</c:v>
                </c:pt>
                <c:pt idx="61">
                  <c:v>72</c:v>
                </c:pt>
                <c:pt idx="62">
                  <c:v>155</c:v>
                </c:pt>
                <c:pt idx="63">
                  <c:v>8</c:v>
                </c:pt>
                <c:pt idx="64">
                  <c:v>75</c:v>
                </c:pt>
              </c:strCache>
            </c:strRef>
          </c:cat>
          <c:val>
            <c:numRef>
              <c:f>'Pivot-Page2.'!$B$159:$B$224</c:f>
              <c:numCache>
                <c:formatCode>General</c:formatCode>
                <c:ptCount val="65"/>
                <c:pt idx="0">
                  <c:v>1862</c:v>
                </c:pt>
                <c:pt idx="1">
                  <c:v>1856</c:v>
                </c:pt>
                <c:pt idx="2">
                  <c:v>1839</c:v>
                </c:pt>
                <c:pt idx="3">
                  <c:v>1821</c:v>
                </c:pt>
                <c:pt idx="4">
                  <c:v>1820</c:v>
                </c:pt>
                <c:pt idx="5">
                  <c:v>1818</c:v>
                </c:pt>
                <c:pt idx="6">
                  <c:v>1810</c:v>
                </c:pt>
                <c:pt idx="7">
                  <c:v>1805</c:v>
                </c:pt>
                <c:pt idx="8">
                  <c:v>1800</c:v>
                </c:pt>
                <c:pt idx="9">
                  <c:v>1798</c:v>
                </c:pt>
                <c:pt idx="10">
                  <c:v>1798</c:v>
                </c:pt>
                <c:pt idx="11">
                  <c:v>1796</c:v>
                </c:pt>
                <c:pt idx="12">
                  <c:v>1793</c:v>
                </c:pt>
                <c:pt idx="13">
                  <c:v>1793</c:v>
                </c:pt>
                <c:pt idx="14">
                  <c:v>1790</c:v>
                </c:pt>
                <c:pt idx="15">
                  <c:v>1786</c:v>
                </c:pt>
                <c:pt idx="16">
                  <c:v>1786</c:v>
                </c:pt>
                <c:pt idx="17">
                  <c:v>1783</c:v>
                </c:pt>
                <c:pt idx="18">
                  <c:v>1782</c:v>
                </c:pt>
                <c:pt idx="19">
                  <c:v>1779</c:v>
                </c:pt>
                <c:pt idx="20">
                  <c:v>1774</c:v>
                </c:pt>
                <c:pt idx="21">
                  <c:v>1772</c:v>
                </c:pt>
                <c:pt idx="22">
                  <c:v>1771</c:v>
                </c:pt>
                <c:pt idx="23">
                  <c:v>1767</c:v>
                </c:pt>
                <c:pt idx="24">
                  <c:v>1766</c:v>
                </c:pt>
                <c:pt idx="25">
                  <c:v>1765</c:v>
                </c:pt>
                <c:pt idx="26">
                  <c:v>1762</c:v>
                </c:pt>
                <c:pt idx="27">
                  <c:v>1761</c:v>
                </c:pt>
                <c:pt idx="28">
                  <c:v>1758</c:v>
                </c:pt>
                <c:pt idx="29">
                  <c:v>1755</c:v>
                </c:pt>
                <c:pt idx="30">
                  <c:v>1754</c:v>
                </c:pt>
                <c:pt idx="31">
                  <c:v>1754</c:v>
                </c:pt>
                <c:pt idx="32">
                  <c:v>1754</c:v>
                </c:pt>
                <c:pt idx="33">
                  <c:v>1753</c:v>
                </c:pt>
                <c:pt idx="34">
                  <c:v>1753</c:v>
                </c:pt>
                <c:pt idx="35">
                  <c:v>1752</c:v>
                </c:pt>
                <c:pt idx="36">
                  <c:v>1751</c:v>
                </c:pt>
                <c:pt idx="37">
                  <c:v>1749</c:v>
                </c:pt>
                <c:pt idx="38">
                  <c:v>1749</c:v>
                </c:pt>
                <c:pt idx="39">
                  <c:v>1748</c:v>
                </c:pt>
                <c:pt idx="40">
                  <c:v>1746</c:v>
                </c:pt>
                <c:pt idx="41">
                  <c:v>1743</c:v>
                </c:pt>
                <c:pt idx="42">
                  <c:v>1743</c:v>
                </c:pt>
                <c:pt idx="43">
                  <c:v>1740</c:v>
                </c:pt>
                <c:pt idx="44">
                  <c:v>1737</c:v>
                </c:pt>
                <c:pt idx="45">
                  <c:v>1733</c:v>
                </c:pt>
                <c:pt idx="46">
                  <c:v>1725</c:v>
                </c:pt>
                <c:pt idx="47">
                  <c:v>1724</c:v>
                </c:pt>
                <c:pt idx="48">
                  <c:v>1723</c:v>
                </c:pt>
                <c:pt idx="49">
                  <c:v>1721</c:v>
                </c:pt>
                <c:pt idx="50">
                  <c:v>1712</c:v>
                </c:pt>
                <c:pt idx="51">
                  <c:v>1708</c:v>
                </c:pt>
                <c:pt idx="52">
                  <c:v>1708</c:v>
                </c:pt>
                <c:pt idx="53">
                  <c:v>1707</c:v>
                </c:pt>
                <c:pt idx="54">
                  <c:v>1706</c:v>
                </c:pt>
                <c:pt idx="55">
                  <c:v>1704</c:v>
                </c:pt>
                <c:pt idx="56">
                  <c:v>1703</c:v>
                </c:pt>
                <c:pt idx="57">
                  <c:v>1703</c:v>
                </c:pt>
                <c:pt idx="58">
                  <c:v>1697</c:v>
                </c:pt>
                <c:pt idx="59">
                  <c:v>1695</c:v>
                </c:pt>
                <c:pt idx="60">
                  <c:v>1683</c:v>
                </c:pt>
                <c:pt idx="61">
                  <c:v>1680</c:v>
                </c:pt>
                <c:pt idx="62">
                  <c:v>1677</c:v>
                </c:pt>
                <c:pt idx="63">
                  <c:v>1664</c:v>
                </c:pt>
                <c:pt idx="64">
                  <c:v>1635</c:v>
                </c:pt>
              </c:numCache>
            </c:numRef>
          </c:val>
          <c:extLst>
            <c:ext xmlns:c16="http://schemas.microsoft.com/office/drawing/2014/chart" uri="{C3380CC4-5D6E-409C-BE32-E72D297353CC}">
              <c16:uniqueId val="{00000000-97B9-412C-9CE0-0F0A72F0EEB1}"/>
            </c:ext>
          </c:extLst>
        </c:ser>
        <c:dLbls>
          <c:showLegendKey val="0"/>
          <c:showVal val="0"/>
          <c:showCatName val="0"/>
          <c:showSerName val="0"/>
          <c:showPercent val="0"/>
          <c:showBubbleSize val="0"/>
        </c:dLbls>
        <c:gapWidth val="150"/>
        <c:shape val="box"/>
        <c:axId val="1007010800"/>
        <c:axId val="1019248736"/>
        <c:axId val="0"/>
      </c:bar3DChart>
      <c:catAx>
        <c:axId val="100701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STATION</a:t>
                </a:r>
                <a:r>
                  <a:rPr lang="en-IN" b="1" baseline="0">
                    <a:solidFill>
                      <a:sysClr val="windowText" lastClr="000000"/>
                    </a:solidFill>
                  </a:rPr>
                  <a:t> ID</a:t>
                </a:r>
                <a:endParaRPr lang="en-IN" b="1">
                  <a:solidFill>
                    <a:sysClr val="windowText" lastClr="000000"/>
                  </a:solidFill>
                </a:endParaRP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48736"/>
        <c:crosses val="autoZero"/>
        <c:auto val="1"/>
        <c:lblAlgn val="ctr"/>
        <c:lblOffset val="100"/>
        <c:noMultiLvlLbl val="0"/>
      </c:catAx>
      <c:valAx>
        <c:axId val="1019248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NO</a:t>
                </a:r>
                <a:r>
                  <a:rPr lang="en-IN" b="1" baseline="0">
                    <a:solidFill>
                      <a:sysClr val="windowText" lastClr="000000"/>
                    </a:solidFill>
                  </a:rPr>
                  <a:t> OF SESSIONS</a:t>
                </a:r>
              </a:p>
            </c:rich>
          </c:tx>
          <c:overlay val="0"/>
          <c:spPr>
            <a:solidFill>
              <a:schemeClr val="tx2">
                <a:lumMod val="10000"/>
                <a:lumOff val="9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01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POWER.xlsx]Pivot-Page2.!PivotTable22</c:name>
    <c:fmtId val="29"/>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District</a:t>
            </a:r>
            <a:r>
              <a:rPr lang="en-IN" baseline="0">
                <a:solidFill>
                  <a:schemeClr val="lt1"/>
                </a:solidFill>
                <a:latin typeface="+mn-lt"/>
                <a:ea typeface="+mn-ea"/>
                <a:cs typeface="+mn-cs"/>
              </a:rPr>
              <a:t> Station Densiy</a:t>
            </a:r>
            <a:endParaRPr lang="en-IN"/>
          </a:p>
        </c:rich>
      </c:tx>
      <c:layout>
        <c:manualLayout>
          <c:xMode val="edge"/>
          <c:yMode val="edge"/>
          <c:x val="0.32067344706911638"/>
          <c:y val="4.9905220180810735E-2"/>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'Pivot-Page2.'!$B$69</c:f>
              <c:strCache>
                <c:ptCount val="1"/>
                <c:pt idx="0">
                  <c:v>Total</c:v>
                </c:pt>
              </c:strCache>
            </c:strRef>
          </c:tx>
          <c:spPr>
            <a:solidFill>
              <a:schemeClr val="accent1"/>
            </a:solidFill>
            <a:ln>
              <a:noFill/>
            </a:ln>
            <a:effectLst/>
            <a:sp3d/>
          </c:spPr>
          <c:invertIfNegative val="0"/>
          <c:cat>
            <c:strRef>
              <c:f>'Pivot-Page2.'!$A$70:$A$88</c:f>
              <c:strCache>
                <c:ptCount val="18"/>
                <c:pt idx="0">
                  <c:v>Jayanagar</c:v>
                </c:pt>
                <c:pt idx="1">
                  <c:v>Rajajinagar</c:v>
                </c:pt>
                <c:pt idx="2">
                  <c:v>Indiranagar</c:v>
                </c:pt>
                <c:pt idx="3">
                  <c:v>Banashankari</c:v>
                </c:pt>
                <c:pt idx="4">
                  <c:v>Marathahalli</c:v>
                </c:pt>
                <c:pt idx="5">
                  <c:v>Koramangala</c:v>
                </c:pt>
                <c:pt idx="6">
                  <c:v>Electronic City</c:v>
                </c:pt>
                <c:pt idx="7">
                  <c:v>Whitefield</c:v>
                </c:pt>
                <c:pt idx="8">
                  <c:v>HSR Layout</c:v>
                </c:pt>
                <c:pt idx="9">
                  <c:v>JP Nagar</c:v>
                </c:pt>
                <c:pt idx="10">
                  <c:v>Yelahanka</c:v>
                </c:pt>
                <c:pt idx="11">
                  <c:v>Rajarajeshwari Nagar</c:v>
                </c:pt>
                <c:pt idx="12">
                  <c:v>Bommanahalli</c:v>
                </c:pt>
                <c:pt idx="13">
                  <c:v>Kengeri</c:v>
                </c:pt>
                <c:pt idx="14">
                  <c:v>Hebbal</c:v>
                </c:pt>
                <c:pt idx="15">
                  <c:v>Dasarahalli</c:v>
                </c:pt>
                <c:pt idx="16">
                  <c:v>Byatarayanapura</c:v>
                </c:pt>
                <c:pt idx="17">
                  <c:v>Anekal</c:v>
                </c:pt>
              </c:strCache>
            </c:strRef>
          </c:cat>
          <c:val>
            <c:numRef>
              <c:f>'Pivot-Page2.'!$B$70:$B$88</c:f>
              <c:numCache>
                <c:formatCode>General</c:formatCode>
                <c:ptCount val="18"/>
                <c:pt idx="0">
                  <c:v>5</c:v>
                </c:pt>
                <c:pt idx="1">
                  <c:v>5</c:v>
                </c:pt>
                <c:pt idx="2">
                  <c:v>5</c:v>
                </c:pt>
                <c:pt idx="3">
                  <c:v>4</c:v>
                </c:pt>
                <c:pt idx="4">
                  <c:v>4</c:v>
                </c:pt>
                <c:pt idx="5">
                  <c:v>4</c:v>
                </c:pt>
                <c:pt idx="6">
                  <c:v>4</c:v>
                </c:pt>
                <c:pt idx="7">
                  <c:v>4</c:v>
                </c:pt>
                <c:pt idx="8">
                  <c:v>4</c:v>
                </c:pt>
                <c:pt idx="9">
                  <c:v>4</c:v>
                </c:pt>
                <c:pt idx="10">
                  <c:v>3</c:v>
                </c:pt>
                <c:pt idx="11">
                  <c:v>3</c:v>
                </c:pt>
                <c:pt idx="12">
                  <c:v>3</c:v>
                </c:pt>
                <c:pt idx="13">
                  <c:v>3</c:v>
                </c:pt>
                <c:pt idx="14">
                  <c:v>3</c:v>
                </c:pt>
                <c:pt idx="15">
                  <c:v>3</c:v>
                </c:pt>
                <c:pt idx="16">
                  <c:v>2</c:v>
                </c:pt>
                <c:pt idx="17">
                  <c:v>2</c:v>
                </c:pt>
              </c:numCache>
            </c:numRef>
          </c:val>
          <c:extLst>
            <c:ext xmlns:c16="http://schemas.microsoft.com/office/drawing/2014/chart" uri="{C3380CC4-5D6E-409C-BE32-E72D297353CC}">
              <c16:uniqueId val="{00000000-19D9-49F6-A3D5-84B2156B4C84}"/>
            </c:ext>
          </c:extLst>
        </c:ser>
        <c:dLbls>
          <c:showLegendKey val="0"/>
          <c:showVal val="0"/>
          <c:showCatName val="0"/>
          <c:showSerName val="0"/>
          <c:showPercent val="0"/>
          <c:showBubbleSize val="0"/>
        </c:dLbls>
        <c:gapWidth val="150"/>
        <c:shape val="box"/>
        <c:axId val="761378160"/>
        <c:axId val="2060031487"/>
        <c:axId val="0"/>
      </c:bar3DChart>
      <c:catAx>
        <c:axId val="761378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31487"/>
        <c:crosses val="autoZero"/>
        <c:auto val="1"/>
        <c:lblAlgn val="ctr"/>
        <c:lblOffset val="100"/>
        <c:noMultiLvlLbl val="0"/>
      </c:catAx>
      <c:valAx>
        <c:axId val="206003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3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POWER.xlsx]Pivot-Page3.!PivotTable32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'Pivot-Page3.'!$B$72</c:f>
              <c:strCache>
                <c:ptCount val="1"/>
                <c:pt idx="0">
                  <c:v>Total</c:v>
                </c:pt>
              </c:strCache>
            </c:strRef>
          </c:tx>
          <c:spPr>
            <a:solidFill>
              <a:schemeClr val="accent1"/>
            </a:solidFill>
            <a:ln>
              <a:noFill/>
            </a:ln>
            <a:effectLst/>
            <a:sp3d/>
          </c:spPr>
          <c:invertIfNegative val="0"/>
          <c:cat>
            <c:strRef>
              <c:f>'Pivot-Page3.'!$A$73:$A$98</c:f>
              <c:strCache>
                <c:ptCount val="25"/>
                <c:pt idx="0">
                  <c:v>Audi e-tron 55</c:v>
                </c:pt>
                <c:pt idx="1">
                  <c:v>Kia EV6</c:v>
                </c:pt>
                <c:pt idx="2">
                  <c:v>Volvo XC40 Recharge</c:v>
                </c:pt>
                <c:pt idx="3">
                  <c:v>Hyundai Ioniq 5</c:v>
                </c:pt>
                <c:pt idx="4">
                  <c:v>Mercedes EQB</c:v>
                </c:pt>
                <c:pt idx="5">
                  <c:v>BMW iX1</c:v>
                </c:pt>
                <c:pt idx="6">
                  <c:v>BYD Atto 3 Superior</c:v>
                </c:pt>
                <c:pt idx="7">
                  <c:v>MG ZS EV Exclusive</c:v>
                </c:pt>
                <c:pt idx="8">
                  <c:v>Tata Nexon EV Max</c:v>
                </c:pt>
                <c:pt idx="9">
                  <c:v>Mahindra XUV400 EC Pro</c:v>
                </c:pt>
                <c:pt idx="10">
                  <c:v>Hyundai Kona Electric</c:v>
                </c:pt>
                <c:pt idx="11">
                  <c:v>Tata Punch EV</c:v>
                </c:pt>
                <c:pt idx="12">
                  <c:v>Tata Nexon EV</c:v>
                </c:pt>
                <c:pt idx="13">
                  <c:v>Ampere Nexus</c:v>
                </c:pt>
                <c:pt idx="14">
                  <c:v>Citroen eC3</c:v>
                </c:pt>
                <c:pt idx="15">
                  <c:v>Citroen eC3 Feel</c:v>
                </c:pt>
                <c:pt idx="16">
                  <c:v>Tata Tigor EV</c:v>
                </c:pt>
                <c:pt idx="17">
                  <c:v>Tata Tiago EV</c:v>
                </c:pt>
                <c:pt idx="18">
                  <c:v>Ola S1 Pro (4W equiv)</c:v>
                </c:pt>
                <c:pt idx="19">
                  <c:v>Tata Tigor EV Base</c:v>
                </c:pt>
                <c:pt idx="20">
                  <c:v>Ather 450X (4W equiv)</c:v>
                </c:pt>
                <c:pt idx="21">
                  <c:v>Mahindra e2o Plus</c:v>
                </c:pt>
                <c:pt idx="22">
                  <c:v>MG Comet EV</c:v>
                </c:pt>
                <c:pt idx="23">
                  <c:v>Greaves Eltra</c:v>
                </c:pt>
                <c:pt idx="24">
                  <c:v>Hero Electric Optima</c:v>
                </c:pt>
              </c:strCache>
            </c:strRef>
          </c:cat>
          <c:val>
            <c:numRef>
              <c:f>'Pivot-Page3.'!$B$73:$B$98</c:f>
              <c:numCache>
                <c:formatCode>0.0</c:formatCode>
                <c:ptCount val="25"/>
                <c:pt idx="0">
                  <c:v>95</c:v>
                </c:pt>
                <c:pt idx="1">
                  <c:v>77.400000000000006</c:v>
                </c:pt>
                <c:pt idx="2">
                  <c:v>75</c:v>
                </c:pt>
                <c:pt idx="3">
                  <c:v>72.599999999999994</c:v>
                </c:pt>
                <c:pt idx="4">
                  <c:v>66.5</c:v>
                </c:pt>
                <c:pt idx="5">
                  <c:v>66.5</c:v>
                </c:pt>
                <c:pt idx="6">
                  <c:v>60.5</c:v>
                </c:pt>
                <c:pt idx="7">
                  <c:v>50.29999999999999</c:v>
                </c:pt>
                <c:pt idx="8">
                  <c:v>40.5</c:v>
                </c:pt>
                <c:pt idx="9">
                  <c:v>39.4</c:v>
                </c:pt>
                <c:pt idx="10">
                  <c:v>39.200000000000003</c:v>
                </c:pt>
                <c:pt idx="11">
                  <c:v>35</c:v>
                </c:pt>
                <c:pt idx="12">
                  <c:v>30.2</c:v>
                </c:pt>
                <c:pt idx="13">
                  <c:v>30</c:v>
                </c:pt>
                <c:pt idx="14">
                  <c:v>29.2</c:v>
                </c:pt>
                <c:pt idx="15">
                  <c:v>29.2</c:v>
                </c:pt>
                <c:pt idx="16">
                  <c:v>26</c:v>
                </c:pt>
                <c:pt idx="17">
                  <c:v>24</c:v>
                </c:pt>
                <c:pt idx="18">
                  <c:v>22</c:v>
                </c:pt>
                <c:pt idx="19">
                  <c:v>21.5</c:v>
                </c:pt>
                <c:pt idx="20">
                  <c:v>20</c:v>
                </c:pt>
                <c:pt idx="21">
                  <c:v>18.5</c:v>
                </c:pt>
                <c:pt idx="22">
                  <c:v>17.3</c:v>
                </c:pt>
                <c:pt idx="23">
                  <c:v>16</c:v>
                </c:pt>
                <c:pt idx="24">
                  <c:v>12</c:v>
                </c:pt>
              </c:numCache>
            </c:numRef>
          </c:val>
          <c:extLst>
            <c:ext xmlns:c16="http://schemas.microsoft.com/office/drawing/2014/chart" uri="{C3380CC4-5D6E-409C-BE32-E72D297353CC}">
              <c16:uniqueId val="{00000000-DCFE-4C12-B3BF-C8B41EDD2FF9}"/>
            </c:ext>
          </c:extLst>
        </c:ser>
        <c:dLbls>
          <c:showLegendKey val="0"/>
          <c:showVal val="0"/>
          <c:showCatName val="0"/>
          <c:showSerName val="0"/>
          <c:showPercent val="0"/>
          <c:showBubbleSize val="0"/>
        </c:dLbls>
        <c:gapWidth val="150"/>
        <c:shape val="box"/>
        <c:axId val="951207536"/>
        <c:axId val="2060016127"/>
        <c:axId val="1904193648"/>
      </c:bar3DChart>
      <c:catAx>
        <c:axId val="951207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CAR</a:t>
                </a:r>
                <a:r>
                  <a:rPr lang="en-IN" b="1" baseline="0">
                    <a:solidFill>
                      <a:schemeClr val="tx1"/>
                    </a:solidFill>
                  </a:rPr>
                  <a:t> MODELS</a:t>
                </a:r>
              </a:p>
            </c:rich>
          </c:tx>
          <c:overlay val="0"/>
          <c:spPr>
            <a:solidFill>
              <a:schemeClr val="tx2">
                <a:lumMod val="10000"/>
                <a:lumOff val="9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16127"/>
        <c:crosses val="autoZero"/>
        <c:auto val="1"/>
        <c:lblAlgn val="ctr"/>
        <c:lblOffset val="100"/>
        <c:noMultiLvlLbl val="0"/>
      </c:catAx>
      <c:valAx>
        <c:axId val="2060016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BATTERY</a:t>
                </a:r>
                <a:r>
                  <a:rPr lang="en-IN" b="1" baseline="0">
                    <a:solidFill>
                      <a:schemeClr val="tx1"/>
                    </a:solidFill>
                  </a:rPr>
                  <a:t> CAPACITY</a:t>
                </a:r>
              </a:p>
            </c:rich>
          </c:tx>
          <c:overlay val="0"/>
          <c:spPr>
            <a:solidFill>
              <a:schemeClr val="tx2">
                <a:lumMod val="10000"/>
                <a:lumOff val="9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207536"/>
        <c:crosses val="autoZero"/>
        <c:crossBetween val="between"/>
      </c:valAx>
      <c:serAx>
        <c:axId val="190419364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01612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POWER.xlsx]Pivot-Page3.!PivotTable74</c:name>
    <c:fmtId val="7"/>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'Pivot-Page3.'!$B$154</c:f>
              <c:strCache>
                <c:ptCount val="1"/>
                <c:pt idx="0">
                  <c:v>Unique_customer_count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'Pivot-Page3.'!$A$155:$A$205</c:f>
              <c:multiLvlStrCache>
                <c:ptCount val="25"/>
                <c:lvl>
                  <c:pt idx="0">
                    <c:v>30</c:v>
                  </c:pt>
                  <c:pt idx="1">
                    <c:v>20</c:v>
                  </c:pt>
                  <c:pt idx="2">
                    <c:v>95</c:v>
                  </c:pt>
                  <c:pt idx="3">
                    <c:v>66.5</c:v>
                  </c:pt>
                  <c:pt idx="4">
                    <c:v>60.5</c:v>
                  </c:pt>
                  <c:pt idx="5">
                    <c:v>29.2</c:v>
                  </c:pt>
                  <c:pt idx="6">
                    <c:v>29.2</c:v>
                  </c:pt>
                  <c:pt idx="7">
                    <c:v>16</c:v>
                  </c:pt>
                  <c:pt idx="8">
                    <c:v>12</c:v>
                  </c:pt>
                  <c:pt idx="9">
                    <c:v>72.6</c:v>
                  </c:pt>
                  <c:pt idx="10">
                    <c:v>39.2</c:v>
                  </c:pt>
                  <c:pt idx="11">
                    <c:v>77.4</c:v>
                  </c:pt>
                  <c:pt idx="12">
                    <c:v>18.5</c:v>
                  </c:pt>
                  <c:pt idx="13">
                    <c:v>39.4</c:v>
                  </c:pt>
                  <c:pt idx="14">
                    <c:v>66.5</c:v>
                  </c:pt>
                  <c:pt idx="15">
                    <c:v>17.3</c:v>
                  </c:pt>
                  <c:pt idx="16">
                    <c:v>50.3</c:v>
                  </c:pt>
                  <c:pt idx="17">
                    <c:v>22</c:v>
                  </c:pt>
                  <c:pt idx="18">
                    <c:v>30.2</c:v>
                  </c:pt>
                  <c:pt idx="19">
                    <c:v>40.5</c:v>
                  </c:pt>
                  <c:pt idx="20">
                    <c:v>35</c:v>
                  </c:pt>
                  <c:pt idx="21">
                    <c:v>24</c:v>
                  </c:pt>
                  <c:pt idx="22">
                    <c:v>26</c:v>
                  </c:pt>
                  <c:pt idx="23">
                    <c:v>21.5</c:v>
                  </c:pt>
                  <c:pt idx="24">
                    <c:v>75</c:v>
                  </c:pt>
                </c:lvl>
                <c:lvl>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lvl>
              </c:multiLvlStrCache>
            </c:multiLvlStrRef>
          </c:cat>
          <c:val>
            <c:numRef>
              <c:f>'Pivot-Page3.'!$B$155:$B$205</c:f>
              <c:numCache>
                <c:formatCode>General</c:formatCode>
                <c:ptCount val="25"/>
                <c:pt idx="0">
                  <c:v>536</c:v>
                </c:pt>
                <c:pt idx="1">
                  <c:v>474</c:v>
                </c:pt>
                <c:pt idx="2">
                  <c:v>133</c:v>
                </c:pt>
                <c:pt idx="3">
                  <c:v>122</c:v>
                </c:pt>
                <c:pt idx="4">
                  <c:v>120</c:v>
                </c:pt>
                <c:pt idx="5">
                  <c:v>377</c:v>
                </c:pt>
                <c:pt idx="6">
                  <c:v>463</c:v>
                </c:pt>
                <c:pt idx="7">
                  <c:v>486</c:v>
                </c:pt>
                <c:pt idx="8">
                  <c:v>528</c:v>
                </c:pt>
                <c:pt idx="9">
                  <c:v>148</c:v>
                </c:pt>
                <c:pt idx="10">
                  <c:v>373</c:v>
                </c:pt>
                <c:pt idx="11">
                  <c:v>144</c:v>
                </c:pt>
                <c:pt idx="12">
                  <c:v>336</c:v>
                </c:pt>
                <c:pt idx="13">
                  <c:v>367</c:v>
                </c:pt>
                <c:pt idx="14">
                  <c:v>144</c:v>
                </c:pt>
                <c:pt idx="15">
                  <c:v>323</c:v>
                </c:pt>
                <c:pt idx="16">
                  <c:v>111</c:v>
                </c:pt>
                <c:pt idx="17">
                  <c:v>501</c:v>
                </c:pt>
                <c:pt idx="18">
                  <c:v>340</c:v>
                </c:pt>
                <c:pt idx="19">
                  <c:v>133</c:v>
                </c:pt>
                <c:pt idx="20">
                  <c:v>348</c:v>
                </c:pt>
                <c:pt idx="21">
                  <c:v>491</c:v>
                </c:pt>
                <c:pt idx="22">
                  <c:v>356</c:v>
                </c:pt>
                <c:pt idx="23">
                  <c:v>511</c:v>
                </c:pt>
                <c:pt idx="24">
                  <c:v>135</c:v>
                </c:pt>
              </c:numCache>
            </c:numRef>
          </c:val>
          <c:extLst>
            <c:ext xmlns:c16="http://schemas.microsoft.com/office/drawing/2014/chart" uri="{C3380CC4-5D6E-409C-BE32-E72D297353CC}">
              <c16:uniqueId val="{00000000-BBB4-4F57-BCC9-FBC4E7419D3C}"/>
            </c:ext>
          </c:extLst>
        </c:ser>
        <c:dLbls>
          <c:showLegendKey val="0"/>
          <c:showVal val="0"/>
          <c:showCatName val="0"/>
          <c:showSerName val="0"/>
          <c:showPercent val="0"/>
          <c:showBubbleSize val="0"/>
        </c:dLbls>
        <c:gapWidth val="269"/>
        <c:axId val="1461110016"/>
        <c:axId val="680304992"/>
      </c:barChart>
      <c:lineChart>
        <c:grouping val="standard"/>
        <c:varyColors val="0"/>
        <c:ser>
          <c:idx val="1"/>
          <c:order val="1"/>
          <c:tx>
            <c:strRef>
              <c:f>'Pivot-Page3.'!$C$154</c:f>
              <c:strCache>
                <c:ptCount val="1"/>
                <c:pt idx="0">
                  <c:v>Total_Revenue</c:v>
                </c:pt>
              </c:strCache>
            </c:strRef>
          </c:tx>
          <c:spPr>
            <a:ln w="15875" cap="rnd">
              <a:solidFill>
                <a:schemeClr val="accent2"/>
              </a:solidFill>
              <a:round/>
            </a:ln>
            <a:effectLst/>
          </c:spPr>
          <c:marker>
            <c:symbol val="none"/>
          </c:marker>
          <c:cat>
            <c:multiLvlStrRef>
              <c:f>'Pivot-Page3.'!$A$155:$A$205</c:f>
              <c:multiLvlStrCache>
                <c:ptCount val="25"/>
                <c:lvl>
                  <c:pt idx="0">
                    <c:v>30</c:v>
                  </c:pt>
                  <c:pt idx="1">
                    <c:v>20</c:v>
                  </c:pt>
                  <c:pt idx="2">
                    <c:v>95</c:v>
                  </c:pt>
                  <c:pt idx="3">
                    <c:v>66.5</c:v>
                  </c:pt>
                  <c:pt idx="4">
                    <c:v>60.5</c:v>
                  </c:pt>
                  <c:pt idx="5">
                    <c:v>29.2</c:v>
                  </c:pt>
                  <c:pt idx="6">
                    <c:v>29.2</c:v>
                  </c:pt>
                  <c:pt idx="7">
                    <c:v>16</c:v>
                  </c:pt>
                  <c:pt idx="8">
                    <c:v>12</c:v>
                  </c:pt>
                  <c:pt idx="9">
                    <c:v>72.6</c:v>
                  </c:pt>
                  <c:pt idx="10">
                    <c:v>39.2</c:v>
                  </c:pt>
                  <c:pt idx="11">
                    <c:v>77.4</c:v>
                  </c:pt>
                  <c:pt idx="12">
                    <c:v>18.5</c:v>
                  </c:pt>
                  <c:pt idx="13">
                    <c:v>39.4</c:v>
                  </c:pt>
                  <c:pt idx="14">
                    <c:v>66.5</c:v>
                  </c:pt>
                  <c:pt idx="15">
                    <c:v>17.3</c:v>
                  </c:pt>
                  <c:pt idx="16">
                    <c:v>50.3</c:v>
                  </c:pt>
                  <c:pt idx="17">
                    <c:v>22</c:v>
                  </c:pt>
                  <c:pt idx="18">
                    <c:v>30.2</c:v>
                  </c:pt>
                  <c:pt idx="19">
                    <c:v>40.5</c:v>
                  </c:pt>
                  <c:pt idx="20">
                    <c:v>35</c:v>
                  </c:pt>
                  <c:pt idx="21">
                    <c:v>24</c:v>
                  </c:pt>
                  <c:pt idx="22">
                    <c:v>26</c:v>
                  </c:pt>
                  <c:pt idx="23">
                    <c:v>21.5</c:v>
                  </c:pt>
                  <c:pt idx="24">
                    <c:v>75</c:v>
                  </c:pt>
                </c:lvl>
                <c:lvl>
                  <c:pt idx="0">
                    <c:v>Ampere Nexus</c:v>
                  </c:pt>
                  <c:pt idx="1">
                    <c:v>Ather 450X (4W equiv)</c:v>
                  </c:pt>
                  <c:pt idx="2">
                    <c:v>Audi e-tron 55</c:v>
                  </c:pt>
                  <c:pt idx="3">
                    <c:v>BMW iX1</c:v>
                  </c:pt>
                  <c:pt idx="4">
                    <c:v>BYD Atto 3 Superior</c:v>
                  </c:pt>
                  <c:pt idx="5">
                    <c:v>Citroen eC3</c:v>
                  </c:pt>
                  <c:pt idx="6">
                    <c:v>Citroen eC3 Feel</c:v>
                  </c:pt>
                  <c:pt idx="7">
                    <c:v>Greaves Eltra</c:v>
                  </c:pt>
                  <c:pt idx="8">
                    <c:v>Hero Electric Optima</c:v>
                  </c:pt>
                  <c:pt idx="9">
                    <c:v>Hyundai Ioniq 5</c:v>
                  </c:pt>
                  <c:pt idx="10">
                    <c:v>Hyundai Kona Electric</c:v>
                  </c:pt>
                  <c:pt idx="11">
                    <c:v>Kia EV6</c:v>
                  </c:pt>
                  <c:pt idx="12">
                    <c:v>Mahindra e2o Plus</c:v>
                  </c:pt>
                  <c:pt idx="13">
                    <c:v>Mahindra XUV400 EC Pro</c:v>
                  </c:pt>
                  <c:pt idx="14">
                    <c:v>Mercedes EQB</c:v>
                  </c:pt>
                  <c:pt idx="15">
                    <c:v>MG Comet EV</c:v>
                  </c:pt>
                  <c:pt idx="16">
                    <c:v>MG ZS EV Exclusive</c:v>
                  </c:pt>
                  <c:pt idx="17">
                    <c:v>Ola S1 Pro (4W equiv)</c:v>
                  </c:pt>
                  <c:pt idx="18">
                    <c:v>Tata Nexon EV</c:v>
                  </c:pt>
                  <c:pt idx="19">
                    <c:v>Tata Nexon EV Max</c:v>
                  </c:pt>
                  <c:pt idx="20">
                    <c:v>Tata Punch EV</c:v>
                  </c:pt>
                  <c:pt idx="21">
                    <c:v>Tata Tiago EV</c:v>
                  </c:pt>
                  <c:pt idx="22">
                    <c:v>Tata Tigor EV</c:v>
                  </c:pt>
                  <c:pt idx="23">
                    <c:v>Tata Tigor EV Base</c:v>
                  </c:pt>
                  <c:pt idx="24">
                    <c:v>Volvo XC40 Recharge</c:v>
                  </c:pt>
                </c:lvl>
              </c:multiLvlStrCache>
            </c:multiLvlStrRef>
          </c:cat>
          <c:val>
            <c:numRef>
              <c:f>'Pivot-Page3.'!$C$155:$C$205</c:f>
              <c:numCache>
                <c:formatCode>"₹"\ #,##0.00;#,##0.00\ \-"₹";"₹"\ #,##0.00</c:formatCode>
                <c:ptCount val="25"/>
                <c:pt idx="0">
                  <c:v>2383913.6683249972</c:v>
                </c:pt>
                <c:pt idx="1">
                  <c:v>2020943.4862560676</c:v>
                </c:pt>
                <c:pt idx="2">
                  <c:v>1863319.045114001</c:v>
                </c:pt>
                <c:pt idx="3">
                  <c:v>1642672.0032870022</c:v>
                </c:pt>
                <c:pt idx="4">
                  <c:v>1501784.6320910002</c:v>
                </c:pt>
                <c:pt idx="5">
                  <c:v>2501394.5120710824</c:v>
                </c:pt>
                <c:pt idx="6">
                  <c:v>2084778.2231999994</c:v>
                </c:pt>
                <c:pt idx="7">
                  <c:v>1802385.4213329654</c:v>
                </c:pt>
                <c:pt idx="8">
                  <c:v>1506797.5345991761</c:v>
                </c:pt>
                <c:pt idx="9">
                  <c:v>2049243.8317670051</c:v>
                </c:pt>
                <c:pt idx="10">
                  <c:v>2713831.8397389902</c:v>
                </c:pt>
                <c:pt idx="11">
                  <c:v>1981488.6384369999</c:v>
                </c:pt>
                <c:pt idx="12">
                  <c:v>1490566.316872085</c:v>
                </c:pt>
                <c:pt idx="13">
                  <c:v>2738410.9548679991</c:v>
                </c:pt>
                <c:pt idx="14">
                  <c:v>1990598.2315269995</c:v>
                </c:pt>
                <c:pt idx="15">
                  <c:v>1338371.3582139877</c:v>
                </c:pt>
                <c:pt idx="16">
                  <c:v>1353229.9963329835</c:v>
                </c:pt>
                <c:pt idx="17">
                  <c:v>2192785.3770270529</c:v>
                </c:pt>
                <c:pt idx="18">
                  <c:v>2366609.7176689934</c:v>
                </c:pt>
                <c:pt idx="19">
                  <c:v>1243091.0204399757</c:v>
                </c:pt>
                <c:pt idx="20">
                  <c:v>2517466.4239799795</c:v>
                </c:pt>
                <c:pt idx="21">
                  <c:v>2188748.6742730113</c:v>
                </c:pt>
                <c:pt idx="22">
                  <c:v>2186096.2275199601</c:v>
                </c:pt>
                <c:pt idx="23">
                  <c:v>2215691.6230509938</c:v>
                </c:pt>
                <c:pt idx="24">
                  <c:v>1819728.2896069996</c:v>
                </c:pt>
              </c:numCache>
            </c:numRef>
          </c:val>
          <c:smooth val="0"/>
          <c:extLst>
            <c:ext xmlns:c16="http://schemas.microsoft.com/office/drawing/2014/chart" uri="{C3380CC4-5D6E-409C-BE32-E72D297353CC}">
              <c16:uniqueId val="{00000001-BBB4-4F57-BCC9-FBC4E7419D3C}"/>
            </c:ext>
          </c:extLst>
        </c:ser>
        <c:dLbls>
          <c:showLegendKey val="0"/>
          <c:showVal val="0"/>
          <c:showCatName val="0"/>
          <c:showSerName val="0"/>
          <c:showPercent val="0"/>
          <c:showBubbleSize val="0"/>
        </c:dLbls>
        <c:marker val="1"/>
        <c:smooth val="0"/>
        <c:axId val="1089624208"/>
        <c:axId val="1152576319"/>
      </c:lineChart>
      <c:catAx>
        <c:axId val="14611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0304992"/>
        <c:crosses val="autoZero"/>
        <c:auto val="1"/>
        <c:lblAlgn val="ctr"/>
        <c:lblOffset val="100"/>
        <c:noMultiLvlLbl val="0"/>
      </c:catAx>
      <c:valAx>
        <c:axId val="6803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61110016"/>
        <c:crosses val="autoZero"/>
        <c:crossBetween val="between"/>
      </c:valAx>
      <c:valAx>
        <c:axId val="1152576319"/>
        <c:scaling>
          <c:orientation val="minMax"/>
        </c:scaling>
        <c:delete val="0"/>
        <c:axPos val="r"/>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9624208"/>
        <c:crosses val="max"/>
        <c:crossBetween val="between"/>
      </c:valAx>
      <c:catAx>
        <c:axId val="1089624208"/>
        <c:scaling>
          <c:orientation val="minMax"/>
        </c:scaling>
        <c:delete val="1"/>
        <c:axPos val="b"/>
        <c:numFmt formatCode="General" sourceLinked="1"/>
        <c:majorTickMark val="out"/>
        <c:minorTickMark val="none"/>
        <c:tickLblPos val="nextTo"/>
        <c:crossAx val="1152576319"/>
        <c:crosses val="autoZero"/>
        <c:auto val="1"/>
        <c:lblAlgn val="ctr"/>
        <c:lblOffset val="100"/>
        <c:noMultiLvlLbl val="0"/>
      </c:cat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POWER.xlsx]Pivot-Page3.!PivotTable33</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USAGE</a:t>
            </a:r>
            <a:r>
              <a:rPr lang="en-US" baseline="0">
                <a:solidFill>
                  <a:schemeClr val="lt1"/>
                </a:solidFill>
                <a:latin typeface="+mn-lt"/>
                <a:ea typeface="+mn-ea"/>
                <a:cs typeface="+mn-cs"/>
              </a:rPr>
              <a:t> PATTERN</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45483024299388E-2"/>
          <c:y val="8.1303892718857587E-2"/>
          <c:w val="0.8863172109705193"/>
          <c:h val="0.62166278177321699"/>
        </c:manualLayout>
      </c:layout>
      <c:barChart>
        <c:barDir val="col"/>
        <c:grouping val="clustered"/>
        <c:varyColors val="0"/>
        <c:ser>
          <c:idx val="0"/>
          <c:order val="0"/>
          <c:tx>
            <c:strRef>
              <c:f>'Pivot-Page3.'!$B$100</c:f>
              <c:strCache>
                <c:ptCount val="1"/>
                <c:pt idx="0">
                  <c:v>Total</c:v>
                </c:pt>
              </c:strCache>
            </c:strRef>
          </c:tx>
          <c:spPr>
            <a:solidFill>
              <a:schemeClr val="accent1"/>
            </a:solidFill>
            <a:ln>
              <a:noFill/>
            </a:ln>
            <a:effectLst/>
          </c:spPr>
          <c:invertIfNegative val="0"/>
          <c:cat>
            <c:multiLvlStrRef>
              <c:f>'Pivot-Page3.'!$A$101:$A$151</c:f>
              <c:multiLvlStrCache>
                <c:ptCount val="25"/>
                <c:lvl>
                  <c:pt idx="0">
                    <c:v>39.4</c:v>
                  </c:pt>
                  <c:pt idx="1">
                    <c:v>39.2</c:v>
                  </c:pt>
                  <c:pt idx="2">
                    <c:v>35</c:v>
                  </c:pt>
                  <c:pt idx="3">
                    <c:v>29.2</c:v>
                  </c:pt>
                  <c:pt idx="4">
                    <c:v>30</c:v>
                  </c:pt>
                  <c:pt idx="5">
                    <c:v>30.2</c:v>
                  </c:pt>
                  <c:pt idx="6">
                    <c:v>21.5</c:v>
                  </c:pt>
                  <c:pt idx="7">
                    <c:v>26</c:v>
                  </c:pt>
                  <c:pt idx="8">
                    <c:v>22</c:v>
                  </c:pt>
                  <c:pt idx="9">
                    <c:v>24</c:v>
                  </c:pt>
                  <c:pt idx="10">
                    <c:v>29.2</c:v>
                  </c:pt>
                  <c:pt idx="11">
                    <c:v>72.6</c:v>
                  </c:pt>
                  <c:pt idx="12">
                    <c:v>20</c:v>
                  </c:pt>
                  <c:pt idx="13">
                    <c:v>77.4</c:v>
                  </c:pt>
                  <c:pt idx="14">
                    <c:v>66.5</c:v>
                  </c:pt>
                  <c:pt idx="15">
                    <c:v>95</c:v>
                  </c:pt>
                  <c:pt idx="16">
                    <c:v>75</c:v>
                  </c:pt>
                  <c:pt idx="17">
                    <c:v>16</c:v>
                  </c:pt>
                  <c:pt idx="18">
                    <c:v>66.5</c:v>
                  </c:pt>
                  <c:pt idx="19">
                    <c:v>60.5</c:v>
                  </c:pt>
                  <c:pt idx="20">
                    <c:v>12</c:v>
                  </c:pt>
                  <c:pt idx="21">
                    <c:v>18.5</c:v>
                  </c:pt>
                  <c:pt idx="22">
                    <c:v>50.3</c:v>
                  </c:pt>
                  <c:pt idx="23">
                    <c:v>17.3</c:v>
                  </c:pt>
                  <c:pt idx="24">
                    <c:v>40.5</c:v>
                  </c:pt>
                </c:lvl>
                <c:lvl>
                  <c:pt idx="0">
                    <c:v>Mahindra XUV400 EC Pro</c:v>
                  </c:pt>
                  <c:pt idx="1">
                    <c:v>Hyundai Kona Electric</c:v>
                  </c:pt>
                  <c:pt idx="2">
                    <c:v>Tata Punch EV</c:v>
                  </c:pt>
                  <c:pt idx="3">
                    <c:v>Citroen eC3</c:v>
                  </c:pt>
                  <c:pt idx="4">
                    <c:v>Ampere Nexus</c:v>
                  </c:pt>
                  <c:pt idx="5">
                    <c:v>Tata Nexon EV</c:v>
                  </c:pt>
                  <c:pt idx="6">
                    <c:v>Tata Tigor EV Base</c:v>
                  </c:pt>
                  <c:pt idx="7">
                    <c:v>Tata Tigor EV</c:v>
                  </c:pt>
                  <c:pt idx="8">
                    <c:v>Ola S1 Pro (4W equiv)</c:v>
                  </c:pt>
                  <c:pt idx="9">
                    <c:v>Tata Tiago EV</c:v>
                  </c:pt>
                  <c:pt idx="10">
                    <c:v>Citroen eC3 Feel</c:v>
                  </c:pt>
                  <c:pt idx="11">
                    <c:v>Hyundai Ioniq 5</c:v>
                  </c:pt>
                  <c:pt idx="12">
                    <c:v>Ather 450X (4W equiv)</c:v>
                  </c:pt>
                  <c:pt idx="13">
                    <c:v>Kia EV6</c:v>
                  </c:pt>
                  <c:pt idx="14">
                    <c:v>Mercedes EQB</c:v>
                  </c:pt>
                  <c:pt idx="15">
                    <c:v>Audi e-tron 55</c:v>
                  </c:pt>
                  <c:pt idx="16">
                    <c:v>Volvo XC40 Recharge</c:v>
                  </c:pt>
                  <c:pt idx="17">
                    <c:v>Greaves Eltra</c:v>
                  </c:pt>
                  <c:pt idx="18">
                    <c:v>BMW iX1</c:v>
                  </c:pt>
                  <c:pt idx="19">
                    <c:v>BYD Atto 3 Superior</c:v>
                  </c:pt>
                  <c:pt idx="20">
                    <c:v>Hero Electric Optima</c:v>
                  </c:pt>
                  <c:pt idx="21">
                    <c:v>Mahindra e2o Plus</c:v>
                  </c:pt>
                  <c:pt idx="22">
                    <c:v>MG ZS EV Exclusive</c:v>
                  </c:pt>
                  <c:pt idx="23">
                    <c:v>MG Comet EV</c:v>
                  </c:pt>
                  <c:pt idx="24">
                    <c:v>Tata Nexon EV Max</c:v>
                  </c:pt>
                </c:lvl>
              </c:multiLvlStrCache>
            </c:multiLvlStrRef>
          </c:cat>
          <c:val>
            <c:numRef>
              <c:f>'Pivot-Page3.'!$B$101:$B$151</c:f>
              <c:numCache>
                <c:formatCode>0.00</c:formatCode>
                <c:ptCount val="25"/>
                <c:pt idx="0">
                  <c:v>157675.75509399877</c:v>
                </c:pt>
                <c:pt idx="1">
                  <c:v>156561.04502299963</c:v>
                </c:pt>
                <c:pt idx="2">
                  <c:v>144610.63461800091</c:v>
                </c:pt>
                <c:pt idx="3">
                  <c:v>144203.63591799873</c:v>
                </c:pt>
                <c:pt idx="4">
                  <c:v>137595.48812399988</c:v>
                </c:pt>
                <c:pt idx="5">
                  <c:v>135948.5847480043</c:v>
                </c:pt>
                <c:pt idx="6">
                  <c:v>127719.49126300501</c:v>
                </c:pt>
                <c:pt idx="7">
                  <c:v>126221.33707999461</c:v>
                </c:pt>
                <c:pt idx="8">
                  <c:v>126007.93195199757</c:v>
                </c:pt>
                <c:pt idx="9">
                  <c:v>125787.0929430003</c:v>
                </c:pt>
                <c:pt idx="10">
                  <c:v>119955.57077900034</c:v>
                </c:pt>
                <c:pt idx="11">
                  <c:v>118304.32370000024</c:v>
                </c:pt>
                <c:pt idx="12">
                  <c:v>116320.28189300494</c:v>
                </c:pt>
                <c:pt idx="13">
                  <c:v>114689.26066399997</c:v>
                </c:pt>
                <c:pt idx="14">
                  <c:v>113597.16577199945</c:v>
                </c:pt>
                <c:pt idx="15">
                  <c:v>106653.48931799992</c:v>
                </c:pt>
                <c:pt idx="16">
                  <c:v>104818.65797999997</c:v>
                </c:pt>
                <c:pt idx="17">
                  <c:v>103430.99470898653</c:v>
                </c:pt>
                <c:pt idx="18">
                  <c:v>94506.177998999687</c:v>
                </c:pt>
                <c:pt idx="19">
                  <c:v>87342.367243999528</c:v>
                </c:pt>
                <c:pt idx="20">
                  <c:v>86786.015369996181</c:v>
                </c:pt>
                <c:pt idx="21">
                  <c:v>85420.925614000924</c:v>
                </c:pt>
                <c:pt idx="22">
                  <c:v>77425.168523000233</c:v>
                </c:pt>
                <c:pt idx="23">
                  <c:v>76867.49166299589</c:v>
                </c:pt>
                <c:pt idx="24">
                  <c:v>71322.807128001688</c:v>
                </c:pt>
              </c:numCache>
            </c:numRef>
          </c:val>
          <c:extLst>
            <c:ext xmlns:c16="http://schemas.microsoft.com/office/drawing/2014/chart" uri="{C3380CC4-5D6E-409C-BE32-E72D297353CC}">
              <c16:uniqueId val="{00000000-FE0B-4E5D-AA83-25FEBB4DF2DB}"/>
            </c:ext>
          </c:extLst>
        </c:ser>
        <c:dLbls>
          <c:showLegendKey val="0"/>
          <c:showVal val="0"/>
          <c:showCatName val="0"/>
          <c:showSerName val="0"/>
          <c:showPercent val="0"/>
          <c:showBubbleSize val="0"/>
        </c:dLbls>
        <c:gapWidth val="150"/>
        <c:axId val="108752144"/>
        <c:axId val="213189792"/>
      </c:barChart>
      <c:catAx>
        <c:axId val="1087521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baseline="0">
                    <a:solidFill>
                      <a:schemeClr val="tx1"/>
                    </a:solidFill>
                  </a:rPr>
                  <a:t>CAR MODELS BATTERY CAPACITY</a:t>
                </a:r>
              </a:p>
            </c:rich>
          </c:tx>
          <c:layout>
            <c:manualLayout>
              <c:xMode val="edge"/>
              <c:yMode val="edge"/>
              <c:x val="0.47177943808790745"/>
              <c:y val="0.94723176994180081"/>
            </c:manualLayout>
          </c:layout>
          <c:overlay val="0"/>
          <c:spPr>
            <a:solidFill>
              <a:schemeClr val="tx2">
                <a:lumMod val="10000"/>
                <a:lumOff val="90000"/>
              </a:schemeClr>
            </a:solidFill>
            <a:ln>
              <a:solidFill>
                <a:schemeClr val="tx1"/>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effectLst>
                  <a:outerShdw blurRad="50800" dist="50800" dir="3000000" sx="6000" sy="6000" algn="ctr" rotWithShape="0">
                    <a:srgbClr val="000000">
                      <a:alpha val="45000"/>
                    </a:srgbClr>
                  </a:outerShdw>
                </a:effectLst>
                <a:latin typeface="+mn-lt"/>
                <a:ea typeface="+mn-ea"/>
                <a:cs typeface="+mn-cs"/>
              </a:defRPr>
            </a:pPr>
            <a:endParaRPr lang="en-US"/>
          </a:p>
        </c:txPr>
        <c:crossAx val="213189792"/>
        <c:crosses val="autoZero"/>
        <c:auto val="0"/>
        <c:lblAlgn val="ctr"/>
        <c:lblOffset val="100"/>
        <c:noMultiLvlLbl val="0"/>
      </c:catAx>
      <c:valAx>
        <c:axId val="2131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KWH</a:t>
                </a:r>
                <a:r>
                  <a:rPr lang="en-IN" b="1" baseline="0">
                    <a:solidFill>
                      <a:schemeClr val="tx1"/>
                    </a:solidFill>
                  </a:rPr>
                  <a:t> CHARGED</a:t>
                </a:r>
              </a:p>
              <a:p>
                <a:pPr>
                  <a:defRPr/>
                </a:pPr>
                <a:endParaRPr lang="en-IN"/>
              </a:p>
            </c:rich>
          </c:tx>
          <c:overlay val="0"/>
          <c:spPr>
            <a:solidFill>
              <a:schemeClr val="tx2">
                <a:lumMod val="10000"/>
                <a:lumOff val="90000"/>
              </a:schemeClr>
            </a:solid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POWER.xlsx]Pivot-Page3.!PivotTable24</c:name>
    <c:fmtId val="35"/>
  </c:pivotSource>
  <c:chart>
    <c:title>
      <c:tx>
        <c:rich>
          <a:bodyPr rot="0" spcFirstLastPara="1" vertOverflow="ellipsis" vert="horz" wrap="square" anchor="ctr" anchorCtr="1"/>
          <a:lstStyle/>
          <a:p>
            <a:pPr>
              <a:defRPr sz="1500" b="1" i="0" u="none" strike="noStrike" kern="1200" baseline="0">
                <a:solidFill>
                  <a:schemeClr val="lt1"/>
                </a:solidFill>
                <a:latin typeface="+mn-lt"/>
                <a:ea typeface="+mn-ea"/>
                <a:cs typeface="+mn-cs"/>
              </a:defRPr>
            </a:pPr>
            <a:r>
              <a:rPr lang="en-US" sz="1500" baseline="0">
                <a:solidFill>
                  <a:schemeClr val="lt1"/>
                </a:solidFill>
                <a:latin typeface="+mn-lt"/>
                <a:ea typeface="+mn-ea"/>
                <a:cs typeface="+mn-cs"/>
              </a:rPr>
              <a:t>Customers Contibution</a:t>
            </a:r>
            <a:endParaRPr lang="en-US" sz="1500" baseline="0"/>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500" b="1" i="0" u="none" strike="noStrike" kern="1200" baseline="0">
              <a:solidFill>
                <a:schemeClr val="lt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875109361329835E-2"/>
              <c:y val="1.2874198016914553E-2"/>
            </c:manualLayout>
          </c:layout>
          <c:spPr>
            <a:solidFill>
              <a:schemeClr val="lt1"/>
            </a:solidFill>
            <a:ln w="19050" cap="flat" cmpd="sng" algn="ctr">
              <a:solidFill>
                <a:schemeClr val="bg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4983333333333335"/>
                  <c:h val="0.15270851560221638"/>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3915354330708662E-2"/>
              <c:y val="-6.1215368912219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30000"/>
              </a:srgbClr>
            </a:outerShdw>
          </a:effectLst>
          <a:scene3d>
            <a:camera prst="orthographicFront"/>
            <a:lightRig rig="threePt" dir="t"/>
          </a:scene3d>
          <a:sp3d/>
        </c:spPr>
        <c:dLbl>
          <c:idx val="0"/>
          <c:layout>
            <c:manualLayout>
              <c:x val="5.9805555555555556E-2"/>
              <c:y val="-0.179363152522601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3915354330708662E-2"/>
              <c:y val="-6.1215368912219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875109361329835E-2"/>
              <c:y val="1.2874198016914553E-2"/>
            </c:manualLayout>
          </c:layout>
          <c:spPr>
            <a:solidFill>
              <a:schemeClr val="lt1"/>
            </a:solidFill>
            <a:ln w="19050" cap="flat" cmpd="sng" algn="ctr">
              <a:solidFill>
                <a:schemeClr val="bg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4983333333333335"/>
                  <c:h val="0.15270851560221638"/>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30000"/>
              </a:srgbClr>
            </a:outerShdw>
          </a:effectLst>
          <a:scene3d>
            <a:camera prst="orthographicFront"/>
            <a:lightRig rig="threePt" dir="t"/>
          </a:scene3d>
          <a:sp3d/>
        </c:spPr>
        <c:dLbl>
          <c:idx val="0"/>
          <c:layout>
            <c:manualLayout>
              <c:x val="5.9805555555555556E-2"/>
              <c:y val="-0.179363152522601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3915354330708662E-2"/>
              <c:y val="-6.1215368912219306E-2"/>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8.8875109361329835E-2"/>
              <c:y val="1.2874198016914553E-2"/>
            </c:manualLayout>
          </c:layout>
          <c:spPr>
            <a:solidFill>
              <a:schemeClr val="tx2">
                <a:lumMod val="10000"/>
                <a:lumOff val="90000"/>
              </a:schemeClr>
            </a:solidFill>
            <a:ln w="19050" cap="flat" cmpd="sng" algn="ctr">
              <a:solidFill>
                <a:schemeClr val="bg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4983333333333335"/>
                  <c:h val="0.15270851560221638"/>
                </c:manualLayout>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30000"/>
              </a:srgbClr>
            </a:outerShdw>
          </a:effectLst>
          <a:scene3d>
            <a:camera prst="orthographicFront"/>
            <a:lightRig rig="threePt" dir="t"/>
          </a:scene3d>
          <a:sp3d/>
        </c:spPr>
        <c:dLbl>
          <c:idx val="0"/>
          <c:layout>
            <c:manualLayout>
              <c:x val="5.9805555555555556E-2"/>
              <c:y val="-0.17936315252260135"/>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339875714065154E-2"/>
          <c:y val="0.24377216005894001"/>
          <c:w val="0.89375000000000004"/>
          <c:h val="0.6734765966754156"/>
        </c:manualLayout>
      </c:layout>
      <c:pie3DChart>
        <c:varyColors val="1"/>
        <c:ser>
          <c:idx val="0"/>
          <c:order val="0"/>
          <c:tx>
            <c:strRef>
              <c:f>'Pivot-Page3.'!$B$1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AD9-42BD-8102-C5BE60C4DF1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AD9-42BD-8102-C5BE60C4DF1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30000"/>
                  </a:srgbClr>
                </a:outerShdw>
              </a:effectLst>
              <a:scene3d>
                <a:camera prst="orthographicFront"/>
                <a:lightRig rig="threePt" dir="t"/>
              </a:scene3d>
              <a:sp3d/>
            </c:spPr>
            <c:extLst>
              <c:ext xmlns:c16="http://schemas.microsoft.com/office/drawing/2014/chart" uri="{C3380CC4-5D6E-409C-BE32-E72D297353CC}">
                <c16:uniqueId val="{00000005-0AD9-42BD-8102-C5BE60C4DF12}"/>
              </c:ext>
            </c:extLst>
          </c:dPt>
          <c:dLbls>
            <c:dLbl>
              <c:idx val="0"/>
              <c:layout>
                <c:manualLayout>
                  <c:x val="6.3915354330708662E-2"/>
                  <c:y val="-6.121536891221930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AD9-42BD-8102-C5BE60C4DF12}"/>
                </c:ext>
              </c:extLst>
            </c:dLbl>
            <c:dLbl>
              <c:idx val="1"/>
              <c:layout>
                <c:manualLayout>
                  <c:x val="8.8875109361329835E-2"/>
                  <c:y val="1.2874198016914553E-2"/>
                </c:manualLayout>
              </c:layout>
              <c:spPr>
                <a:solidFill>
                  <a:schemeClr val="tx2">
                    <a:lumMod val="10000"/>
                    <a:lumOff val="90000"/>
                  </a:schemeClr>
                </a:solidFill>
                <a:ln w="19050" cap="flat" cmpd="sng" algn="ctr">
                  <a:solidFill>
                    <a:schemeClr val="bg1"/>
                  </a:solidFill>
                  <a:prstDash val="solid"/>
                  <a:miter lim="800000"/>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4983333333333335"/>
                      <c:h val="0.15270851560221638"/>
                    </c:manualLayout>
                  </c15:layout>
                </c:ext>
                <c:ext xmlns:c16="http://schemas.microsoft.com/office/drawing/2014/chart" uri="{C3380CC4-5D6E-409C-BE32-E72D297353CC}">
                  <c16:uniqueId val="{00000003-0AD9-42BD-8102-C5BE60C4DF12}"/>
                </c:ext>
              </c:extLst>
            </c:dLbl>
            <c:dLbl>
              <c:idx val="2"/>
              <c:layout>
                <c:manualLayout>
                  <c:x val="5.9805555555555556E-2"/>
                  <c:y val="-0.1793631525226013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AD9-42BD-8102-C5BE60C4DF12}"/>
                </c:ext>
              </c:extLst>
            </c:dLbl>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'Pivot-Page3.'!$A$2:$A$5</c:f>
              <c:strCache>
                <c:ptCount val="3"/>
                <c:pt idx="0">
                  <c:v>High</c:v>
                </c:pt>
                <c:pt idx="1">
                  <c:v>Low-Mid</c:v>
                </c:pt>
                <c:pt idx="2">
                  <c:v>Mid-Range</c:v>
                </c:pt>
              </c:strCache>
            </c:strRef>
          </c:cat>
          <c:val>
            <c:numRef>
              <c:f>'Pivot-Page3.'!$B$2:$B$5</c:f>
              <c:numCache>
                <c:formatCode>"₹"\ #,##0.00</c:formatCode>
                <c:ptCount val="3"/>
                <c:pt idx="0">
                  <c:v>12869467.292421741</c:v>
                </c:pt>
                <c:pt idx="1">
                  <c:v>13067510.76912993</c:v>
                </c:pt>
                <c:pt idx="2">
                  <c:v>23756968.986048318</c:v>
                </c:pt>
              </c:numCache>
            </c:numRef>
          </c:val>
          <c:extLst>
            <c:ext xmlns:c16="http://schemas.microsoft.com/office/drawing/2014/chart" uri="{C3380CC4-5D6E-409C-BE32-E72D297353CC}">
              <c16:uniqueId val="{00000006-0AD9-42BD-8102-C5BE60C4DF1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POWER.xlsx]Pivot-Page3.!PivotTable25</c:name>
    <c:fmtId val="9"/>
  </c:pivotSource>
  <c:chart>
    <c:title>
      <c:tx>
        <c:rich>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r>
              <a:rPr lang="en-US">
                <a:solidFill>
                  <a:schemeClr val="lt1"/>
                </a:solidFill>
                <a:latin typeface="+mn-lt"/>
                <a:ea typeface="+mn-ea"/>
                <a:cs typeface="+mn-cs"/>
              </a:rPr>
              <a:t>Income Teir Charging Behaviour</a:t>
            </a:r>
            <a:endParaRPr lang="en-US"/>
          </a:p>
        </c:rich>
      </c:tx>
      <c:layout>
        <c:manualLayout>
          <c:xMode val="edge"/>
          <c:yMode val="edge"/>
          <c:x val="0.25482633420822398"/>
          <c:y val="0.10083114610673666"/>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3.6111111111111108E-2"/>
              <c:y val="-7.4074074074074112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2.2222222222222223E-2"/>
              <c:y val="-4.62959317585302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3"/>
        <c:dLbl>
          <c:idx val="0"/>
          <c:layout>
            <c:manualLayout>
              <c:x val="0.14722233158355205"/>
              <c:y val="9.2592592592592587E-3"/>
            </c:manualLayout>
          </c:layout>
          <c:tx>
            <c:rich>
              <a:bodyPr/>
              <a:lstStyle/>
              <a:p>
                <a:fld id="{039DF055-D461-4B0F-9974-C1A29FEC93BF}" type="VALUE">
                  <a:rPr lang="en-US"/>
                  <a:pPr/>
                  <a:t>[VALUE]</a:t>
                </a:fld>
                <a:r>
                  <a:rPr lang="en-US" b="1" baseline="0"/>
                  <a:t>, </a:t>
                </a:r>
                <a:fld id="{5A510334-8525-40D1-8071-85C8FEE6385A}" type="PERCENTAGE">
                  <a:rPr lang="en-US" b="1" baseline="0"/>
                  <a:pPr/>
                  <a:t>[PERCENTAGE]</a:t>
                </a:fld>
                <a:endParaRPr lang="en-US" b="1"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0.19269444444444442"/>
                  <c:h val="0.10452500729075533"/>
                </c:manualLayout>
              </c15:layout>
              <c15:dlblFieldTable/>
              <c15:showDataLabelsRange val="0"/>
            </c:ext>
          </c:extLst>
        </c:dLbl>
      </c:pivotFmt>
      <c:pivotFmt>
        <c:idx val="4"/>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
        <c:dLbl>
          <c:idx val="0"/>
          <c:layout>
            <c:manualLayout>
              <c:x val="2.2222222222222223E-2"/>
              <c:y val="-4.6295931758530223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6"/>
        <c:dLbl>
          <c:idx val="0"/>
          <c:layout>
            <c:manualLayout>
              <c:x val="0.14722233158355205"/>
              <c:y val="9.2592592592592587E-3"/>
            </c:manualLayout>
          </c:layout>
          <c:tx>
            <c:rich>
              <a:bodyPr/>
              <a:lstStyle/>
              <a:p>
                <a:fld id="{039DF055-D461-4B0F-9974-C1A29FEC93BF}" type="VALUE">
                  <a:rPr lang="en-US"/>
                  <a:pPr/>
                  <a:t>[VALUE]</a:t>
                </a:fld>
                <a:r>
                  <a:rPr lang="en-US" b="1" baseline="0"/>
                  <a:t>, </a:t>
                </a:r>
                <a:fld id="{5A510334-8525-40D1-8071-85C8FEE6385A}" type="PERCENTAGE">
                  <a:rPr lang="en-US" b="1" baseline="0"/>
                  <a:pPr/>
                  <a:t>[PERCENTAGE]</a:t>
                </a:fld>
                <a:endParaRPr lang="en-US" b="1"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0.19269444444444442"/>
                  <c:h val="0.10452500729075533"/>
                </c:manualLayout>
              </c15:layout>
              <c15:dlblFieldTable/>
              <c15:showDataLabelsRange val="0"/>
            </c:ext>
          </c:extLst>
        </c:dLbl>
      </c:pivotFmt>
      <c:pivotFmt>
        <c:idx val="7"/>
        <c:dLbl>
          <c:idx val="0"/>
          <c:layout>
            <c:manualLayout>
              <c:x val="3.6111111111111108E-2"/>
              <c:y val="-7.4074074074074112E-2"/>
            </c:manualLayout>
          </c:layout>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2222222222222223E-2"/>
              <c:y val="-4.62959317585302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4722233158355205"/>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39DF055-D461-4B0F-9974-C1A29FEC93BF}" type="VALUE">
                  <a:rPr lang="en-US"/>
                  <a:pPr>
                    <a:defRPr/>
                  </a:pPr>
                  <a:t>[VALUE]</a:t>
                </a:fld>
                <a:r>
                  <a:rPr lang="en-US"/>
                  <a:t>, </a:t>
                </a:r>
                <a:fld id="{5A510334-8525-40D1-8071-85C8FEE6385A}"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11111111111108E-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669089051729791E-2"/>
          <c:y val="0.26391817910409487"/>
          <c:w val="0.64739281150711425"/>
          <c:h val="0.5759764677007837"/>
        </c:manualLayout>
      </c:layout>
      <c:pie3DChart>
        <c:varyColors val="1"/>
        <c:ser>
          <c:idx val="0"/>
          <c:order val="0"/>
          <c:tx>
            <c:strRef>
              <c:f>'Pivot-Page3.'!$B$7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5AC-40C5-97F2-4BBCF7F48C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5AC-40C5-97F2-4BBCF7F48CF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5AC-40C5-97F2-4BBCF7F48CF7}"/>
              </c:ext>
            </c:extLst>
          </c:dPt>
          <c:dLbls>
            <c:dLbl>
              <c:idx val="0"/>
              <c:layout>
                <c:manualLayout>
                  <c:x val="2.2222222222222223E-2"/>
                  <c:y val="-4.6295931758530223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5AC-40C5-97F2-4BBCF7F48CF7}"/>
                </c:ext>
              </c:extLst>
            </c:dLbl>
            <c:dLbl>
              <c:idx val="1"/>
              <c:layout>
                <c:manualLayout>
                  <c:x val="0.14722233158355205"/>
                  <c:y val="9.2592592592592587E-3"/>
                </c:manualLayout>
              </c:layout>
              <c:tx>
                <c:rich>
                  <a:bodyPr/>
                  <a:lstStyle/>
                  <a:p>
                    <a:fld id="{039DF055-D461-4B0F-9974-C1A29FEC93BF}" type="VALUE">
                      <a:rPr lang="en-US"/>
                      <a:pPr/>
                      <a:t>[VALUE]</a:t>
                    </a:fld>
                    <a:r>
                      <a:rPr lang="en-US"/>
                      <a:t>, </a:t>
                    </a:r>
                    <a:fld id="{5A510334-8525-40D1-8071-85C8FEE6385A}" type="PERCENTAGE">
                      <a:rPr lang="en-US"/>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5AC-40C5-97F2-4BBCF7F48CF7}"/>
                </c:ext>
              </c:extLst>
            </c:dLbl>
            <c:dLbl>
              <c:idx val="2"/>
              <c:layout>
                <c:manualLayout>
                  <c:x val="3.6111111111111108E-2"/>
                  <c:y val="-7.407407407407411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AC-40C5-97F2-4BBCF7F48C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'Pivot-Page3.'!$A$8:$A$11</c:f>
              <c:strCache>
                <c:ptCount val="3"/>
                <c:pt idx="0">
                  <c:v>High</c:v>
                </c:pt>
                <c:pt idx="1">
                  <c:v>Low-Mid</c:v>
                </c:pt>
                <c:pt idx="2">
                  <c:v>Mid-Range</c:v>
                </c:pt>
              </c:strCache>
            </c:strRef>
          </c:cat>
          <c:val>
            <c:numRef>
              <c:f>'Pivot-Page3.'!$B$8:$B$11</c:f>
              <c:numCache>
                <c:formatCode>0.00</c:formatCode>
                <c:ptCount val="3"/>
                <c:pt idx="0">
                  <c:v>888659.4183279688</c:v>
                </c:pt>
                <c:pt idx="1">
                  <c:v>943602.86703296378</c:v>
                </c:pt>
                <c:pt idx="2">
                  <c:v>1027509.4097580423</c:v>
                </c:pt>
              </c:numCache>
            </c:numRef>
          </c:val>
          <c:extLst>
            <c:ext xmlns:c16="http://schemas.microsoft.com/office/drawing/2014/chart" uri="{C3380CC4-5D6E-409C-BE32-E72D297353CC}">
              <c16:uniqueId val="{00000006-05AC-40C5-97F2-4BBCF7F48CF7}"/>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r>
              <a:rPr lang="en-IN">
                <a:solidFill>
                  <a:schemeClr val="lt1"/>
                </a:solidFill>
                <a:latin typeface="+mn-lt"/>
                <a:ea typeface="+mn-ea"/>
                <a:cs typeface="+mn-cs"/>
              </a:rPr>
              <a:t>Usage</a:t>
            </a:r>
            <a:r>
              <a:rPr lang="en-IN" baseline="0">
                <a:solidFill>
                  <a:schemeClr val="lt1"/>
                </a:solidFill>
                <a:latin typeface="+mn-lt"/>
                <a:ea typeface="+mn-ea"/>
                <a:cs typeface="+mn-cs"/>
              </a:rPr>
              <a:t> by Income group</a:t>
            </a:r>
            <a:endParaRPr lang="en-IN"/>
          </a:p>
        </c:rich>
      </c:tx>
      <c:layout>
        <c:manualLayout>
          <c:xMode val="edge"/>
          <c:yMode val="edge"/>
          <c:x val="0.30334711286089239"/>
          <c:y val="4.9905220180810735E-2"/>
        </c:manualLayout>
      </c:layout>
      <c:overlay val="0"/>
      <c:spPr>
        <a:solidFill>
          <a:schemeClr val="accent1"/>
        </a:solidFill>
        <a:ln w="1905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cap="none" spc="2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Lit>
              <c:ptCount val="3"/>
              <c:pt idx="0">
                <c:v>High</c:v>
              </c:pt>
              <c:pt idx="1">
                <c:v>Low-Mid</c:v>
              </c:pt>
              <c:pt idx="2">
                <c:v>Mid-Range</c:v>
              </c:pt>
            </c:strLit>
          </c:cat>
          <c:val>
            <c:numLit>
              <c:formatCode>General</c:formatCode>
              <c:ptCount val="3"/>
              <c:pt idx="0">
                <c:v>888659.4183279688</c:v>
              </c:pt>
              <c:pt idx="1">
                <c:v>943602.86703296378</c:v>
              </c:pt>
              <c:pt idx="2">
                <c:v>1027509.4097580423</c:v>
              </c:pt>
            </c:numLit>
          </c:val>
          <c:extLst>
            <c:ext xmlns:c16="http://schemas.microsoft.com/office/drawing/2014/chart" uri="{C3380CC4-5D6E-409C-BE32-E72D297353CC}">
              <c16:uniqueId val="{00000000-4ABD-496A-966A-F9716B184D5C}"/>
            </c:ext>
          </c:extLst>
        </c:ser>
        <c:dLbls>
          <c:showLegendKey val="0"/>
          <c:showVal val="0"/>
          <c:showCatName val="0"/>
          <c:showSerName val="0"/>
          <c:showPercent val="0"/>
          <c:showBubbleSize val="0"/>
        </c:dLbls>
        <c:gapWidth val="100"/>
        <c:overlap val="-24"/>
        <c:axId val="951192224"/>
        <c:axId val="680286752"/>
      </c:barChart>
      <c:catAx>
        <c:axId val="951192224"/>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lt1"/>
                    </a:solidFill>
                    <a:latin typeface="+mn-lt"/>
                    <a:ea typeface="+mn-ea"/>
                    <a:cs typeface="+mn-cs"/>
                  </a:defRPr>
                </a:pPr>
                <a:r>
                  <a:rPr lang="en-IN">
                    <a:solidFill>
                      <a:schemeClr val="lt1"/>
                    </a:solidFill>
                    <a:latin typeface="+mn-lt"/>
                    <a:ea typeface="+mn-ea"/>
                    <a:cs typeface="+mn-cs"/>
                  </a:rPr>
                  <a:t>INCOME</a:t>
                </a:r>
                <a:r>
                  <a:rPr lang="en-IN" baseline="0">
                    <a:solidFill>
                      <a:schemeClr val="lt1"/>
                    </a:solidFill>
                    <a:latin typeface="+mn-lt"/>
                    <a:ea typeface="+mn-ea"/>
                    <a:cs typeface="+mn-cs"/>
                  </a:rPr>
                  <a:t> GROUP</a:t>
                </a:r>
                <a:endParaRPr lang="en-IN" baseline="0"/>
              </a:p>
            </c:rich>
          </c:tx>
          <c:layout>
            <c:manualLayout>
              <c:xMode val="edge"/>
              <c:yMode val="edge"/>
              <c:x val="0.38811439195100611"/>
              <c:y val="0.91312700495771359"/>
            </c:manualLayout>
          </c:layout>
          <c:overlay val="0"/>
          <c:spPr>
            <a:solidFill>
              <a:schemeClr val="accent1"/>
            </a:solidFill>
            <a:ln w="1905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80286752"/>
        <c:crosses val="autoZero"/>
        <c:auto val="1"/>
        <c:lblAlgn val="ctr"/>
        <c:lblOffset val="100"/>
        <c:noMultiLvlLbl val="0"/>
      </c:catAx>
      <c:valAx>
        <c:axId val="68028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lt1"/>
                    </a:solidFill>
                    <a:latin typeface="+mn-lt"/>
                    <a:ea typeface="+mn-ea"/>
                    <a:cs typeface="+mn-cs"/>
                  </a:defRPr>
                </a:pPr>
                <a:r>
                  <a:rPr lang="en-IN">
                    <a:solidFill>
                      <a:schemeClr val="lt1"/>
                    </a:solidFill>
                    <a:latin typeface="+mn-lt"/>
                    <a:ea typeface="+mn-ea"/>
                    <a:cs typeface="+mn-cs"/>
                  </a:rPr>
                  <a:t>KWH</a:t>
                </a:r>
                <a:r>
                  <a:rPr lang="en-IN" baseline="0">
                    <a:solidFill>
                      <a:schemeClr val="lt1"/>
                    </a:solidFill>
                    <a:latin typeface="+mn-lt"/>
                    <a:ea typeface="+mn-ea"/>
                    <a:cs typeface="+mn-cs"/>
                  </a:rPr>
                  <a:t> Charged</a:t>
                </a:r>
                <a:endParaRPr lang="en-IN" baseline="0"/>
              </a:p>
            </c:rich>
          </c:tx>
          <c:overlay val="0"/>
          <c:spPr>
            <a:solidFill>
              <a:schemeClr val="accent1"/>
            </a:solidFill>
            <a:ln w="19050" cap="flat" cmpd="sng" algn="ctr">
              <a:solidFill>
                <a:schemeClr val="accent1">
                  <a:shade val="15000"/>
                </a:schemeClr>
              </a:solidFill>
              <a:prstDash val="solid"/>
              <a:miter lim="800000"/>
            </a:ln>
            <a:effectLst/>
          </c:spPr>
          <c:txPr>
            <a:bodyPr rot="-54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5119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POWER.xlsx]Pivot-Page3.!PivotTable33</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USAGE</a:t>
            </a:r>
            <a:r>
              <a:rPr lang="en-US" baseline="0">
                <a:solidFill>
                  <a:schemeClr val="lt1"/>
                </a:solidFill>
                <a:latin typeface="+mn-lt"/>
                <a:ea typeface="+mn-ea"/>
                <a:cs typeface="+mn-cs"/>
              </a:rPr>
              <a:t> PATTERN</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65404216481573E-2"/>
          <c:y val="5.5711697967205327E-2"/>
          <c:w val="0.8863172109705193"/>
          <c:h val="0.62166278177321699"/>
        </c:manualLayout>
      </c:layout>
      <c:barChart>
        <c:barDir val="col"/>
        <c:grouping val="clustered"/>
        <c:varyColors val="0"/>
        <c:ser>
          <c:idx val="0"/>
          <c:order val="0"/>
          <c:tx>
            <c:strRef>
              <c:f>'Pivot-Page3.'!$B$100</c:f>
              <c:strCache>
                <c:ptCount val="1"/>
                <c:pt idx="0">
                  <c:v>Total</c:v>
                </c:pt>
              </c:strCache>
            </c:strRef>
          </c:tx>
          <c:spPr>
            <a:solidFill>
              <a:schemeClr val="accent1"/>
            </a:solidFill>
            <a:ln>
              <a:noFill/>
            </a:ln>
            <a:effectLst/>
          </c:spPr>
          <c:invertIfNegative val="0"/>
          <c:cat>
            <c:multiLvlStrRef>
              <c:f>'Pivot-Page3.'!$A$101:$A$151</c:f>
              <c:multiLvlStrCache>
                <c:ptCount val="25"/>
                <c:lvl>
                  <c:pt idx="0">
                    <c:v>39.4</c:v>
                  </c:pt>
                  <c:pt idx="1">
                    <c:v>39.2</c:v>
                  </c:pt>
                  <c:pt idx="2">
                    <c:v>35</c:v>
                  </c:pt>
                  <c:pt idx="3">
                    <c:v>29.2</c:v>
                  </c:pt>
                  <c:pt idx="4">
                    <c:v>30</c:v>
                  </c:pt>
                  <c:pt idx="5">
                    <c:v>30.2</c:v>
                  </c:pt>
                  <c:pt idx="6">
                    <c:v>21.5</c:v>
                  </c:pt>
                  <c:pt idx="7">
                    <c:v>26</c:v>
                  </c:pt>
                  <c:pt idx="8">
                    <c:v>22</c:v>
                  </c:pt>
                  <c:pt idx="9">
                    <c:v>24</c:v>
                  </c:pt>
                  <c:pt idx="10">
                    <c:v>29.2</c:v>
                  </c:pt>
                  <c:pt idx="11">
                    <c:v>72.6</c:v>
                  </c:pt>
                  <c:pt idx="12">
                    <c:v>20</c:v>
                  </c:pt>
                  <c:pt idx="13">
                    <c:v>77.4</c:v>
                  </c:pt>
                  <c:pt idx="14">
                    <c:v>66.5</c:v>
                  </c:pt>
                  <c:pt idx="15">
                    <c:v>95</c:v>
                  </c:pt>
                  <c:pt idx="16">
                    <c:v>75</c:v>
                  </c:pt>
                  <c:pt idx="17">
                    <c:v>16</c:v>
                  </c:pt>
                  <c:pt idx="18">
                    <c:v>66.5</c:v>
                  </c:pt>
                  <c:pt idx="19">
                    <c:v>60.5</c:v>
                  </c:pt>
                  <c:pt idx="20">
                    <c:v>12</c:v>
                  </c:pt>
                  <c:pt idx="21">
                    <c:v>18.5</c:v>
                  </c:pt>
                  <c:pt idx="22">
                    <c:v>50.3</c:v>
                  </c:pt>
                  <c:pt idx="23">
                    <c:v>17.3</c:v>
                  </c:pt>
                  <c:pt idx="24">
                    <c:v>40.5</c:v>
                  </c:pt>
                </c:lvl>
                <c:lvl>
                  <c:pt idx="0">
                    <c:v>Mahindra XUV400 EC Pro</c:v>
                  </c:pt>
                  <c:pt idx="1">
                    <c:v>Hyundai Kona Electric</c:v>
                  </c:pt>
                  <c:pt idx="2">
                    <c:v>Tata Punch EV</c:v>
                  </c:pt>
                  <c:pt idx="3">
                    <c:v>Citroen eC3</c:v>
                  </c:pt>
                  <c:pt idx="4">
                    <c:v>Ampere Nexus</c:v>
                  </c:pt>
                  <c:pt idx="5">
                    <c:v>Tata Nexon EV</c:v>
                  </c:pt>
                  <c:pt idx="6">
                    <c:v>Tata Tigor EV Base</c:v>
                  </c:pt>
                  <c:pt idx="7">
                    <c:v>Tata Tigor EV</c:v>
                  </c:pt>
                  <c:pt idx="8">
                    <c:v>Ola S1 Pro (4W equiv)</c:v>
                  </c:pt>
                  <c:pt idx="9">
                    <c:v>Tata Tiago EV</c:v>
                  </c:pt>
                  <c:pt idx="10">
                    <c:v>Citroen eC3 Feel</c:v>
                  </c:pt>
                  <c:pt idx="11">
                    <c:v>Hyundai Ioniq 5</c:v>
                  </c:pt>
                  <c:pt idx="12">
                    <c:v>Ather 450X (4W equiv)</c:v>
                  </c:pt>
                  <c:pt idx="13">
                    <c:v>Kia EV6</c:v>
                  </c:pt>
                  <c:pt idx="14">
                    <c:v>Mercedes EQB</c:v>
                  </c:pt>
                  <c:pt idx="15">
                    <c:v>Audi e-tron 55</c:v>
                  </c:pt>
                  <c:pt idx="16">
                    <c:v>Volvo XC40 Recharge</c:v>
                  </c:pt>
                  <c:pt idx="17">
                    <c:v>Greaves Eltra</c:v>
                  </c:pt>
                  <c:pt idx="18">
                    <c:v>BMW iX1</c:v>
                  </c:pt>
                  <c:pt idx="19">
                    <c:v>BYD Atto 3 Superior</c:v>
                  </c:pt>
                  <c:pt idx="20">
                    <c:v>Hero Electric Optima</c:v>
                  </c:pt>
                  <c:pt idx="21">
                    <c:v>Mahindra e2o Plus</c:v>
                  </c:pt>
                  <c:pt idx="22">
                    <c:v>MG ZS EV Exclusive</c:v>
                  </c:pt>
                  <c:pt idx="23">
                    <c:v>MG Comet EV</c:v>
                  </c:pt>
                  <c:pt idx="24">
                    <c:v>Tata Nexon EV Max</c:v>
                  </c:pt>
                </c:lvl>
              </c:multiLvlStrCache>
            </c:multiLvlStrRef>
          </c:cat>
          <c:val>
            <c:numRef>
              <c:f>'Pivot-Page3.'!$B$101:$B$151</c:f>
              <c:numCache>
                <c:formatCode>0.00</c:formatCode>
                <c:ptCount val="25"/>
                <c:pt idx="0">
                  <c:v>157675.75509399877</c:v>
                </c:pt>
                <c:pt idx="1">
                  <c:v>156561.04502299963</c:v>
                </c:pt>
                <c:pt idx="2">
                  <c:v>144610.63461800091</c:v>
                </c:pt>
                <c:pt idx="3">
                  <c:v>144203.63591799873</c:v>
                </c:pt>
                <c:pt idx="4">
                  <c:v>137595.48812399988</c:v>
                </c:pt>
                <c:pt idx="5">
                  <c:v>135948.5847480043</c:v>
                </c:pt>
                <c:pt idx="6">
                  <c:v>127719.49126300501</c:v>
                </c:pt>
                <c:pt idx="7">
                  <c:v>126221.33707999461</c:v>
                </c:pt>
                <c:pt idx="8">
                  <c:v>126007.93195199757</c:v>
                </c:pt>
                <c:pt idx="9">
                  <c:v>125787.0929430003</c:v>
                </c:pt>
                <c:pt idx="10">
                  <c:v>119955.57077900034</c:v>
                </c:pt>
                <c:pt idx="11">
                  <c:v>118304.32370000024</c:v>
                </c:pt>
                <c:pt idx="12">
                  <c:v>116320.28189300494</c:v>
                </c:pt>
                <c:pt idx="13">
                  <c:v>114689.26066399997</c:v>
                </c:pt>
                <c:pt idx="14">
                  <c:v>113597.16577199945</c:v>
                </c:pt>
                <c:pt idx="15">
                  <c:v>106653.48931799992</c:v>
                </c:pt>
                <c:pt idx="16">
                  <c:v>104818.65797999997</c:v>
                </c:pt>
                <c:pt idx="17">
                  <c:v>103430.99470898653</c:v>
                </c:pt>
                <c:pt idx="18">
                  <c:v>94506.177998999687</c:v>
                </c:pt>
                <c:pt idx="19">
                  <c:v>87342.367243999528</c:v>
                </c:pt>
                <c:pt idx="20">
                  <c:v>86786.015369996181</c:v>
                </c:pt>
                <c:pt idx="21">
                  <c:v>85420.925614000924</c:v>
                </c:pt>
                <c:pt idx="22">
                  <c:v>77425.168523000233</c:v>
                </c:pt>
                <c:pt idx="23">
                  <c:v>76867.49166299589</c:v>
                </c:pt>
                <c:pt idx="24">
                  <c:v>71322.807128001688</c:v>
                </c:pt>
              </c:numCache>
            </c:numRef>
          </c:val>
          <c:extLst>
            <c:ext xmlns:c16="http://schemas.microsoft.com/office/drawing/2014/chart" uri="{C3380CC4-5D6E-409C-BE32-E72D297353CC}">
              <c16:uniqueId val="{00000000-FE0B-4E5D-AA83-25FEBB4DF2DB}"/>
            </c:ext>
          </c:extLst>
        </c:ser>
        <c:dLbls>
          <c:showLegendKey val="0"/>
          <c:showVal val="0"/>
          <c:showCatName val="0"/>
          <c:showSerName val="0"/>
          <c:showPercent val="0"/>
          <c:showBubbleSize val="0"/>
        </c:dLbls>
        <c:gapWidth val="150"/>
        <c:axId val="108752144"/>
        <c:axId val="213189792"/>
      </c:barChart>
      <c:catAx>
        <c:axId val="10875214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baseline="0">
                    <a:solidFill>
                      <a:schemeClr val="tx1"/>
                    </a:solidFill>
                  </a:rPr>
                  <a:t>CAR MODELS BATTERY CAPACITY</a:t>
                </a:r>
              </a:p>
            </c:rich>
          </c:tx>
          <c:layout>
            <c:manualLayout>
              <c:xMode val="edge"/>
              <c:yMode val="edge"/>
              <c:x val="0.47177943808790745"/>
              <c:y val="0.94723176994180081"/>
            </c:manualLayout>
          </c:layout>
          <c:overlay val="0"/>
          <c:spPr>
            <a:solidFill>
              <a:schemeClr val="tx2">
                <a:lumMod val="10000"/>
                <a:lumOff val="90000"/>
              </a:schemeClr>
            </a:solidFill>
            <a:ln>
              <a:solidFill>
                <a:schemeClr val="tx1"/>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effectLst>
                  <a:outerShdw blurRad="50800" dist="50800" dir="3000000" sx="6000" sy="6000" algn="ctr" rotWithShape="0">
                    <a:srgbClr val="000000">
                      <a:alpha val="45000"/>
                    </a:srgbClr>
                  </a:outerShdw>
                </a:effectLst>
                <a:latin typeface="+mn-lt"/>
                <a:ea typeface="+mn-ea"/>
                <a:cs typeface="+mn-cs"/>
              </a:defRPr>
            </a:pPr>
            <a:endParaRPr lang="en-US"/>
          </a:p>
        </c:txPr>
        <c:crossAx val="213189792"/>
        <c:crosses val="autoZero"/>
        <c:auto val="0"/>
        <c:lblAlgn val="ctr"/>
        <c:lblOffset val="100"/>
        <c:noMultiLvlLbl val="0"/>
      </c:catAx>
      <c:valAx>
        <c:axId val="213189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KWH</a:t>
                </a:r>
                <a:r>
                  <a:rPr lang="en-IN" b="1" baseline="0">
                    <a:solidFill>
                      <a:schemeClr val="tx1"/>
                    </a:solidFill>
                  </a:rPr>
                  <a:t> CHARGED</a:t>
                </a:r>
              </a:p>
              <a:p>
                <a:pPr>
                  <a:defRPr/>
                </a:pPr>
                <a:endParaRPr lang="en-IN"/>
              </a:p>
            </c:rich>
          </c:tx>
          <c:overlay val="0"/>
          <c:spPr>
            <a:solidFill>
              <a:schemeClr val="tx2">
                <a:lumMod val="10000"/>
                <a:lumOff val="90000"/>
              </a:schemeClr>
            </a:solidFill>
            <a:ln>
              <a:solidFill>
                <a:schemeClr val="tx1"/>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5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POWER.xlsx]Page_4!PivotTable68</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ROI</a:t>
            </a:r>
            <a:endParaRPr lang="en-IN"/>
          </a:p>
        </c:rich>
      </c:tx>
      <c:layout>
        <c:manualLayout>
          <c:xMode val="edge"/>
          <c:yMode val="edge"/>
          <c:x val="0.46059011373578301"/>
          <c:y val="7.3053368328958895E-2"/>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Page_4!$B$26</c:f>
              <c:strCache>
                <c:ptCount val="1"/>
                <c:pt idx="0">
                  <c:v>Total</c:v>
                </c:pt>
              </c:strCache>
            </c:strRef>
          </c:tx>
          <c:spPr>
            <a:solidFill>
              <a:schemeClr val="accent1"/>
            </a:solidFill>
            <a:ln>
              <a:noFill/>
            </a:ln>
            <a:effectLst/>
          </c:spPr>
          <c:invertIfNegative val="0"/>
          <c:cat>
            <c:strRef>
              <c:f>Page_4!$A$27:$A$37</c:f>
              <c:strCache>
                <c:ptCount val="10"/>
                <c:pt idx="0">
                  <c:v>Bommanahalli</c:v>
                </c:pt>
                <c:pt idx="1">
                  <c:v>Electronic City</c:v>
                </c:pt>
                <c:pt idx="2">
                  <c:v>JP Nagar</c:v>
                </c:pt>
                <c:pt idx="3">
                  <c:v>HSR Layout</c:v>
                </c:pt>
                <c:pt idx="4">
                  <c:v>Marathahalli</c:v>
                </c:pt>
                <c:pt idx="5">
                  <c:v>Jayanagar</c:v>
                </c:pt>
                <c:pt idx="6">
                  <c:v>Banashankari</c:v>
                </c:pt>
                <c:pt idx="7">
                  <c:v>Yelahanka</c:v>
                </c:pt>
                <c:pt idx="8">
                  <c:v>Rajajinagar</c:v>
                </c:pt>
                <c:pt idx="9">
                  <c:v>Hebbal</c:v>
                </c:pt>
              </c:strCache>
            </c:strRef>
          </c:cat>
          <c:val>
            <c:numRef>
              <c:f>Page_4!$B$27:$B$37</c:f>
              <c:numCache>
                <c:formatCode>0%;\-0%;0%</c:formatCode>
                <c:ptCount val="10"/>
                <c:pt idx="0">
                  <c:v>1.3303913702415973</c:v>
                </c:pt>
                <c:pt idx="1">
                  <c:v>0.78244174884370332</c:v>
                </c:pt>
                <c:pt idx="2">
                  <c:v>0.66052416052416074</c:v>
                </c:pt>
                <c:pt idx="3">
                  <c:v>0.57249698058282472</c:v>
                </c:pt>
                <c:pt idx="4">
                  <c:v>0.53499924732801463</c:v>
                </c:pt>
                <c:pt idx="5">
                  <c:v>0.49331390811176434</c:v>
                </c:pt>
                <c:pt idx="6">
                  <c:v>0.45342068222496401</c:v>
                </c:pt>
                <c:pt idx="7">
                  <c:v>0.41991295552763053</c:v>
                </c:pt>
                <c:pt idx="8">
                  <c:v>0.32934844082142067</c:v>
                </c:pt>
                <c:pt idx="9">
                  <c:v>0.19287513494062622</c:v>
                </c:pt>
              </c:numCache>
            </c:numRef>
          </c:val>
          <c:extLst>
            <c:ext xmlns:c16="http://schemas.microsoft.com/office/drawing/2014/chart" uri="{C3380CC4-5D6E-409C-BE32-E72D297353CC}">
              <c16:uniqueId val="{00000000-1340-4096-B87B-1561700C9561}"/>
            </c:ext>
          </c:extLst>
        </c:ser>
        <c:dLbls>
          <c:showLegendKey val="0"/>
          <c:showVal val="0"/>
          <c:showCatName val="0"/>
          <c:showSerName val="0"/>
          <c:showPercent val="0"/>
          <c:showBubbleSize val="0"/>
        </c:dLbls>
        <c:gapWidth val="219"/>
        <c:overlap val="-27"/>
        <c:axId val="1006921712"/>
        <c:axId val="326690848"/>
      </c:barChart>
      <c:catAx>
        <c:axId val="100692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90848"/>
        <c:crosses val="autoZero"/>
        <c:auto val="1"/>
        <c:lblAlgn val="ctr"/>
        <c:lblOffset val="100"/>
        <c:noMultiLvlLbl val="0"/>
      </c:catAx>
      <c:valAx>
        <c:axId val="32669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POWER.xlsx]Page_4!PivotTable69</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Page_4!$B$103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Page_4!$A$104:$A$108</c:f>
              <c:strCache>
                <c:ptCount val="4"/>
                <c:pt idx="0">
                  <c:v>AC Level-2 (22 kW)</c:v>
                </c:pt>
                <c:pt idx="1">
                  <c:v>AC Level-2 (7.4 kW)</c:v>
                </c:pt>
                <c:pt idx="2">
                  <c:v>DC Fast (50 kW)</c:v>
                </c:pt>
                <c:pt idx="3">
                  <c:v>DC Ultra-Fast (150 kW)</c:v>
                </c:pt>
              </c:strCache>
            </c:strRef>
          </c:cat>
          <c:val>
            <c:numRef>
              <c:f>Page_4!$B$104:$B$108</c:f>
              <c:numCache>
                <c:formatCode>0.0</c:formatCode>
                <c:ptCount val="4"/>
                <c:pt idx="0">
                  <c:v>2.9829911110704241</c:v>
                </c:pt>
                <c:pt idx="1">
                  <c:v>2.0480919791951822</c:v>
                </c:pt>
                <c:pt idx="2">
                  <c:v>5.6619562976705833</c:v>
                </c:pt>
                <c:pt idx="3">
                  <c:v>9.5848654409805487</c:v>
                </c:pt>
              </c:numCache>
            </c:numRef>
          </c:val>
          <c:extLst>
            <c:ext xmlns:c16="http://schemas.microsoft.com/office/drawing/2014/chart" uri="{C3380CC4-5D6E-409C-BE32-E72D297353CC}">
              <c16:uniqueId val="{00000000-FD4F-41C5-AE0B-9649923E3AD8}"/>
            </c:ext>
          </c:extLst>
        </c:ser>
        <c:dLbls>
          <c:showLegendKey val="0"/>
          <c:showVal val="0"/>
          <c:showCatName val="0"/>
          <c:showSerName val="0"/>
          <c:showPercent val="0"/>
          <c:showBubbleSize val="0"/>
        </c:dLbls>
        <c:gapWidth val="150"/>
        <c:shape val="box"/>
        <c:axId val="761429200"/>
        <c:axId val="326700448"/>
        <c:axId val="0"/>
      </c:bar3DChart>
      <c:catAx>
        <c:axId val="7614292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CHARGER TYPE</a:t>
                </a:r>
              </a:p>
            </c:rich>
          </c:tx>
          <c:layout>
            <c:manualLayout>
              <c:xMode val="edge"/>
              <c:yMode val="edge"/>
              <c:x val="0.37822834645669284"/>
              <c:y val="0.89982502187226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00448"/>
        <c:crosses val="autoZero"/>
        <c:auto val="1"/>
        <c:lblAlgn val="ctr"/>
        <c:lblOffset val="100"/>
        <c:noMultiLvlLbl val="0"/>
      </c:catAx>
      <c:valAx>
        <c:axId val="32670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2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POWER.xlsx]Page_4!PivotTable72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Infrastructure</a:t>
            </a:r>
            <a:r>
              <a:rPr lang="en-IN" baseline="0">
                <a:solidFill>
                  <a:schemeClr val="lt1"/>
                </a:solidFill>
                <a:latin typeface="+mn-lt"/>
                <a:ea typeface="+mn-ea"/>
                <a:cs typeface="+mn-cs"/>
              </a:rPr>
              <a:t> Gap</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125"/>
              <c:y val="9.6893773694954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1361111111111111"/>
              <c:y val="6.4589530475357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8888888888888888"/>
              <c:y val="4.2076042578011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Page_4!$E$118</c:f>
              <c:strCache>
                <c:ptCount val="1"/>
                <c:pt idx="0">
                  <c:v>Sum of plugs_count</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3227-4120-8826-4672C2ECED48}"/>
              </c:ext>
            </c:extLst>
          </c:dPt>
          <c:dLbls>
            <c:dLbl>
              <c:idx val="0"/>
              <c:layout>
                <c:manualLayout>
                  <c:x val="0.125"/>
                  <c:y val="9.6893773694954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27-4120-8826-4672C2ECED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Page_4!$E$119</c:f>
              <c:numCache>
                <c:formatCode>General</c:formatCode>
                <c:ptCount val="1"/>
                <c:pt idx="0">
                  <c:v>390</c:v>
                </c:pt>
              </c:numCache>
            </c:numRef>
          </c:val>
          <c:extLst>
            <c:ext xmlns:c16="http://schemas.microsoft.com/office/drawing/2014/chart" uri="{C3380CC4-5D6E-409C-BE32-E72D297353CC}">
              <c16:uniqueId val="{00000000-3227-4120-8826-4672C2ECED48}"/>
            </c:ext>
          </c:extLst>
        </c:ser>
        <c:ser>
          <c:idx val="1"/>
          <c:order val="1"/>
          <c:tx>
            <c:strRef>
              <c:f>Page_4!$F$118</c:f>
              <c:strCache>
                <c:ptCount val="1"/>
                <c:pt idx="0">
                  <c:v>Sum of projected_plugs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5-3227-4120-8826-4672C2ECED48}"/>
              </c:ext>
            </c:extLst>
          </c:dPt>
          <c:dLbls>
            <c:dLbl>
              <c:idx val="0"/>
              <c:layout>
                <c:manualLayout>
                  <c:x val="0.1361111111111111"/>
                  <c:y val="6.4589530475357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27-4120-8826-4672C2ECED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Page_4!$F$119</c:f>
              <c:numCache>
                <c:formatCode>General</c:formatCode>
                <c:ptCount val="1"/>
                <c:pt idx="0">
                  <c:v>1067</c:v>
                </c:pt>
              </c:numCache>
            </c:numRef>
          </c:val>
          <c:extLst>
            <c:ext xmlns:c16="http://schemas.microsoft.com/office/drawing/2014/chart" uri="{C3380CC4-5D6E-409C-BE32-E72D297353CC}">
              <c16:uniqueId val="{00000001-3227-4120-8826-4672C2ECED48}"/>
            </c:ext>
          </c:extLst>
        </c:ser>
        <c:ser>
          <c:idx val="2"/>
          <c:order val="2"/>
          <c:tx>
            <c:strRef>
              <c:f>Page_4!$G$118</c:f>
              <c:strCache>
                <c:ptCount val="1"/>
                <c:pt idx="0">
                  <c:v>Sum of projected_evs</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6-3227-4120-8826-4672C2ECED48}"/>
              </c:ext>
            </c:extLst>
          </c:dPt>
          <c:dLbls>
            <c:dLbl>
              <c:idx val="0"/>
              <c:layout>
                <c:manualLayout>
                  <c:x val="0.18888888888888888"/>
                  <c:y val="4.20760425780110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27-4120-8826-4672C2ECED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Page_4!$G$119</c:f>
              <c:numCache>
                <c:formatCode>General</c:formatCode>
                <c:ptCount val="1"/>
                <c:pt idx="0">
                  <c:v>35200</c:v>
                </c:pt>
              </c:numCache>
            </c:numRef>
          </c:val>
          <c:extLst>
            <c:ext xmlns:c16="http://schemas.microsoft.com/office/drawing/2014/chart" uri="{C3380CC4-5D6E-409C-BE32-E72D297353CC}">
              <c16:uniqueId val="{00000002-3227-4120-8826-4672C2ECED48}"/>
            </c:ext>
          </c:extLst>
        </c:ser>
        <c:dLbls>
          <c:showLegendKey val="0"/>
          <c:showVal val="0"/>
          <c:showCatName val="0"/>
          <c:showSerName val="0"/>
          <c:showPercent val="0"/>
          <c:showBubbleSize val="0"/>
        </c:dLbls>
        <c:gapWidth val="150"/>
        <c:shape val="box"/>
        <c:axId val="1417344416"/>
        <c:axId val="326715808"/>
        <c:axId val="943688512"/>
      </c:bar3DChart>
      <c:catAx>
        <c:axId val="141734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15808"/>
        <c:crosses val="autoZero"/>
        <c:auto val="1"/>
        <c:lblAlgn val="ctr"/>
        <c:lblOffset val="100"/>
        <c:noMultiLvlLbl val="0"/>
      </c:catAx>
      <c:valAx>
        <c:axId val="32671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44416"/>
        <c:crosses val="autoZero"/>
        <c:crossBetween val="between"/>
      </c:valAx>
      <c:serAx>
        <c:axId val="943688512"/>
        <c:scaling>
          <c:orientation val="minMax"/>
        </c:scaling>
        <c:delete val="1"/>
        <c:axPos val="b"/>
        <c:majorTickMark val="none"/>
        <c:minorTickMark val="none"/>
        <c:tickLblPos val="nextTo"/>
        <c:crossAx val="32671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POWER.xlsx]Page_4!PivotTable71</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CAPEX/PROJECT</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Page_4!$H$1</c:f>
              <c:strCache>
                <c:ptCount val="1"/>
                <c:pt idx="0">
                  <c:v>Total</c:v>
                </c:pt>
              </c:strCache>
            </c:strRef>
          </c:tx>
          <c:spPr>
            <a:solidFill>
              <a:schemeClr val="accent1"/>
            </a:solidFill>
            <a:ln>
              <a:noFill/>
            </a:ln>
            <a:effectLst/>
            <a:sp3d/>
          </c:spPr>
          <c:invertIfNegative val="0"/>
          <c:cat>
            <c:strRef>
              <c:f>Page_4!$G$2:$G$100</c:f>
              <c:strCache>
                <c:ptCount val="98"/>
                <c:pt idx="0">
                  <c:v>BLR-PRJ007</c:v>
                </c:pt>
                <c:pt idx="1">
                  <c:v>BLR-PRJ017</c:v>
                </c:pt>
                <c:pt idx="2">
                  <c:v>BLR-PRJ012</c:v>
                </c:pt>
                <c:pt idx="3">
                  <c:v>BLR-PRJ002</c:v>
                </c:pt>
                <c:pt idx="4">
                  <c:v>BLR-PRJ022</c:v>
                </c:pt>
                <c:pt idx="5">
                  <c:v>BLR-PRJ008</c:v>
                </c:pt>
                <c:pt idx="6">
                  <c:v>BLR-PRJ015</c:v>
                </c:pt>
                <c:pt idx="7">
                  <c:v>BLR-PRJ097</c:v>
                </c:pt>
                <c:pt idx="8">
                  <c:v>BLR-PRJ047</c:v>
                </c:pt>
                <c:pt idx="9">
                  <c:v>BLR-PRJ054</c:v>
                </c:pt>
                <c:pt idx="10">
                  <c:v>BLR-PRJ058</c:v>
                </c:pt>
                <c:pt idx="11">
                  <c:v>BLR-PRJ031</c:v>
                </c:pt>
                <c:pt idx="12">
                  <c:v>BLR-PRJ011</c:v>
                </c:pt>
                <c:pt idx="13">
                  <c:v>BLR-PRJ004</c:v>
                </c:pt>
                <c:pt idx="14">
                  <c:v>BLR-PRJ095</c:v>
                </c:pt>
                <c:pt idx="15">
                  <c:v>BLR-PRJ073</c:v>
                </c:pt>
                <c:pt idx="16">
                  <c:v>BLR-PRJ092</c:v>
                </c:pt>
                <c:pt idx="17">
                  <c:v>BLR-PRJ038</c:v>
                </c:pt>
                <c:pt idx="18">
                  <c:v>BLR-PRJ083</c:v>
                </c:pt>
                <c:pt idx="19">
                  <c:v>BLR-PRJ053</c:v>
                </c:pt>
                <c:pt idx="20">
                  <c:v>BLR-PRJ056</c:v>
                </c:pt>
                <c:pt idx="21">
                  <c:v>BLR-PRJ018</c:v>
                </c:pt>
                <c:pt idx="22">
                  <c:v>BLR-PRJ076</c:v>
                </c:pt>
                <c:pt idx="23">
                  <c:v>BLR-PRJ009</c:v>
                </c:pt>
                <c:pt idx="24">
                  <c:v>BLR-PRJ006</c:v>
                </c:pt>
                <c:pt idx="25">
                  <c:v>BLR-PRJ003</c:v>
                </c:pt>
                <c:pt idx="26">
                  <c:v>BLR-PRJ089</c:v>
                </c:pt>
                <c:pt idx="27">
                  <c:v>BLR-PRJ093</c:v>
                </c:pt>
                <c:pt idx="28">
                  <c:v>BLR-PRJ028</c:v>
                </c:pt>
                <c:pt idx="29">
                  <c:v>BLR-PRJ016</c:v>
                </c:pt>
                <c:pt idx="30">
                  <c:v>BLR-PRJ024</c:v>
                </c:pt>
                <c:pt idx="31">
                  <c:v>BLR-PRJ005</c:v>
                </c:pt>
                <c:pt idx="32">
                  <c:v>BLR-PRJ010</c:v>
                </c:pt>
                <c:pt idx="33">
                  <c:v>BLR-PRJ013</c:v>
                </c:pt>
                <c:pt idx="34">
                  <c:v>BLR-PRJ014</c:v>
                </c:pt>
                <c:pt idx="35">
                  <c:v>BLR-PRJ027</c:v>
                </c:pt>
                <c:pt idx="36">
                  <c:v>BLR-PRJ081</c:v>
                </c:pt>
                <c:pt idx="37">
                  <c:v>BLR-PRJ096</c:v>
                </c:pt>
                <c:pt idx="38">
                  <c:v>BLR-PRJ034</c:v>
                </c:pt>
                <c:pt idx="39">
                  <c:v>BLR-PRJ057</c:v>
                </c:pt>
                <c:pt idx="40">
                  <c:v>BLR-PRJ044</c:v>
                </c:pt>
                <c:pt idx="41">
                  <c:v>BLR-PRJ032</c:v>
                </c:pt>
                <c:pt idx="42">
                  <c:v>BLR-PRJ029</c:v>
                </c:pt>
                <c:pt idx="43">
                  <c:v>BLR-PRJ001</c:v>
                </c:pt>
                <c:pt idx="44">
                  <c:v>BLR-PRJ021</c:v>
                </c:pt>
                <c:pt idx="45">
                  <c:v>BLR-PRJ019</c:v>
                </c:pt>
                <c:pt idx="46">
                  <c:v>BLR-PRJ067</c:v>
                </c:pt>
                <c:pt idx="47">
                  <c:v>BLR-PRJ020</c:v>
                </c:pt>
                <c:pt idx="48">
                  <c:v>BLR-PRJ088</c:v>
                </c:pt>
                <c:pt idx="49">
                  <c:v>BLR-PRJ025</c:v>
                </c:pt>
                <c:pt idx="50">
                  <c:v>BLR-PRJ030</c:v>
                </c:pt>
                <c:pt idx="51">
                  <c:v>BLR-PRJ079</c:v>
                </c:pt>
                <c:pt idx="52">
                  <c:v>BLR-PRJ084</c:v>
                </c:pt>
                <c:pt idx="53">
                  <c:v>BLR-PRJ082</c:v>
                </c:pt>
                <c:pt idx="54">
                  <c:v>BLR-PRJ078</c:v>
                </c:pt>
                <c:pt idx="55">
                  <c:v>BLR-PRJ059</c:v>
                </c:pt>
                <c:pt idx="56">
                  <c:v>BLR-PRJ075</c:v>
                </c:pt>
                <c:pt idx="57">
                  <c:v>BLR-PRJ051</c:v>
                </c:pt>
                <c:pt idx="58">
                  <c:v>BLR-PRJ049</c:v>
                </c:pt>
                <c:pt idx="59">
                  <c:v>BLR-PRJ066</c:v>
                </c:pt>
                <c:pt idx="60">
                  <c:v>BLR-PRJ045</c:v>
                </c:pt>
                <c:pt idx="61">
                  <c:v>BLR-PRJ055</c:v>
                </c:pt>
                <c:pt idx="62">
                  <c:v>BLR-PRJ080</c:v>
                </c:pt>
                <c:pt idx="63">
                  <c:v>BLR-PRJ070</c:v>
                </c:pt>
                <c:pt idx="64">
                  <c:v>BLR-PRJ052</c:v>
                </c:pt>
                <c:pt idx="65">
                  <c:v>BLR-PRJ071</c:v>
                </c:pt>
                <c:pt idx="66">
                  <c:v>BLR-PRJ068</c:v>
                </c:pt>
                <c:pt idx="67">
                  <c:v>BLR-PRJ060</c:v>
                </c:pt>
                <c:pt idx="68">
                  <c:v>BLR-PRJ023</c:v>
                </c:pt>
                <c:pt idx="69">
                  <c:v>BLR-PRJ048</c:v>
                </c:pt>
                <c:pt idx="70">
                  <c:v>BLR-PRJ041</c:v>
                </c:pt>
                <c:pt idx="71">
                  <c:v>BLR-PRJ094</c:v>
                </c:pt>
                <c:pt idx="72">
                  <c:v>BLR-PRJ036</c:v>
                </c:pt>
                <c:pt idx="73">
                  <c:v>BLR-PRJ064</c:v>
                </c:pt>
                <c:pt idx="74">
                  <c:v>BLR-PRJ033</c:v>
                </c:pt>
                <c:pt idx="75">
                  <c:v>BLR-PRJ042</c:v>
                </c:pt>
                <c:pt idx="76">
                  <c:v>BLR-PRJ061</c:v>
                </c:pt>
                <c:pt idx="77">
                  <c:v>BLR-PRJ050</c:v>
                </c:pt>
                <c:pt idx="78">
                  <c:v>BLR-PRJ074</c:v>
                </c:pt>
                <c:pt idx="79">
                  <c:v>BLR-PRJ037</c:v>
                </c:pt>
                <c:pt idx="80">
                  <c:v>BLR-PRJ026</c:v>
                </c:pt>
                <c:pt idx="81">
                  <c:v>BLR-PRJ063</c:v>
                </c:pt>
                <c:pt idx="82">
                  <c:v>BLR-PRJ062</c:v>
                </c:pt>
                <c:pt idx="83">
                  <c:v>BLR-PRJ077</c:v>
                </c:pt>
                <c:pt idx="84">
                  <c:v>BLR-PRJ091</c:v>
                </c:pt>
                <c:pt idx="85">
                  <c:v>BLR-PRJ090</c:v>
                </c:pt>
                <c:pt idx="86">
                  <c:v>BLR-PRJ040</c:v>
                </c:pt>
                <c:pt idx="87">
                  <c:v>BLR-PRJ039</c:v>
                </c:pt>
                <c:pt idx="88">
                  <c:v>BLR-PRJ069</c:v>
                </c:pt>
                <c:pt idx="89">
                  <c:v>BLR-PRJ043</c:v>
                </c:pt>
                <c:pt idx="90">
                  <c:v>BLR-PRJ035</c:v>
                </c:pt>
                <c:pt idx="91">
                  <c:v>BLR-PRJ085</c:v>
                </c:pt>
                <c:pt idx="92">
                  <c:v>BLR-PRJ065</c:v>
                </c:pt>
                <c:pt idx="93">
                  <c:v>BLR-PRJ086</c:v>
                </c:pt>
                <c:pt idx="94">
                  <c:v>BLR-PRJ046</c:v>
                </c:pt>
                <c:pt idx="95">
                  <c:v>BLR-PRJ098</c:v>
                </c:pt>
                <c:pt idx="96">
                  <c:v>BLR-PRJ087</c:v>
                </c:pt>
                <c:pt idx="97">
                  <c:v>BLR-PRJ072</c:v>
                </c:pt>
              </c:strCache>
            </c:strRef>
          </c:cat>
          <c:val>
            <c:numRef>
              <c:f>Page_4!$H$2:$H$100</c:f>
              <c:numCache>
                <c:formatCode>General</c:formatCode>
                <c:ptCount val="98"/>
                <c:pt idx="0">
                  <c:v>497.48</c:v>
                </c:pt>
                <c:pt idx="1">
                  <c:v>487.04</c:v>
                </c:pt>
                <c:pt idx="2">
                  <c:v>484.75</c:v>
                </c:pt>
                <c:pt idx="3">
                  <c:v>348.29</c:v>
                </c:pt>
                <c:pt idx="4">
                  <c:v>310.45999999999998</c:v>
                </c:pt>
                <c:pt idx="5">
                  <c:v>307.48</c:v>
                </c:pt>
                <c:pt idx="6">
                  <c:v>268.75</c:v>
                </c:pt>
                <c:pt idx="7">
                  <c:v>258.83999999999997</c:v>
                </c:pt>
                <c:pt idx="8">
                  <c:v>255.85</c:v>
                </c:pt>
                <c:pt idx="9">
                  <c:v>254.76</c:v>
                </c:pt>
                <c:pt idx="10">
                  <c:v>252.33</c:v>
                </c:pt>
                <c:pt idx="11">
                  <c:v>243.07</c:v>
                </c:pt>
                <c:pt idx="12">
                  <c:v>232.76</c:v>
                </c:pt>
                <c:pt idx="13">
                  <c:v>231.55</c:v>
                </c:pt>
                <c:pt idx="14">
                  <c:v>225.79</c:v>
                </c:pt>
                <c:pt idx="15">
                  <c:v>225.06</c:v>
                </c:pt>
                <c:pt idx="16">
                  <c:v>221.95</c:v>
                </c:pt>
                <c:pt idx="17">
                  <c:v>220.84</c:v>
                </c:pt>
                <c:pt idx="18">
                  <c:v>219.67</c:v>
                </c:pt>
                <c:pt idx="19">
                  <c:v>189.44</c:v>
                </c:pt>
                <c:pt idx="20">
                  <c:v>185.7</c:v>
                </c:pt>
                <c:pt idx="21">
                  <c:v>180.37</c:v>
                </c:pt>
                <c:pt idx="22">
                  <c:v>172.94</c:v>
                </c:pt>
                <c:pt idx="23">
                  <c:v>168.56</c:v>
                </c:pt>
                <c:pt idx="24">
                  <c:v>165.68</c:v>
                </c:pt>
                <c:pt idx="25">
                  <c:v>161.62</c:v>
                </c:pt>
                <c:pt idx="26">
                  <c:v>161.53</c:v>
                </c:pt>
                <c:pt idx="27">
                  <c:v>161.05000000000001</c:v>
                </c:pt>
                <c:pt idx="28">
                  <c:v>158.65</c:v>
                </c:pt>
                <c:pt idx="29">
                  <c:v>158.02000000000001</c:v>
                </c:pt>
                <c:pt idx="30">
                  <c:v>155.80000000000001</c:v>
                </c:pt>
                <c:pt idx="31">
                  <c:v>152.5</c:v>
                </c:pt>
                <c:pt idx="32">
                  <c:v>151.88</c:v>
                </c:pt>
                <c:pt idx="33">
                  <c:v>149.36000000000001</c:v>
                </c:pt>
                <c:pt idx="34">
                  <c:v>144.86000000000001</c:v>
                </c:pt>
                <c:pt idx="35">
                  <c:v>142.99</c:v>
                </c:pt>
                <c:pt idx="36">
                  <c:v>141.77000000000001</c:v>
                </c:pt>
                <c:pt idx="37">
                  <c:v>140.08000000000001</c:v>
                </c:pt>
                <c:pt idx="38">
                  <c:v>135.9</c:v>
                </c:pt>
                <c:pt idx="39">
                  <c:v>133.01</c:v>
                </c:pt>
                <c:pt idx="40">
                  <c:v>129.82</c:v>
                </c:pt>
                <c:pt idx="41">
                  <c:v>125.08</c:v>
                </c:pt>
                <c:pt idx="42">
                  <c:v>123.8</c:v>
                </c:pt>
                <c:pt idx="43">
                  <c:v>118.38</c:v>
                </c:pt>
                <c:pt idx="44">
                  <c:v>115.93</c:v>
                </c:pt>
                <c:pt idx="45">
                  <c:v>115.71</c:v>
                </c:pt>
                <c:pt idx="46">
                  <c:v>113.77</c:v>
                </c:pt>
                <c:pt idx="47">
                  <c:v>111.62</c:v>
                </c:pt>
                <c:pt idx="48">
                  <c:v>111.26</c:v>
                </c:pt>
                <c:pt idx="49">
                  <c:v>110.12</c:v>
                </c:pt>
                <c:pt idx="50">
                  <c:v>108.14</c:v>
                </c:pt>
                <c:pt idx="51">
                  <c:v>107.95</c:v>
                </c:pt>
                <c:pt idx="52">
                  <c:v>105.52</c:v>
                </c:pt>
                <c:pt idx="53">
                  <c:v>105.51</c:v>
                </c:pt>
                <c:pt idx="54">
                  <c:v>105.48</c:v>
                </c:pt>
                <c:pt idx="55">
                  <c:v>103.7</c:v>
                </c:pt>
                <c:pt idx="56">
                  <c:v>102.4</c:v>
                </c:pt>
                <c:pt idx="57">
                  <c:v>101.56</c:v>
                </c:pt>
                <c:pt idx="58">
                  <c:v>98.75</c:v>
                </c:pt>
                <c:pt idx="59">
                  <c:v>97.99</c:v>
                </c:pt>
                <c:pt idx="60">
                  <c:v>93.56</c:v>
                </c:pt>
                <c:pt idx="61">
                  <c:v>93.26</c:v>
                </c:pt>
                <c:pt idx="62">
                  <c:v>91.26</c:v>
                </c:pt>
                <c:pt idx="63">
                  <c:v>89.86</c:v>
                </c:pt>
                <c:pt idx="64">
                  <c:v>89.02</c:v>
                </c:pt>
                <c:pt idx="65">
                  <c:v>86.72</c:v>
                </c:pt>
                <c:pt idx="66">
                  <c:v>86.62</c:v>
                </c:pt>
                <c:pt idx="67">
                  <c:v>86.07</c:v>
                </c:pt>
                <c:pt idx="68">
                  <c:v>85.58</c:v>
                </c:pt>
                <c:pt idx="69">
                  <c:v>84.92</c:v>
                </c:pt>
                <c:pt idx="70">
                  <c:v>84.74</c:v>
                </c:pt>
                <c:pt idx="71">
                  <c:v>83.39</c:v>
                </c:pt>
                <c:pt idx="72">
                  <c:v>83.38</c:v>
                </c:pt>
                <c:pt idx="73">
                  <c:v>82.2</c:v>
                </c:pt>
                <c:pt idx="74">
                  <c:v>81.62</c:v>
                </c:pt>
                <c:pt idx="75">
                  <c:v>79.88</c:v>
                </c:pt>
                <c:pt idx="76">
                  <c:v>78.849999999999994</c:v>
                </c:pt>
                <c:pt idx="77">
                  <c:v>76.64</c:v>
                </c:pt>
                <c:pt idx="78">
                  <c:v>76.400000000000006</c:v>
                </c:pt>
                <c:pt idx="79">
                  <c:v>76.010000000000005</c:v>
                </c:pt>
                <c:pt idx="80">
                  <c:v>75.87</c:v>
                </c:pt>
                <c:pt idx="81">
                  <c:v>74.900000000000006</c:v>
                </c:pt>
                <c:pt idx="82">
                  <c:v>72.08</c:v>
                </c:pt>
                <c:pt idx="83">
                  <c:v>71.260000000000005</c:v>
                </c:pt>
                <c:pt idx="84">
                  <c:v>70.98</c:v>
                </c:pt>
                <c:pt idx="85">
                  <c:v>70.48</c:v>
                </c:pt>
                <c:pt idx="86">
                  <c:v>69.59</c:v>
                </c:pt>
                <c:pt idx="87">
                  <c:v>68.3</c:v>
                </c:pt>
                <c:pt idx="88">
                  <c:v>63.79</c:v>
                </c:pt>
                <c:pt idx="89">
                  <c:v>61.66</c:v>
                </c:pt>
                <c:pt idx="90">
                  <c:v>59.64</c:v>
                </c:pt>
                <c:pt idx="91">
                  <c:v>59.52</c:v>
                </c:pt>
                <c:pt idx="92">
                  <c:v>59.5</c:v>
                </c:pt>
                <c:pt idx="93">
                  <c:v>59.3</c:v>
                </c:pt>
                <c:pt idx="94">
                  <c:v>58.27</c:v>
                </c:pt>
                <c:pt idx="95">
                  <c:v>56.25</c:v>
                </c:pt>
                <c:pt idx="96">
                  <c:v>55.04</c:v>
                </c:pt>
                <c:pt idx="97">
                  <c:v>54.29</c:v>
                </c:pt>
              </c:numCache>
            </c:numRef>
          </c:val>
          <c:extLst>
            <c:ext xmlns:c16="http://schemas.microsoft.com/office/drawing/2014/chart" uri="{C3380CC4-5D6E-409C-BE32-E72D297353CC}">
              <c16:uniqueId val="{00000000-C8EE-441E-8076-EE9754704E2C}"/>
            </c:ext>
          </c:extLst>
        </c:ser>
        <c:dLbls>
          <c:showLegendKey val="0"/>
          <c:showVal val="0"/>
          <c:showCatName val="0"/>
          <c:showSerName val="0"/>
          <c:showPercent val="0"/>
          <c:showBubbleSize val="0"/>
        </c:dLbls>
        <c:gapWidth val="150"/>
        <c:shape val="box"/>
        <c:axId val="824667088"/>
        <c:axId val="326649568"/>
        <c:axId val="0"/>
      </c:bar3DChart>
      <c:catAx>
        <c:axId val="824667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49568"/>
        <c:crosses val="autoZero"/>
        <c:auto val="1"/>
        <c:lblAlgn val="ctr"/>
        <c:lblOffset val="100"/>
        <c:noMultiLvlLbl val="0"/>
      </c:catAx>
      <c:valAx>
        <c:axId val="32664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6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POWER.xlsx]Page_4!PivotTable58</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Priority</a:t>
            </a:r>
            <a:r>
              <a:rPr lang="en-IN" baseline="0">
                <a:solidFill>
                  <a:schemeClr val="lt1"/>
                </a:solidFill>
                <a:latin typeface="+mn-lt"/>
                <a:ea typeface="+mn-ea"/>
                <a:cs typeface="+mn-cs"/>
              </a:rPr>
              <a:t> teir VS  No. of Proposed Site</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Page_4!$C$10</c:f>
              <c:strCache>
                <c:ptCount val="1"/>
                <c:pt idx="0">
                  <c:v>Total</c:v>
                </c:pt>
              </c:strCache>
            </c:strRef>
          </c:tx>
          <c:spPr>
            <a:solidFill>
              <a:schemeClr val="accent1"/>
            </a:solidFill>
            <a:ln>
              <a:noFill/>
            </a:ln>
            <a:effectLst/>
            <a:sp3d/>
          </c:spPr>
          <c:invertIfNegative val="0"/>
          <c:cat>
            <c:strRef>
              <c:f>Page_4!$B$11:$B$14</c:f>
              <c:strCache>
                <c:ptCount val="3"/>
                <c:pt idx="0">
                  <c:v>High</c:v>
                </c:pt>
                <c:pt idx="1">
                  <c:v>Low</c:v>
                </c:pt>
                <c:pt idx="2">
                  <c:v>Medium</c:v>
                </c:pt>
              </c:strCache>
            </c:strRef>
          </c:cat>
          <c:val>
            <c:numRef>
              <c:f>Page_4!$C$11:$C$14</c:f>
              <c:numCache>
                <c:formatCode>General</c:formatCode>
                <c:ptCount val="3"/>
                <c:pt idx="0">
                  <c:v>54</c:v>
                </c:pt>
                <c:pt idx="1">
                  <c:v>37</c:v>
                </c:pt>
                <c:pt idx="2">
                  <c:v>7</c:v>
                </c:pt>
              </c:numCache>
            </c:numRef>
          </c:val>
          <c:extLst>
            <c:ext xmlns:c16="http://schemas.microsoft.com/office/drawing/2014/chart" uri="{C3380CC4-5D6E-409C-BE32-E72D297353CC}">
              <c16:uniqueId val="{00000000-5D6F-4F94-8496-9D8DB5E86F60}"/>
            </c:ext>
          </c:extLst>
        </c:ser>
        <c:dLbls>
          <c:showLegendKey val="0"/>
          <c:showVal val="0"/>
          <c:showCatName val="0"/>
          <c:showSerName val="0"/>
          <c:showPercent val="0"/>
          <c:showBubbleSize val="0"/>
        </c:dLbls>
        <c:gapWidth val="150"/>
        <c:shape val="box"/>
        <c:axId val="812992144"/>
        <c:axId val="680286272"/>
        <c:axId val="0"/>
      </c:bar3DChart>
      <c:catAx>
        <c:axId val="812992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86272"/>
        <c:crosses val="autoZero"/>
        <c:auto val="1"/>
        <c:lblAlgn val="ctr"/>
        <c:lblOffset val="100"/>
        <c:noMultiLvlLbl val="0"/>
      </c:catAx>
      <c:valAx>
        <c:axId val="6802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9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POWER.xlsx]Page_4!PivotTable67</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Deman</a:t>
            </a:r>
            <a:r>
              <a:rPr lang="en-IN" baseline="0">
                <a:solidFill>
                  <a:schemeClr val="lt1"/>
                </a:solidFill>
                <a:latin typeface="+mn-lt"/>
                <a:ea typeface="+mn-ea"/>
                <a:cs typeface="+mn-cs"/>
              </a:rPr>
              <a:t> Supply Gap</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2"/>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Page_4!$A$22</c:f>
              <c:strCache>
                <c:ptCount val="1"/>
                <c:pt idx="0">
                  <c:v>Sum of Projected_EVs_District</c:v>
                </c:pt>
              </c:strCache>
            </c:strRef>
          </c:tx>
          <c:spPr>
            <a:solidFill>
              <a:schemeClr val="accent1"/>
            </a:solidFill>
            <a:ln>
              <a:noFill/>
            </a:ln>
            <a:effectLst/>
            <a:sp3d/>
          </c:spPr>
          <c:invertIfNegative val="0"/>
          <c:cat>
            <c:strRef>
              <c:f>Page_4!$A$23</c:f>
              <c:strCache>
                <c:ptCount val="1"/>
                <c:pt idx="0">
                  <c:v>Total</c:v>
                </c:pt>
              </c:strCache>
            </c:strRef>
          </c:cat>
          <c:val>
            <c:numRef>
              <c:f>Page_4!$A$23</c:f>
              <c:numCache>
                <c:formatCode>General</c:formatCode>
                <c:ptCount val="1"/>
                <c:pt idx="0">
                  <c:v>229300</c:v>
                </c:pt>
              </c:numCache>
            </c:numRef>
          </c:val>
          <c:extLst>
            <c:ext xmlns:c16="http://schemas.microsoft.com/office/drawing/2014/chart" uri="{C3380CC4-5D6E-409C-BE32-E72D297353CC}">
              <c16:uniqueId val="{00000000-4903-4E8C-AE73-3FD53EAC41DA}"/>
            </c:ext>
          </c:extLst>
        </c:ser>
        <c:ser>
          <c:idx val="1"/>
          <c:order val="1"/>
          <c:tx>
            <c:strRef>
              <c:f>Page_4!$B$22</c:f>
              <c:strCache>
                <c:ptCount val="1"/>
                <c:pt idx="0">
                  <c:v>Sum of Projected_Plugs_District</c:v>
                </c:pt>
              </c:strCache>
            </c:strRef>
          </c:tx>
          <c:spPr>
            <a:solidFill>
              <a:schemeClr val="accent2"/>
            </a:solidFill>
            <a:ln>
              <a:noFill/>
            </a:ln>
            <a:effectLst/>
            <a:sp3d/>
          </c:spPr>
          <c:invertIfNegative val="0"/>
          <c:cat>
            <c:strRef>
              <c:f>Page_4!$A$23</c:f>
              <c:strCache>
                <c:ptCount val="1"/>
                <c:pt idx="0">
                  <c:v>Total</c:v>
                </c:pt>
              </c:strCache>
            </c:strRef>
          </c:cat>
          <c:val>
            <c:numRef>
              <c:f>Page_4!$B$23</c:f>
              <c:numCache>
                <c:formatCode>General</c:formatCode>
                <c:ptCount val="1"/>
                <c:pt idx="0">
                  <c:v>6956</c:v>
                </c:pt>
              </c:numCache>
            </c:numRef>
          </c:val>
          <c:extLst>
            <c:ext xmlns:c16="http://schemas.microsoft.com/office/drawing/2014/chart" uri="{C3380CC4-5D6E-409C-BE32-E72D297353CC}">
              <c16:uniqueId val="{00000001-4903-4E8C-AE73-3FD53EAC41DA}"/>
            </c:ext>
          </c:extLst>
        </c:ser>
        <c:dLbls>
          <c:showLegendKey val="0"/>
          <c:showVal val="0"/>
          <c:showCatName val="0"/>
          <c:showSerName val="0"/>
          <c:showPercent val="0"/>
          <c:showBubbleSize val="0"/>
        </c:dLbls>
        <c:gapWidth val="150"/>
        <c:shape val="box"/>
        <c:axId val="1006904080"/>
        <c:axId val="1019243936"/>
        <c:axId val="0"/>
      </c:bar3DChart>
      <c:catAx>
        <c:axId val="10069040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43936"/>
        <c:crosses val="autoZero"/>
        <c:auto val="1"/>
        <c:lblAlgn val="ctr"/>
        <c:lblOffset val="100"/>
        <c:noMultiLvlLbl val="0"/>
      </c:catAx>
      <c:valAx>
        <c:axId val="101924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04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POWER.xlsx]Page_4!PivotTable71</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CAPEX/PROJECT</a:t>
            </a:r>
            <a:endParaRPr lang="en-US"/>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Page_4!$H$1</c:f>
              <c:strCache>
                <c:ptCount val="1"/>
                <c:pt idx="0">
                  <c:v>Total</c:v>
                </c:pt>
              </c:strCache>
            </c:strRef>
          </c:tx>
          <c:spPr>
            <a:solidFill>
              <a:schemeClr val="accent1"/>
            </a:solidFill>
            <a:ln>
              <a:noFill/>
            </a:ln>
            <a:effectLst/>
            <a:sp3d/>
          </c:spPr>
          <c:invertIfNegative val="0"/>
          <c:cat>
            <c:strRef>
              <c:f>Page_4!$G$2:$G$100</c:f>
              <c:strCache>
                <c:ptCount val="98"/>
                <c:pt idx="0">
                  <c:v>BLR-PRJ007</c:v>
                </c:pt>
                <c:pt idx="1">
                  <c:v>BLR-PRJ017</c:v>
                </c:pt>
                <c:pt idx="2">
                  <c:v>BLR-PRJ012</c:v>
                </c:pt>
                <c:pt idx="3">
                  <c:v>BLR-PRJ002</c:v>
                </c:pt>
                <c:pt idx="4">
                  <c:v>BLR-PRJ022</c:v>
                </c:pt>
                <c:pt idx="5">
                  <c:v>BLR-PRJ008</c:v>
                </c:pt>
                <c:pt idx="6">
                  <c:v>BLR-PRJ015</c:v>
                </c:pt>
                <c:pt idx="7">
                  <c:v>BLR-PRJ097</c:v>
                </c:pt>
                <c:pt idx="8">
                  <c:v>BLR-PRJ047</c:v>
                </c:pt>
                <c:pt idx="9">
                  <c:v>BLR-PRJ054</c:v>
                </c:pt>
                <c:pt idx="10">
                  <c:v>BLR-PRJ058</c:v>
                </c:pt>
                <c:pt idx="11">
                  <c:v>BLR-PRJ031</c:v>
                </c:pt>
                <c:pt idx="12">
                  <c:v>BLR-PRJ011</c:v>
                </c:pt>
                <c:pt idx="13">
                  <c:v>BLR-PRJ004</c:v>
                </c:pt>
                <c:pt idx="14">
                  <c:v>BLR-PRJ095</c:v>
                </c:pt>
                <c:pt idx="15">
                  <c:v>BLR-PRJ073</c:v>
                </c:pt>
                <c:pt idx="16">
                  <c:v>BLR-PRJ092</c:v>
                </c:pt>
                <c:pt idx="17">
                  <c:v>BLR-PRJ038</c:v>
                </c:pt>
                <c:pt idx="18">
                  <c:v>BLR-PRJ083</c:v>
                </c:pt>
                <c:pt idx="19">
                  <c:v>BLR-PRJ053</c:v>
                </c:pt>
                <c:pt idx="20">
                  <c:v>BLR-PRJ056</c:v>
                </c:pt>
                <c:pt idx="21">
                  <c:v>BLR-PRJ018</c:v>
                </c:pt>
                <c:pt idx="22">
                  <c:v>BLR-PRJ076</c:v>
                </c:pt>
                <c:pt idx="23">
                  <c:v>BLR-PRJ009</c:v>
                </c:pt>
                <c:pt idx="24">
                  <c:v>BLR-PRJ006</c:v>
                </c:pt>
                <c:pt idx="25">
                  <c:v>BLR-PRJ003</c:v>
                </c:pt>
                <c:pt idx="26">
                  <c:v>BLR-PRJ089</c:v>
                </c:pt>
                <c:pt idx="27">
                  <c:v>BLR-PRJ093</c:v>
                </c:pt>
                <c:pt idx="28">
                  <c:v>BLR-PRJ028</c:v>
                </c:pt>
                <c:pt idx="29">
                  <c:v>BLR-PRJ016</c:v>
                </c:pt>
                <c:pt idx="30">
                  <c:v>BLR-PRJ024</c:v>
                </c:pt>
                <c:pt idx="31">
                  <c:v>BLR-PRJ005</c:v>
                </c:pt>
                <c:pt idx="32">
                  <c:v>BLR-PRJ010</c:v>
                </c:pt>
                <c:pt idx="33">
                  <c:v>BLR-PRJ013</c:v>
                </c:pt>
                <c:pt idx="34">
                  <c:v>BLR-PRJ014</c:v>
                </c:pt>
                <c:pt idx="35">
                  <c:v>BLR-PRJ027</c:v>
                </c:pt>
                <c:pt idx="36">
                  <c:v>BLR-PRJ081</c:v>
                </c:pt>
                <c:pt idx="37">
                  <c:v>BLR-PRJ096</c:v>
                </c:pt>
                <c:pt idx="38">
                  <c:v>BLR-PRJ034</c:v>
                </c:pt>
                <c:pt idx="39">
                  <c:v>BLR-PRJ057</c:v>
                </c:pt>
                <c:pt idx="40">
                  <c:v>BLR-PRJ044</c:v>
                </c:pt>
                <c:pt idx="41">
                  <c:v>BLR-PRJ032</c:v>
                </c:pt>
                <c:pt idx="42">
                  <c:v>BLR-PRJ029</c:v>
                </c:pt>
                <c:pt idx="43">
                  <c:v>BLR-PRJ001</c:v>
                </c:pt>
                <c:pt idx="44">
                  <c:v>BLR-PRJ021</c:v>
                </c:pt>
                <c:pt idx="45">
                  <c:v>BLR-PRJ019</c:v>
                </c:pt>
                <c:pt idx="46">
                  <c:v>BLR-PRJ067</c:v>
                </c:pt>
                <c:pt idx="47">
                  <c:v>BLR-PRJ020</c:v>
                </c:pt>
                <c:pt idx="48">
                  <c:v>BLR-PRJ088</c:v>
                </c:pt>
                <c:pt idx="49">
                  <c:v>BLR-PRJ025</c:v>
                </c:pt>
                <c:pt idx="50">
                  <c:v>BLR-PRJ030</c:v>
                </c:pt>
                <c:pt idx="51">
                  <c:v>BLR-PRJ079</c:v>
                </c:pt>
                <c:pt idx="52">
                  <c:v>BLR-PRJ084</c:v>
                </c:pt>
                <c:pt idx="53">
                  <c:v>BLR-PRJ082</c:v>
                </c:pt>
                <c:pt idx="54">
                  <c:v>BLR-PRJ078</c:v>
                </c:pt>
                <c:pt idx="55">
                  <c:v>BLR-PRJ059</c:v>
                </c:pt>
                <c:pt idx="56">
                  <c:v>BLR-PRJ075</c:v>
                </c:pt>
                <c:pt idx="57">
                  <c:v>BLR-PRJ051</c:v>
                </c:pt>
                <c:pt idx="58">
                  <c:v>BLR-PRJ049</c:v>
                </c:pt>
                <c:pt idx="59">
                  <c:v>BLR-PRJ066</c:v>
                </c:pt>
                <c:pt idx="60">
                  <c:v>BLR-PRJ045</c:v>
                </c:pt>
                <c:pt idx="61">
                  <c:v>BLR-PRJ055</c:v>
                </c:pt>
                <c:pt idx="62">
                  <c:v>BLR-PRJ080</c:v>
                </c:pt>
                <c:pt idx="63">
                  <c:v>BLR-PRJ070</c:v>
                </c:pt>
                <c:pt idx="64">
                  <c:v>BLR-PRJ052</c:v>
                </c:pt>
                <c:pt idx="65">
                  <c:v>BLR-PRJ071</c:v>
                </c:pt>
                <c:pt idx="66">
                  <c:v>BLR-PRJ068</c:v>
                </c:pt>
                <c:pt idx="67">
                  <c:v>BLR-PRJ060</c:v>
                </c:pt>
                <c:pt idx="68">
                  <c:v>BLR-PRJ023</c:v>
                </c:pt>
                <c:pt idx="69">
                  <c:v>BLR-PRJ048</c:v>
                </c:pt>
                <c:pt idx="70">
                  <c:v>BLR-PRJ041</c:v>
                </c:pt>
                <c:pt idx="71">
                  <c:v>BLR-PRJ094</c:v>
                </c:pt>
                <c:pt idx="72">
                  <c:v>BLR-PRJ036</c:v>
                </c:pt>
                <c:pt idx="73">
                  <c:v>BLR-PRJ064</c:v>
                </c:pt>
                <c:pt idx="74">
                  <c:v>BLR-PRJ033</c:v>
                </c:pt>
                <c:pt idx="75">
                  <c:v>BLR-PRJ042</c:v>
                </c:pt>
                <c:pt idx="76">
                  <c:v>BLR-PRJ061</c:v>
                </c:pt>
                <c:pt idx="77">
                  <c:v>BLR-PRJ050</c:v>
                </c:pt>
                <c:pt idx="78">
                  <c:v>BLR-PRJ074</c:v>
                </c:pt>
                <c:pt idx="79">
                  <c:v>BLR-PRJ037</c:v>
                </c:pt>
                <c:pt idx="80">
                  <c:v>BLR-PRJ026</c:v>
                </c:pt>
                <c:pt idx="81">
                  <c:v>BLR-PRJ063</c:v>
                </c:pt>
                <c:pt idx="82">
                  <c:v>BLR-PRJ062</c:v>
                </c:pt>
                <c:pt idx="83">
                  <c:v>BLR-PRJ077</c:v>
                </c:pt>
                <c:pt idx="84">
                  <c:v>BLR-PRJ091</c:v>
                </c:pt>
                <c:pt idx="85">
                  <c:v>BLR-PRJ090</c:v>
                </c:pt>
                <c:pt idx="86">
                  <c:v>BLR-PRJ040</c:v>
                </c:pt>
                <c:pt idx="87">
                  <c:v>BLR-PRJ039</c:v>
                </c:pt>
                <c:pt idx="88">
                  <c:v>BLR-PRJ069</c:v>
                </c:pt>
                <c:pt idx="89">
                  <c:v>BLR-PRJ043</c:v>
                </c:pt>
                <c:pt idx="90">
                  <c:v>BLR-PRJ035</c:v>
                </c:pt>
                <c:pt idx="91">
                  <c:v>BLR-PRJ085</c:v>
                </c:pt>
                <c:pt idx="92">
                  <c:v>BLR-PRJ065</c:v>
                </c:pt>
                <c:pt idx="93">
                  <c:v>BLR-PRJ086</c:v>
                </c:pt>
                <c:pt idx="94">
                  <c:v>BLR-PRJ046</c:v>
                </c:pt>
                <c:pt idx="95">
                  <c:v>BLR-PRJ098</c:v>
                </c:pt>
                <c:pt idx="96">
                  <c:v>BLR-PRJ087</c:v>
                </c:pt>
                <c:pt idx="97">
                  <c:v>BLR-PRJ072</c:v>
                </c:pt>
              </c:strCache>
            </c:strRef>
          </c:cat>
          <c:val>
            <c:numRef>
              <c:f>Page_4!$H$2:$H$100</c:f>
              <c:numCache>
                <c:formatCode>General</c:formatCode>
                <c:ptCount val="98"/>
                <c:pt idx="0">
                  <c:v>497.48</c:v>
                </c:pt>
                <c:pt idx="1">
                  <c:v>487.04</c:v>
                </c:pt>
                <c:pt idx="2">
                  <c:v>484.75</c:v>
                </c:pt>
                <c:pt idx="3">
                  <c:v>348.29</c:v>
                </c:pt>
                <c:pt idx="4">
                  <c:v>310.45999999999998</c:v>
                </c:pt>
                <c:pt idx="5">
                  <c:v>307.48</c:v>
                </c:pt>
                <c:pt idx="6">
                  <c:v>268.75</c:v>
                </c:pt>
                <c:pt idx="7">
                  <c:v>258.83999999999997</c:v>
                </c:pt>
                <c:pt idx="8">
                  <c:v>255.85</c:v>
                </c:pt>
                <c:pt idx="9">
                  <c:v>254.76</c:v>
                </c:pt>
                <c:pt idx="10">
                  <c:v>252.33</c:v>
                </c:pt>
                <c:pt idx="11">
                  <c:v>243.07</c:v>
                </c:pt>
                <c:pt idx="12">
                  <c:v>232.76</c:v>
                </c:pt>
                <c:pt idx="13">
                  <c:v>231.55</c:v>
                </c:pt>
                <c:pt idx="14">
                  <c:v>225.79</c:v>
                </c:pt>
                <c:pt idx="15">
                  <c:v>225.06</c:v>
                </c:pt>
                <c:pt idx="16">
                  <c:v>221.95</c:v>
                </c:pt>
                <c:pt idx="17">
                  <c:v>220.84</c:v>
                </c:pt>
                <c:pt idx="18">
                  <c:v>219.67</c:v>
                </c:pt>
                <c:pt idx="19">
                  <c:v>189.44</c:v>
                </c:pt>
                <c:pt idx="20">
                  <c:v>185.7</c:v>
                </c:pt>
                <c:pt idx="21">
                  <c:v>180.37</c:v>
                </c:pt>
                <c:pt idx="22">
                  <c:v>172.94</c:v>
                </c:pt>
                <c:pt idx="23">
                  <c:v>168.56</c:v>
                </c:pt>
                <c:pt idx="24">
                  <c:v>165.68</c:v>
                </c:pt>
                <c:pt idx="25">
                  <c:v>161.62</c:v>
                </c:pt>
                <c:pt idx="26">
                  <c:v>161.53</c:v>
                </c:pt>
                <c:pt idx="27">
                  <c:v>161.05000000000001</c:v>
                </c:pt>
                <c:pt idx="28">
                  <c:v>158.65</c:v>
                </c:pt>
                <c:pt idx="29">
                  <c:v>158.02000000000001</c:v>
                </c:pt>
                <c:pt idx="30">
                  <c:v>155.80000000000001</c:v>
                </c:pt>
                <c:pt idx="31">
                  <c:v>152.5</c:v>
                </c:pt>
                <c:pt idx="32">
                  <c:v>151.88</c:v>
                </c:pt>
                <c:pt idx="33">
                  <c:v>149.36000000000001</c:v>
                </c:pt>
                <c:pt idx="34">
                  <c:v>144.86000000000001</c:v>
                </c:pt>
                <c:pt idx="35">
                  <c:v>142.99</c:v>
                </c:pt>
                <c:pt idx="36">
                  <c:v>141.77000000000001</c:v>
                </c:pt>
                <c:pt idx="37">
                  <c:v>140.08000000000001</c:v>
                </c:pt>
                <c:pt idx="38">
                  <c:v>135.9</c:v>
                </c:pt>
                <c:pt idx="39">
                  <c:v>133.01</c:v>
                </c:pt>
                <c:pt idx="40">
                  <c:v>129.82</c:v>
                </c:pt>
                <c:pt idx="41">
                  <c:v>125.08</c:v>
                </c:pt>
                <c:pt idx="42">
                  <c:v>123.8</c:v>
                </c:pt>
                <c:pt idx="43">
                  <c:v>118.38</c:v>
                </c:pt>
                <c:pt idx="44">
                  <c:v>115.93</c:v>
                </c:pt>
                <c:pt idx="45">
                  <c:v>115.71</c:v>
                </c:pt>
                <c:pt idx="46">
                  <c:v>113.77</c:v>
                </c:pt>
                <c:pt idx="47">
                  <c:v>111.62</c:v>
                </c:pt>
                <c:pt idx="48">
                  <c:v>111.26</c:v>
                </c:pt>
                <c:pt idx="49">
                  <c:v>110.12</c:v>
                </c:pt>
                <c:pt idx="50">
                  <c:v>108.14</c:v>
                </c:pt>
                <c:pt idx="51">
                  <c:v>107.95</c:v>
                </c:pt>
                <c:pt idx="52">
                  <c:v>105.52</c:v>
                </c:pt>
                <c:pt idx="53">
                  <c:v>105.51</c:v>
                </c:pt>
                <c:pt idx="54">
                  <c:v>105.48</c:v>
                </c:pt>
                <c:pt idx="55">
                  <c:v>103.7</c:v>
                </c:pt>
                <c:pt idx="56">
                  <c:v>102.4</c:v>
                </c:pt>
                <c:pt idx="57">
                  <c:v>101.56</c:v>
                </c:pt>
                <c:pt idx="58">
                  <c:v>98.75</c:v>
                </c:pt>
                <c:pt idx="59">
                  <c:v>97.99</c:v>
                </c:pt>
                <c:pt idx="60">
                  <c:v>93.56</c:v>
                </c:pt>
                <c:pt idx="61">
                  <c:v>93.26</c:v>
                </c:pt>
                <c:pt idx="62">
                  <c:v>91.26</c:v>
                </c:pt>
                <c:pt idx="63">
                  <c:v>89.86</c:v>
                </c:pt>
                <c:pt idx="64">
                  <c:v>89.02</c:v>
                </c:pt>
                <c:pt idx="65">
                  <c:v>86.72</c:v>
                </c:pt>
                <c:pt idx="66">
                  <c:v>86.62</c:v>
                </c:pt>
                <c:pt idx="67">
                  <c:v>86.07</c:v>
                </c:pt>
                <c:pt idx="68">
                  <c:v>85.58</c:v>
                </c:pt>
                <c:pt idx="69">
                  <c:v>84.92</c:v>
                </c:pt>
                <c:pt idx="70">
                  <c:v>84.74</c:v>
                </c:pt>
                <c:pt idx="71">
                  <c:v>83.39</c:v>
                </c:pt>
                <c:pt idx="72">
                  <c:v>83.38</c:v>
                </c:pt>
                <c:pt idx="73">
                  <c:v>82.2</c:v>
                </c:pt>
                <c:pt idx="74">
                  <c:v>81.62</c:v>
                </c:pt>
                <c:pt idx="75">
                  <c:v>79.88</c:v>
                </c:pt>
                <c:pt idx="76">
                  <c:v>78.849999999999994</c:v>
                </c:pt>
                <c:pt idx="77">
                  <c:v>76.64</c:v>
                </c:pt>
                <c:pt idx="78">
                  <c:v>76.400000000000006</c:v>
                </c:pt>
                <c:pt idx="79">
                  <c:v>76.010000000000005</c:v>
                </c:pt>
                <c:pt idx="80">
                  <c:v>75.87</c:v>
                </c:pt>
                <c:pt idx="81">
                  <c:v>74.900000000000006</c:v>
                </c:pt>
                <c:pt idx="82">
                  <c:v>72.08</c:v>
                </c:pt>
                <c:pt idx="83">
                  <c:v>71.260000000000005</c:v>
                </c:pt>
                <c:pt idx="84">
                  <c:v>70.98</c:v>
                </c:pt>
                <c:pt idx="85">
                  <c:v>70.48</c:v>
                </c:pt>
                <c:pt idx="86">
                  <c:v>69.59</c:v>
                </c:pt>
                <c:pt idx="87">
                  <c:v>68.3</c:v>
                </c:pt>
                <c:pt idx="88">
                  <c:v>63.79</c:v>
                </c:pt>
                <c:pt idx="89">
                  <c:v>61.66</c:v>
                </c:pt>
                <c:pt idx="90">
                  <c:v>59.64</c:v>
                </c:pt>
                <c:pt idx="91">
                  <c:v>59.52</c:v>
                </c:pt>
                <c:pt idx="92">
                  <c:v>59.5</c:v>
                </c:pt>
                <c:pt idx="93">
                  <c:v>59.3</c:v>
                </c:pt>
                <c:pt idx="94">
                  <c:v>58.27</c:v>
                </c:pt>
                <c:pt idx="95">
                  <c:v>56.25</c:v>
                </c:pt>
                <c:pt idx="96">
                  <c:v>55.04</c:v>
                </c:pt>
                <c:pt idx="97">
                  <c:v>54.29</c:v>
                </c:pt>
              </c:numCache>
            </c:numRef>
          </c:val>
          <c:extLst>
            <c:ext xmlns:c16="http://schemas.microsoft.com/office/drawing/2014/chart" uri="{C3380CC4-5D6E-409C-BE32-E72D297353CC}">
              <c16:uniqueId val="{00000000-1D18-43F8-B796-C68E82352914}"/>
            </c:ext>
          </c:extLst>
        </c:ser>
        <c:dLbls>
          <c:showLegendKey val="0"/>
          <c:showVal val="0"/>
          <c:showCatName val="0"/>
          <c:showSerName val="0"/>
          <c:showPercent val="0"/>
          <c:showBubbleSize val="0"/>
        </c:dLbls>
        <c:gapWidth val="150"/>
        <c:shape val="box"/>
        <c:axId val="824667088"/>
        <c:axId val="326649568"/>
        <c:axId val="0"/>
      </c:bar3DChart>
      <c:catAx>
        <c:axId val="824667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49568"/>
        <c:crosses val="autoZero"/>
        <c:auto val="1"/>
        <c:lblAlgn val="ctr"/>
        <c:lblOffset val="100"/>
        <c:noMultiLvlLbl val="0"/>
      </c:catAx>
      <c:valAx>
        <c:axId val="32664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6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POWER.xlsx]Page_4!PivotTable66</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InfraStructure</a:t>
            </a:r>
            <a:r>
              <a:rPr lang="en-IN" baseline="0">
                <a:solidFill>
                  <a:schemeClr val="lt1"/>
                </a:solidFill>
                <a:latin typeface="+mn-lt"/>
                <a:ea typeface="+mn-ea"/>
                <a:cs typeface="+mn-cs"/>
              </a:rPr>
              <a:t> Gap</a:t>
            </a:r>
            <a:endParaRPr lang="en-IN"/>
          </a:p>
        </c:rich>
      </c:tx>
      <c:layout>
        <c:manualLayout>
          <c:xMode val="edge"/>
          <c:yMode val="edge"/>
          <c:x val="0.35075678040244967"/>
          <c:y val="2.7777777777777776E-2"/>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Page_4!$A$19</c:f>
              <c:strCache>
                <c:ptCount val="1"/>
                <c:pt idx="0">
                  <c:v>Sum of Projected_EVs_District</c:v>
                </c:pt>
              </c:strCache>
            </c:strRef>
          </c:tx>
          <c:spPr>
            <a:solidFill>
              <a:schemeClr val="accent1"/>
            </a:solidFill>
            <a:ln>
              <a:noFill/>
            </a:ln>
            <a:effectLst/>
            <a:sp3d/>
          </c:spPr>
          <c:invertIfNegative val="0"/>
          <c:cat>
            <c:strRef>
              <c:f>Page_4!$A$20</c:f>
              <c:strCache>
                <c:ptCount val="1"/>
                <c:pt idx="0">
                  <c:v>Total</c:v>
                </c:pt>
              </c:strCache>
            </c:strRef>
          </c:cat>
          <c:val>
            <c:numRef>
              <c:f>Page_4!$A$20</c:f>
              <c:numCache>
                <c:formatCode>0.00</c:formatCode>
                <c:ptCount val="1"/>
                <c:pt idx="0">
                  <c:v>229300</c:v>
                </c:pt>
              </c:numCache>
            </c:numRef>
          </c:val>
          <c:extLst>
            <c:ext xmlns:c16="http://schemas.microsoft.com/office/drawing/2014/chart" uri="{C3380CC4-5D6E-409C-BE32-E72D297353CC}">
              <c16:uniqueId val="{00000000-CF12-4929-9DA0-8AB93D0D1271}"/>
            </c:ext>
          </c:extLst>
        </c:ser>
        <c:ser>
          <c:idx val="1"/>
          <c:order val="1"/>
          <c:tx>
            <c:strRef>
              <c:f>Page_4!$B$19</c:f>
              <c:strCache>
                <c:ptCount val="1"/>
                <c:pt idx="0">
                  <c:v>Count of station_id</c:v>
                </c:pt>
              </c:strCache>
            </c:strRef>
          </c:tx>
          <c:spPr>
            <a:solidFill>
              <a:schemeClr val="accent2"/>
            </a:solidFill>
            <a:ln>
              <a:noFill/>
            </a:ln>
            <a:effectLst/>
            <a:sp3d/>
          </c:spPr>
          <c:invertIfNegative val="0"/>
          <c:cat>
            <c:strRef>
              <c:f>Page_4!$A$20</c:f>
              <c:strCache>
                <c:ptCount val="1"/>
                <c:pt idx="0">
                  <c:v>Total</c:v>
                </c:pt>
              </c:strCache>
            </c:strRef>
          </c:cat>
          <c:val>
            <c:numRef>
              <c:f>Page_4!$B$20</c:f>
              <c:numCache>
                <c:formatCode>0.00</c:formatCode>
                <c:ptCount val="1"/>
                <c:pt idx="0">
                  <c:v>65</c:v>
                </c:pt>
              </c:numCache>
            </c:numRef>
          </c:val>
          <c:extLst>
            <c:ext xmlns:c16="http://schemas.microsoft.com/office/drawing/2014/chart" uri="{C3380CC4-5D6E-409C-BE32-E72D297353CC}">
              <c16:uniqueId val="{00000001-CF12-4929-9DA0-8AB93D0D1271}"/>
            </c:ext>
          </c:extLst>
        </c:ser>
        <c:dLbls>
          <c:showLegendKey val="0"/>
          <c:showVal val="0"/>
          <c:showCatName val="0"/>
          <c:showSerName val="0"/>
          <c:showPercent val="0"/>
          <c:showBubbleSize val="0"/>
        </c:dLbls>
        <c:gapWidth val="150"/>
        <c:shape val="box"/>
        <c:axId val="722517152"/>
        <c:axId val="326663488"/>
        <c:axId val="0"/>
      </c:bar3DChart>
      <c:catAx>
        <c:axId val="72251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63488"/>
        <c:crosses val="autoZero"/>
        <c:auto val="1"/>
        <c:lblAlgn val="ctr"/>
        <c:lblOffset val="100"/>
        <c:noMultiLvlLbl val="0"/>
      </c:catAx>
      <c:valAx>
        <c:axId val="3266634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17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POWER.xlsx]Page_4!PivotTable72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Infrastructure</a:t>
            </a:r>
            <a:r>
              <a:rPr lang="en-IN" baseline="0">
                <a:solidFill>
                  <a:schemeClr val="lt1"/>
                </a:solidFill>
                <a:latin typeface="+mn-lt"/>
                <a:ea typeface="+mn-ea"/>
                <a:cs typeface="+mn-cs"/>
              </a:rPr>
              <a:t> Gap</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125"/>
              <c:y val="9.6893773694954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0.1361111111111111"/>
              <c:y val="6.4589530475357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dLbl>
          <c:idx val="0"/>
          <c:layout>
            <c:manualLayout>
              <c:x val="0.18888888888888888"/>
              <c:y val="4.2076042578011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125"/>
              <c:y val="9.6893773694954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0.1361111111111111"/>
              <c:y val="6.4589530475357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dLbl>
          <c:idx val="0"/>
          <c:layout>
            <c:manualLayout>
              <c:x val="0.18888888888888888"/>
              <c:y val="4.2076042578011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125"/>
              <c:y val="9.68937736949547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1361111111111111"/>
              <c:y val="6.45895304753571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0.18888888888888888"/>
              <c:y val="4.2076042578011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Page_4!$E$118</c:f>
              <c:strCache>
                <c:ptCount val="1"/>
                <c:pt idx="0">
                  <c:v>Sum of plugs_count</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03AD-4BA4-B8BA-FE4E41447561}"/>
              </c:ext>
            </c:extLst>
          </c:dPt>
          <c:dLbls>
            <c:dLbl>
              <c:idx val="0"/>
              <c:layout>
                <c:manualLayout>
                  <c:x val="0.125"/>
                  <c:y val="9.68937736949547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3AD-4BA4-B8BA-FE4E41447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Page_4!$E$119</c:f>
              <c:numCache>
                <c:formatCode>General</c:formatCode>
                <c:ptCount val="1"/>
                <c:pt idx="0">
                  <c:v>390</c:v>
                </c:pt>
              </c:numCache>
            </c:numRef>
          </c:val>
          <c:extLst>
            <c:ext xmlns:c16="http://schemas.microsoft.com/office/drawing/2014/chart" uri="{C3380CC4-5D6E-409C-BE32-E72D297353CC}">
              <c16:uniqueId val="{00000001-03AD-4BA4-B8BA-FE4E41447561}"/>
            </c:ext>
          </c:extLst>
        </c:ser>
        <c:ser>
          <c:idx val="1"/>
          <c:order val="1"/>
          <c:tx>
            <c:strRef>
              <c:f>Page_4!$F$118</c:f>
              <c:strCache>
                <c:ptCount val="1"/>
                <c:pt idx="0">
                  <c:v>Sum of projected_plugs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03AD-4BA4-B8BA-FE4E41447561}"/>
              </c:ext>
            </c:extLst>
          </c:dPt>
          <c:dLbls>
            <c:dLbl>
              <c:idx val="0"/>
              <c:layout>
                <c:manualLayout>
                  <c:x val="0.1361111111111111"/>
                  <c:y val="6.4589530475357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3AD-4BA4-B8BA-FE4E41447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Page_4!$F$119</c:f>
              <c:numCache>
                <c:formatCode>General</c:formatCode>
                <c:ptCount val="1"/>
                <c:pt idx="0">
                  <c:v>1067</c:v>
                </c:pt>
              </c:numCache>
            </c:numRef>
          </c:val>
          <c:extLst>
            <c:ext xmlns:c16="http://schemas.microsoft.com/office/drawing/2014/chart" uri="{C3380CC4-5D6E-409C-BE32-E72D297353CC}">
              <c16:uniqueId val="{00000003-03AD-4BA4-B8BA-FE4E41447561}"/>
            </c:ext>
          </c:extLst>
        </c:ser>
        <c:ser>
          <c:idx val="2"/>
          <c:order val="2"/>
          <c:tx>
            <c:strRef>
              <c:f>Page_4!$G$118</c:f>
              <c:strCache>
                <c:ptCount val="1"/>
                <c:pt idx="0">
                  <c:v>Sum of projected_evs</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03AD-4BA4-B8BA-FE4E41447561}"/>
              </c:ext>
            </c:extLst>
          </c:dPt>
          <c:dLbls>
            <c:dLbl>
              <c:idx val="0"/>
              <c:layout>
                <c:manualLayout>
                  <c:x val="0.18888888888888888"/>
                  <c:y val="4.20760425780110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AD-4BA4-B8BA-FE4E41447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Page_4!$E$119</c:f>
              <c:strCache>
                <c:ptCount val="1"/>
                <c:pt idx="0">
                  <c:v>Total</c:v>
                </c:pt>
              </c:strCache>
            </c:strRef>
          </c:cat>
          <c:val>
            <c:numRef>
              <c:f>Page_4!$G$119</c:f>
              <c:numCache>
                <c:formatCode>General</c:formatCode>
                <c:ptCount val="1"/>
                <c:pt idx="0">
                  <c:v>35200</c:v>
                </c:pt>
              </c:numCache>
            </c:numRef>
          </c:val>
          <c:extLst>
            <c:ext xmlns:c16="http://schemas.microsoft.com/office/drawing/2014/chart" uri="{C3380CC4-5D6E-409C-BE32-E72D297353CC}">
              <c16:uniqueId val="{00000005-03AD-4BA4-B8BA-FE4E41447561}"/>
            </c:ext>
          </c:extLst>
        </c:ser>
        <c:dLbls>
          <c:showLegendKey val="0"/>
          <c:showVal val="0"/>
          <c:showCatName val="0"/>
          <c:showSerName val="0"/>
          <c:showPercent val="0"/>
          <c:showBubbleSize val="0"/>
        </c:dLbls>
        <c:gapWidth val="150"/>
        <c:shape val="box"/>
        <c:axId val="1417344416"/>
        <c:axId val="326715808"/>
        <c:axId val="943688512"/>
      </c:bar3DChart>
      <c:catAx>
        <c:axId val="1417344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15808"/>
        <c:crosses val="autoZero"/>
        <c:auto val="1"/>
        <c:lblAlgn val="ctr"/>
        <c:lblOffset val="100"/>
        <c:noMultiLvlLbl val="0"/>
      </c:catAx>
      <c:valAx>
        <c:axId val="32671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344416"/>
        <c:crosses val="autoZero"/>
        <c:crossBetween val="between"/>
      </c:valAx>
      <c:serAx>
        <c:axId val="943688512"/>
        <c:scaling>
          <c:orientation val="minMax"/>
        </c:scaling>
        <c:delete val="1"/>
        <c:axPos val="b"/>
        <c:majorTickMark val="none"/>
        <c:minorTickMark val="none"/>
        <c:tickLblPos val="nextTo"/>
        <c:crossAx val="3267158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POWER.xlsx]Page_4!PivotTable58</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Priority</a:t>
            </a:r>
            <a:r>
              <a:rPr lang="en-IN" baseline="0">
                <a:solidFill>
                  <a:schemeClr val="lt1"/>
                </a:solidFill>
                <a:latin typeface="+mn-lt"/>
                <a:ea typeface="+mn-ea"/>
                <a:cs typeface="+mn-cs"/>
              </a:rPr>
              <a:t> teir VS  No. of Proposed Site</a:t>
            </a:r>
            <a:endParaRPr lang="en-IN"/>
          </a:p>
        </c:rich>
      </c:tx>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Page_4!$C$10</c:f>
              <c:strCache>
                <c:ptCount val="1"/>
                <c:pt idx="0">
                  <c:v>Total</c:v>
                </c:pt>
              </c:strCache>
            </c:strRef>
          </c:tx>
          <c:spPr>
            <a:solidFill>
              <a:schemeClr val="accent1"/>
            </a:solidFill>
            <a:ln>
              <a:noFill/>
            </a:ln>
            <a:effectLst/>
            <a:sp3d/>
          </c:spPr>
          <c:invertIfNegative val="0"/>
          <c:cat>
            <c:strRef>
              <c:f>Page_4!$B$11:$B$14</c:f>
              <c:strCache>
                <c:ptCount val="3"/>
                <c:pt idx="0">
                  <c:v>High</c:v>
                </c:pt>
                <c:pt idx="1">
                  <c:v>Low</c:v>
                </c:pt>
                <c:pt idx="2">
                  <c:v>Medium</c:v>
                </c:pt>
              </c:strCache>
            </c:strRef>
          </c:cat>
          <c:val>
            <c:numRef>
              <c:f>Page_4!$C$11:$C$14</c:f>
              <c:numCache>
                <c:formatCode>General</c:formatCode>
                <c:ptCount val="3"/>
                <c:pt idx="0">
                  <c:v>54</c:v>
                </c:pt>
                <c:pt idx="1">
                  <c:v>37</c:v>
                </c:pt>
                <c:pt idx="2">
                  <c:v>7</c:v>
                </c:pt>
              </c:numCache>
            </c:numRef>
          </c:val>
          <c:extLst>
            <c:ext xmlns:c16="http://schemas.microsoft.com/office/drawing/2014/chart" uri="{C3380CC4-5D6E-409C-BE32-E72D297353CC}">
              <c16:uniqueId val="{00000000-CD2B-4AA9-B720-A6F3A0378FAB}"/>
            </c:ext>
          </c:extLst>
        </c:ser>
        <c:dLbls>
          <c:showLegendKey val="0"/>
          <c:showVal val="0"/>
          <c:showCatName val="0"/>
          <c:showSerName val="0"/>
          <c:showPercent val="0"/>
          <c:showBubbleSize val="0"/>
        </c:dLbls>
        <c:gapWidth val="150"/>
        <c:shape val="box"/>
        <c:axId val="812992144"/>
        <c:axId val="680286272"/>
        <c:axId val="0"/>
      </c:bar3DChart>
      <c:catAx>
        <c:axId val="812992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86272"/>
        <c:crosses val="autoZero"/>
        <c:auto val="1"/>
        <c:lblAlgn val="ctr"/>
        <c:lblOffset val="100"/>
        <c:noMultiLvlLbl val="0"/>
      </c:catAx>
      <c:valAx>
        <c:axId val="68028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992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POWER.xlsx]Page_4!PivotTable68</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ROI</a:t>
            </a:r>
            <a:endParaRPr lang="en-IN"/>
          </a:p>
        </c:rich>
      </c:tx>
      <c:layout>
        <c:manualLayout>
          <c:xMode val="edge"/>
          <c:yMode val="edge"/>
          <c:x val="0.46059011373578301"/>
          <c:y val="7.3053368328958895E-2"/>
        </c:manualLayout>
      </c:layout>
      <c:overlay val="0"/>
      <c:spPr>
        <a:solidFill>
          <a:schemeClr val="accent1"/>
        </a:solidFill>
        <a:ln w="2540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Page_4!$B$26</c:f>
              <c:strCache>
                <c:ptCount val="1"/>
                <c:pt idx="0">
                  <c:v>Total</c:v>
                </c:pt>
              </c:strCache>
            </c:strRef>
          </c:tx>
          <c:spPr>
            <a:solidFill>
              <a:schemeClr val="accent1"/>
            </a:solidFill>
            <a:ln>
              <a:noFill/>
            </a:ln>
            <a:effectLst/>
          </c:spPr>
          <c:invertIfNegative val="0"/>
          <c:cat>
            <c:strRef>
              <c:f>Page_4!$A$27:$A$37</c:f>
              <c:strCache>
                <c:ptCount val="10"/>
                <c:pt idx="0">
                  <c:v>Bommanahalli</c:v>
                </c:pt>
                <c:pt idx="1">
                  <c:v>Electronic City</c:v>
                </c:pt>
                <c:pt idx="2">
                  <c:v>JP Nagar</c:v>
                </c:pt>
                <c:pt idx="3">
                  <c:v>HSR Layout</c:v>
                </c:pt>
                <c:pt idx="4">
                  <c:v>Marathahalli</c:v>
                </c:pt>
                <c:pt idx="5">
                  <c:v>Jayanagar</c:v>
                </c:pt>
                <c:pt idx="6">
                  <c:v>Banashankari</c:v>
                </c:pt>
                <c:pt idx="7">
                  <c:v>Yelahanka</c:v>
                </c:pt>
                <c:pt idx="8">
                  <c:v>Rajajinagar</c:v>
                </c:pt>
                <c:pt idx="9">
                  <c:v>Hebbal</c:v>
                </c:pt>
              </c:strCache>
            </c:strRef>
          </c:cat>
          <c:val>
            <c:numRef>
              <c:f>Page_4!$B$27:$B$37</c:f>
              <c:numCache>
                <c:formatCode>0%;\-0%;0%</c:formatCode>
                <c:ptCount val="10"/>
                <c:pt idx="0">
                  <c:v>1.3303913702415973</c:v>
                </c:pt>
                <c:pt idx="1">
                  <c:v>0.78244174884370332</c:v>
                </c:pt>
                <c:pt idx="2">
                  <c:v>0.66052416052416074</c:v>
                </c:pt>
                <c:pt idx="3">
                  <c:v>0.57249698058282472</c:v>
                </c:pt>
                <c:pt idx="4">
                  <c:v>0.53499924732801463</c:v>
                </c:pt>
                <c:pt idx="5">
                  <c:v>0.49331390811176434</c:v>
                </c:pt>
                <c:pt idx="6">
                  <c:v>0.45342068222496401</c:v>
                </c:pt>
                <c:pt idx="7">
                  <c:v>0.41991295552763053</c:v>
                </c:pt>
                <c:pt idx="8">
                  <c:v>0.32934844082142067</c:v>
                </c:pt>
                <c:pt idx="9">
                  <c:v>0.19287513494062622</c:v>
                </c:pt>
              </c:numCache>
            </c:numRef>
          </c:val>
          <c:extLst>
            <c:ext xmlns:c16="http://schemas.microsoft.com/office/drawing/2014/chart" uri="{C3380CC4-5D6E-409C-BE32-E72D297353CC}">
              <c16:uniqueId val="{00000000-42DF-44C3-A8E7-6158CC39E399}"/>
            </c:ext>
          </c:extLst>
        </c:ser>
        <c:dLbls>
          <c:showLegendKey val="0"/>
          <c:showVal val="0"/>
          <c:showCatName val="0"/>
          <c:showSerName val="0"/>
          <c:showPercent val="0"/>
          <c:showBubbleSize val="0"/>
        </c:dLbls>
        <c:gapWidth val="219"/>
        <c:overlap val="-27"/>
        <c:axId val="1006921712"/>
        <c:axId val="326690848"/>
      </c:barChart>
      <c:catAx>
        <c:axId val="100692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90848"/>
        <c:crosses val="autoZero"/>
        <c:auto val="1"/>
        <c:lblAlgn val="ctr"/>
        <c:lblOffset val="100"/>
        <c:noMultiLvlLbl val="0"/>
      </c:catAx>
      <c:valAx>
        <c:axId val="3266908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 TATA POWER.xlsx]Page_4!PivotTable69</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Page_4!$B$103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Page_4!$A$104:$A$108</c:f>
              <c:strCache>
                <c:ptCount val="4"/>
                <c:pt idx="0">
                  <c:v>AC Level-2 (22 kW)</c:v>
                </c:pt>
                <c:pt idx="1">
                  <c:v>AC Level-2 (7.4 kW)</c:v>
                </c:pt>
                <c:pt idx="2">
                  <c:v>DC Fast (50 kW)</c:v>
                </c:pt>
                <c:pt idx="3">
                  <c:v>DC Ultra-Fast (150 kW)</c:v>
                </c:pt>
              </c:strCache>
            </c:strRef>
          </c:cat>
          <c:val>
            <c:numRef>
              <c:f>Page_4!$B$104:$B$108</c:f>
              <c:numCache>
                <c:formatCode>0.0</c:formatCode>
                <c:ptCount val="4"/>
                <c:pt idx="0">
                  <c:v>2.9829911110704241</c:v>
                </c:pt>
                <c:pt idx="1">
                  <c:v>2.0480919791951822</c:v>
                </c:pt>
                <c:pt idx="2">
                  <c:v>5.6619562976705833</c:v>
                </c:pt>
                <c:pt idx="3">
                  <c:v>9.5848654409805487</c:v>
                </c:pt>
              </c:numCache>
            </c:numRef>
          </c:val>
          <c:extLst>
            <c:ext xmlns:c16="http://schemas.microsoft.com/office/drawing/2014/chart" uri="{C3380CC4-5D6E-409C-BE32-E72D297353CC}">
              <c16:uniqueId val="{00000000-E495-4133-A25D-154242C186D9}"/>
            </c:ext>
          </c:extLst>
        </c:ser>
        <c:dLbls>
          <c:showLegendKey val="0"/>
          <c:showVal val="0"/>
          <c:showCatName val="0"/>
          <c:showSerName val="0"/>
          <c:showPercent val="0"/>
          <c:showBubbleSize val="0"/>
        </c:dLbls>
        <c:gapWidth val="150"/>
        <c:shape val="box"/>
        <c:axId val="761429200"/>
        <c:axId val="326700448"/>
        <c:axId val="0"/>
      </c:bar3DChart>
      <c:catAx>
        <c:axId val="7614292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CHARGER TYPE</a:t>
                </a:r>
              </a:p>
            </c:rich>
          </c:tx>
          <c:layout>
            <c:manualLayout>
              <c:xMode val="edge"/>
              <c:yMode val="edge"/>
              <c:x val="0.37822834645669284"/>
              <c:y val="0.899825021872265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700448"/>
        <c:crosses val="autoZero"/>
        <c:auto val="1"/>
        <c:lblAlgn val="ctr"/>
        <c:lblOffset val="100"/>
        <c:noMultiLvlLbl val="0"/>
      </c:catAx>
      <c:valAx>
        <c:axId val="32670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42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38100</xdr:rowOff>
    </xdr:from>
    <xdr:to>
      <xdr:col>11</xdr:col>
      <xdr:colOff>175260</xdr:colOff>
      <xdr:row>15</xdr:row>
      <xdr:rowOff>38100</xdr:rowOff>
    </xdr:to>
    <xdr:graphicFrame macro="">
      <xdr:nvGraphicFramePr>
        <xdr:cNvPr id="2" name="Chart 1">
          <a:extLst>
            <a:ext uri="{FF2B5EF4-FFF2-40B4-BE49-F238E27FC236}">
              <a16:creationId xmlns:a16="http://schemas.microsoft.com/office/drawing/2014/main" id="{F513ACD4-BFD7-49B8-B607-EC731BC09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76200</xdr:colOff>
      <xdr:row>0</xdr:row>
      <xdr:rowOff>114301</xdr:rowOff>
    </xdr:from>
    <xdr:to>
      <xdr:col>11</xdr:col>
      <xdr:colOff>76200</xdr:colOff>
      <xdr:row>3</xdr:row>
      <xdr:rowOff>22861</xdr:rowOff>
    </xdr:to>
    <mc:AlternateContent xmlns:mc="http://schemas.openxmlformats.org/markup-compatibility/2006" xmlns:a14="http://schemas.microsoft.com/office/drawing/2010/main">
      <mc:Choice Requires="a14">
        <xdr:graphicFrame macro="">
          <xdr:nvGraphicFramePr>
            <xdr:cNvPr id="3" name="session_start_time.date (Month)">
              <a:extLst>
                <a:ext uri="{FF2B5EF4-FFF2-40B4-BE49-F238E27FC236}">
                  <a16:creationId xmlns:a16="http://schemas.microsoft.com/office/drawing/2014/main" id="{E8F0441A-62E1-1AD8-C729-C1893AA59CE4}"/>
                </a:ext>
              </a:extLst>
            </xdr:cNvPr>
            <xdr:cNvGraphicFramePr/>
          </xdr:nvGraphicFramePr>
          <xdr:xfrm>
            <a:off x="0" y="0"/>
            <a:ext cx="0" cy="0"/>
          </xdr:xfrm>
          <a:graphic>
            <a:graphicData uri="http://schemas.microsoft.com/office/drawing/2010/slicer">
              <sle:slicer xmlns:sle="http://schemas.microsoft.com/office/drawing/2010/slicer" name="session_start_time.date (Month)"/>
            </a:graphicData>
          </a:graphic>
        </xdr:graphicFrame>
      </mc:Choice>
      <mc:Fallback xmlns="">
        <xdr:sp macro="" textlink="">
          <xdr:nvSpPr>
            <xdr:cNvPr id="0" name=""/>
            <xdr:cNvSpPr>
              <a:spLocks noTextEdit="1"/>
            </xdr:cNvSpPr>
          </xdr:nvSpPr>
          <xdr:spPr>
            <a:xfrm>
              <a:off x="4953000" y="114301"/>
              <a:ext cx="182880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0</xdr:rowOff>
    </xdr:from>
    <xdr:to>
      <xdr:col>11</xdr:col>
      <xdr:colOff>182880</xdr:colOff>
      <xdr:row>30</xdr:row>
      <xdr:rowOff>99060</xdr:rowOff>
    </xdr:to>
    <xdr:graphicFrame macro="">
      <xdr:nvGraphicFramePr>
        <xdr:cNvPr id="4" name="Chart 3">
          <a:extLst>
            <a:ext uri="{FF2B5EF4-FFF2-40B4-BE49-F238E27FC236}">
              <a16:creationId xmlns:a16="http://schemas.microsoft.com/office/drawing/2014/main" id="{66A39921-B771-45AB-BC5F-84187AA4B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16</xdr:row>
      <xdr:rowOff>0</xdr:rowOff>
    </xdr:from>
    <xdr:to>
      <xdr:col>23</xdr:col>
      <xdr:colOff>22860</xdr:colOff>
      <xdr:row>30</xdr:row>
      <xdr:rowOff>114300</xdr:rowOff>
    </xdr:to>
    <xdr:graphicFrame macro="">
      <xdr:nvGraphicFramePr>
        <xdr:cNvPr id="5" name="Chart 4">
          <a:extLst>
            <a:ext uri="{FF2B5EF4-FFF2-40B4-BE49-F238E27FC236}">
              <a16:creationId xmlns:a16="http://schemas.microsoft.com/office/drawing/2014/main" id="{0E762B4F-5496-4BFD-ACA3-4C34DF990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8466</xdr:colOff>
      <xdr:row>0</xdr:row>
      <xdr:rowOff>67734</xdr:rowOff>
    </xdr:from>
    <xdr:to>
      <xdr:col>23</xdr:col>
      <xdr:colOff>8467</xdr:colOff>
      <xdr:row>15</xdr:row>
      <xdr:rowOff>50800</xdr:rowOff>
    </xdr:to>
    <xdr:graphicFrame macro="">
      <xdr:nvGraphicFramePr>
        <xdr:cNvPr id="8" name="Chart 7">
          <a:extLst>
            <a:ext uri="{FF2B5EF4-FFF2-40B4-BE49-F238E27FC236}">
              <a16:creationId xmlns:a16="http://schemas.microsoft.com/office/drawing/2014/main" id="{8B09B1A6-C66E-4D51-80EB-B4BA26509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20743</xdr:colOff>
      <xdr:row>2</xdr:row>
      <xdr:rowOff>173143</xdr:rowOff>
    </xdr:from>
    <xdr:to>
      <xdr:col>22</xdr:col>
      <xdr:colOff>100754</xdr:colOff>
      <xdr:row>21</xdr:row>
      <xdr:rowOff>59266</xdr:rowOff>
    </xdr:to>
    <xdr:graphicFrame macro="">
      <xdr:nvGraphicFramePr>
        <xdr:cNvPr id="2" name="Chart 1">
          <a:extLst>
            <a:ext uri="{FF2B5EF4-FFF2-40B4-BE49-F238E27FC236}">
              <a16:creationId xmlns:a16="http://schemas.microsoft.com/office/drawing/2014/main" id="{4CAACFE4-C28A-CCA1-1A3A-70163DA22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xdr:colOff>
      <xdr:row>68</xdr:row>
      <xdr:rowOff>0</xdr:rowOff>
    </xdr:from>
    <xdr:to>
      <xdr:col>6</xdr:col>
      <xdr:colOff>521970</xdr:colOff>
      <xdr:row>87</xdr:row>
      <xdr:rowOff>175260</xdr:rowOff>
    </xdr:to>
    <xdr:graphicFrame macro="">
      <xdr:nvGraphicFramePr>
        <xdr:cNvPr id="4" name="Chart 3">
          <a:extLst>
            <a:ext uri="{FF2B5EF4-FFF2-40B4-BE49-F238E27FC236}">
              <a16:creationId xmlns:a16="http://schemas.microsoft.com/office/drawing/2014/main" id="{7BCD3E20-D0D9-6D08-D559-C96ED0426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xdr:colOff>
      <xdr:row>226</xdr:row>
      <xdr:rowOff>45720</xdr:rowOff>
    </xdr:from>
    <xdr:to>
      <xdr:col>11</xdr:col>
      <xdr:colOff>190500</xdr:colOff>
      <xdr:row>239</xdr:row>
      <xdr:rowOff>60960</xdr:rowOff>
    </xdr:to>
    <xdr:graphicFrame macro="">
      <xdr:nvGraphicFramePr>
        <xdr:cNvPr id="5" name="Chart 4">
          <a:extLst>
            <a:ext uri="{FF2B5EF4-FFF2-40B4-BE49-F238E27FC236}">
              <a16:creationId xmlns:a16="http://schemas.microsoft.com/office/drawing/2014/main" id="{0A3C6067-6EF5-CE0C-5078-2974A5D8D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xdr:colOff>
      <xdr:row>239</xdr:row>
      <xdr:rowOff>83820</xdr:rowOff>
    </xdr:from>
    <xdr:to>
      <xdr:col>11</xdr:col>
      <xdr:colOff>190500</xdr:colOff>
      <xdr:row>254</xdr:row>
      <xdr:rowOff>83820</xdr:rowOff>
    </xdr:to>
    <xdr:graphicFrame macro="">
      <xdr:nvGraphicFramePr>
        <xdr:cNvPr id="6" name="Chart 5">
          <a:extLst>
            <a:ext uri="{FF2B5EF4-FFF2-40B4-BE49-F238E27FC236}">
              <a16:creationId xmlns:a16="http://schemas.microsoft.com/office/drawing/2014/main" id="{2836C71A-8E5C-77A7-B51F-0559EB4D6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3" name="Chart 2">
          <a:extLst>
            <a:ext uri="{FF2B5EF4-FFF2-40B4-BE49-F238E27FC236}">
              <a16:creationId xmlns:a16="http://schemas.microsoft.com/office/drawing/2014/main" id="{D76B10AD-CB9C-4BE3-9C3F-DCBD4EBB9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20089</xdr:colOff>
      <xdr:row>71</xdr:row>
      <xdr:rowOff>6929</xdr:rowOff>
    </xdr:from>
    <xdr:to>
      <xdr:col>8</xdr:col>
      <xdr:colOff>0</xdr:colOff>
      <xdr:row>97</xdr:row>
      <xdr:rowOff>169333</xdr:rowOff>
    </xdr:to>
    <xdr:graphicFrame macro="">
      <xdr:nvGraphicFramePr>
        <xdr:cNvPr id="10" name="Chart 9">
          <a:extLst>
            <a:ext uri="{FF2B5EF4-FFF2-40B4-BE49-F238E27FC236}">
              <a16:creationId xmlns:a16="http://schemas.microsoft.com/office/drawing/2014/main" id="{F37055DF-A062-E593-266F-9FBAA2D2B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207817</xdr:colOff>
      <xdr:row>153</xdr:row>
      <xdr:rowOff>41563</xdr:rowOff>
    </xdr:from>
    <xdr:to>
      <xdr:col>8</xdr:col>
      <xdr:colOff>1129145</xdr:colOff>
      <xdr:row>171</xdr:row>
      <xdr:rowOff>159326</xdr:rowOff>
    </xdr:to>
    <xdr:graphicFrame macro="">
      <xdr:nvGraphicFramePr>
        <xdr:cNvPr id="12" name="Chart 11">
          <a:extLst>
            <a:ext uri="{FF2B5EF4-FFF2-40B4-BE49-F238E27FC236}">
              <a16:creationId xmlns:a16="http://schemas.microsoft.com/office/drawing/2014/main" id="{438B2BFF-4FD9-369F-8FF3-B36EBB460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98</xdr:row>
      <xdr:rowOff>186266</xdr:rowOff>
    </xdr:from>
    <xdr:to>
      <xdr:col>18</xdr:col>
      <xdr:colOff>55418</xdr:colOff>
      <xdr:row>121</xdr:row>
      <xdr:rowOff>186265</xdr:rowOff>
    </xdr:to>
    <xdr:graphicFrame macro="">
      <xdr:nvGraphicFramePr>
        <xdr:cNvPr id="13" name="Chart 12">
          <a:extLst>
            <a:ext uri="{FF2B5EF4-FFF2-40B4-BE49-F238E27FC236}">
              <a16:creationId xmlns:a16="http://schemas.microsoft.com/office/drawing/2014/main" id="{4E30996F-3A6F-403C-8E41-35BD3E49E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304800</xdr:colOff>
      <xdr:row>15</xdr:row>
      <xdr:rowOff>0</xdr:rowOff>
    </xdr:to>
    <xdr:graphicFrame macro="">
      <xdr:nvGraphicFramePr>
        <xdr:cNvPr id="2" name="Chart 1">
          <a:extLst>
            <a:ext uri="{FF2B5EF4-FFF2-40B4-BE49-F238E27FC236}">
              <a16:creationId xmlns:a16="http://schemas.microsoft.com/office/drawing/2014/main" id="{23EC91F8-474B-4784-8278-3B0A256D2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314325</xdr:colOff>
      <xdr:row>0</xdr:row>
      <xdr:rowOff>0</xdr:rowOff>
    </xdr:from>
    <xdr:to>
      <xdr:col>17</xdr:col>
      <xdr:colOff>9525</xdr:colOff>
      <xdr:row>15</xdr:row>
      <xdr:rowOff>15240</xdr:rowOff>
    </xdr:to>
    <xdr:graphicFrame macro="">
      <xdr:nvGraphicFramePr>
        <xdr:cNvPr id="4" name="Chart 3">
          <a:extLst>
            <a:ext uri="{FF2B5EF4-FFF2-40B4-BE49-F238E27FC236}">
              <a16:creationId xmlns:a16="http://schemas.microsoft.com/office/drawing/2014/main" id="{DDFB1AD1-2BD1-4759-9917-6D7D0C263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581025</xdr:colOff>
      <xdr:row>0</xdr:row>
      <xdr:rowOff>0</xdr:rowOff>
    </xdr:from>
    <xdr:to>
      <xdr:col>26</xdr:col>
      <xdr:colOff>600075</xdr:colOff>
      <xdr:row>15</xdr:row>
      <xdr:rowOff>38100</xdr:rowOff>
    </xdr:to>
    <xdr:graphicFrame macro="">
      <xdr:nvGraphicFramePr>
        <xdr:cNvPr id="5" name="Chart 4">
          <a:extLst>
            <a:ext uri="{FF2B5EF4-FFF2-40B4-BE49-F238E27FC236}">
              <a16:creationId xmlns:a16="http://schemas.microsoft.com/office/drawing/2014/main" id="{FFC0D9A4-BEA5-4FFB-857F-36BBA8D8A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38100</xdr:rowOff>
    </xdr:from>
    <xdr:to>
      <xdr:col>28</xdr:col>
      <xdr:colOff>571500</xdr:colOff>
      <xdr:row>45</xdr:row>
      <xdr:rowOff>67542</xdr:rowOff>
    </xdr:to>
    <xdr:graphicFrame macro="">
      <xdr:nvGraphicFramePr>
        <xdr:cNvPr id="6" name="Chart 5">
          <a:extLst>
            <a:ext uri="{FF2B5EF4-FFF2-40B4-BE49-F238E27FC236}">
              <a16:creationId xmlns:a16="http://schemas.microsoft.com/office/drawing/2014/main" id="{220C0E2E-8A3F-42F9-8DE6-7862DC5AD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36</xdr:row>
      <xdr:rowOff>183726</xdr:rowOff>
    </xdr:from>
    <xdr:to>
      <xdr:col>4</xdr:col>
      <xdr:colOff>1404196</xdr:colOff>
      <xdr:row>54</xdr:row>
      <xdr:rowOff>115146</xdr:rowOff>
    </xdr:to>
    <xdr:graphicFrame macro="">
      <xdr:nvGraphicFramePr>
        <xdr:cNvPr id="11" name="Chart 10">
          <a:extLst>
            <a:ext uri="{FF2B5EF4-FFF2-40B4-BE49-F238E27FC236}">
              <a16:creationId xmlns:a16="http://schemas.microsoft.com/office/drawing/2014/main" id="{F98ADE9E-0073-3684-1F61-E3133E4C5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108</xdr:row>
      <xdr:rowOff>30480</xdr:rowOff>
    </xdr:from>
    <xdr:to>
      <xdr:col>2</xdr:col>
      <xdr:colOff>1356360</xdr:colOff>
      <xdr:row>123</xdr:row>
      <xdr:rowOff>30480</xdr:rowOff>
    </xdr:to>
    <xdr:graphicFrame macro="">
      <xdr:nvGraphicFramePr>
        <xdr:cNvPr id="12" name="Chart 11">
          <a:extLst>
            <a:ext uri="{FF2B5EF4-FFF2-40B4-BE49-F238E27FC236}">
              <a16:creationId xmlns:a16="http://schemas.microsoft.com/office/drawing/2014/main" id="{4969F871-86FB-39A2-D8C2-96F9AA6E3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140122</xdr:colOff>
      <xdr:row>119</xdr:row>
      <xdr:rowOff>3387</xdr:rowOff>
    </xdr:from>
    <xdr:to>
      <xdr:col>6</xdr:col>
      <xdr:colOff>1092623</xdr:colOff>
      <xdr:row>135</xdr:row>
      <xdr:rowOff>174413</xdr:rowOff>
    </xdr:to>
    <xdr:graphicFrame macro="">
      <xdr:nvGraphicFramePr>
        <xdr:cNvPr id="15" name="Chart 14">
          <a:extLst>
            <a:ext uri="{FF2B5EF4-FFF2-40B4-BE49-F238E27FC236}">
              <a16:creationId xmlns:a16="http://schemas.microsoft.com/office/drawing/2014/main" id="{461E62CC-1213-0B0E-34AD-A81CA9193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8467</xdr:colOff>
      <xdr:row>0</xdr:row>
      <xdr:rowOff>0</xdr:rowOff>
    </xdr:from>
    <xdr:to>
      <xdr:col>18</xdr:col>
      <xdr:colOff>67734</xdr:colOff>
      <xdr:row>19</xdr:row>
      <xdr:rowOff>169333</xdr:rowOff>
    </xdr:to>
    <xdr:graphicFrame macro="">
      <xdr:nvGraphicFramePr>
        <xdr:cNvPr id="16" name="Chart 15">
          <a:extLst>
            <a:ext uri="{FF2B5EF4-FFF2-40B4-BE49-F238E27FC236}">
              <a16:creationId xmlns:a16="http://schemas.microsoft.com/office/drawing/2014/main" id="{389F49BB-A41C-43B4-AB5D-BCB81EFE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228600</xdr:colOff>
      <xdr:row>8</xdr:row>
      <xdr:rowOff>182033</xdr:rowOff>
    </xdr:from>
    <xdr:to>
      <xdr:col>4</xdr:col>
      <xdr:colOff>1820334</xdr:colOff>
      <xdr:row>23</xdr:row>
      <xdr:rowOff>131233</xdr:rowOff>
    </xdr:to>
    <xdr:graphicFrame macro="">
      <xdr:nvGraphicFramePr>
        <xdr:cNvPr id="17" name="Chart 16">
          <a:extLst>
            <a:ext uri="{FF2B5EF4-FFF2-40B4-BE49-F238E27FC236}">
              <a16:creationId xmlns:a16="http://schemas.microsoft.com/office/drawing/2014/main" id="{3ED6B526-5408-8EE6-BC70-5BEA6CBAE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5" name="Chart 4">
          <a:extLst>
            <a:ext uri="{FF2B5EF4-FFF2-40B4-BE49-F238E27FC236}">
              <a16:creationId xmlns:a16="http://schemas.microsoft.com/office/drawing/2014/main" id="{37402087-5C1D-4F73-938D-8F9209254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24765</xdr:rowOff>
    </xdr:from>
    <xdr:to>
      <xdr:col>27</xdr:col>
      <xdr:colOff>552450</xdr:colOff>
      <xdr:row>58</xdr:row>
      <xdr:rowOff>57150</xdr:rowOff>
    </xdr:to>
    <xdr:graphicFrame macro="">
      <xdr:nvGraphicFramePr>
        <xdr:cNvPr id="6" name="Chart 5">
          <a:extLst>
            <a:ext uri="{FF2B5EF4-FFF2-40B4-BE49-F238E27FC236}">
              <a16:creationId xmlns:a16="http://schemas.microsoft.com/office/drawing/2014/main" id="{74F40547-CF5B-41A8-9092-74CED93D6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0</xdr:row>
      <xdr:rowOff>0</xdr:rowOff>
    </xdr:from>
    <xdr:to>
      <xdr:col>15</xdr:col>
      <xdr:colOff>0</xdr:colOff>
      <xdr:row>15</xdr:row>
      <xdr:rowOff>0</xdr:rowOff>
    </xdr:to>
    <xdr:graphicFrame macro="">
      <xdr:nvGraphicFramePr>
        <xdr:cNvPr id="7" name="Chart 6">
          <a:extLst>
            <a:ext uri="{FF2B5EF4-FFF2-40B4-BE49-F238E27FC236}">
              <a16:creationId xmlns:a16="http://schemas.microsoft.com/office/drawing/2014/main" id="{2183D756-26B4-4FB5-8A62-4C916B7B8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19050</xdr:colOff>
      <xdr:row>0</xdr:row>
      <xdr:rowOff>0</xdr:rowOff>
    </xdr:from>
    <xdr:to>
      <xdr:col>22</xdr:col>
      <xdr:colOff>323850</xdr:colOff>
      <xdr:row>15</xdr:row>
      <xdr:rowOff>19050</xdr:rowOff>
    </xdr:to>
    <xdr:graphicFrame macro="">
      <xdr:nvGraphicFramePr>
        <xdr:cNvPr id="9" name="Chart 8">
          <a:extLst>
            <a:ext uri="{FF2B5EF4-FFF2-40B4-BE49-F238E27FC236}">
              <a16:creationId xmlns:a16="http://schemas.microsoft.com/office/drawing/2014/main" id="{B1E42294-95CE-45EA-BD1C-4DF2C4E11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xdr:row>
      <xdr:rowOff>0</xdr:rowOff>
    </xdr:from>
    <xdr:to>
      <xdr:col>7</xdr:col>
      <xdr:colOff>491067</xdr:colOff>
      <xdr:row>30</xdr:row>
      <xdr:rowOff>28575</xdr:rowOff>
    </xdr:to>
    <xdr:graphicFrame macro="">
      <xdr:nvGraphicFramePr>
        <xdr:cNvPr id="11" name="Chart 10">
          <a:extLst>
            <a:ext uri="{FF2B5EF4-FFF2-40B4-BE49-F238E27FC236}">
              <a16:creationId xmlns:a16="http://schemas.microsoft.com/office/drawing/2014/main" id="{47C8FA83-1FBC-447D-8251-EF369EA4B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495300</xdr:colOff>
      <xdr:row>15</xdr:row>
      <xdr:rowOff>28575</xdr:rowOff>
    </xdr:from>
    <xdr:to>
      <xdr:col>21</xdr:col>
      <xdr:colOff>426296</xdr:colOff>
      <xdr:row>33</xdr:row>
      <xdr:rowOff>55245</xdr:rowOff>
    </xdr:to>
    <xdr:graphicFrame macro="">
      <xdr:nvGraphicFramePr>
        <xdr:cNvPr id="12" name="Chart 11">
          <a:extLst>
            <a:ext uri="{FF2B5EF4-FFF2-40B4-BE49-F238E27FC236}">
              <a16:creationId xmlns:a16="http://schemas.microsoft.com/office/drawing/2014/main" id="{1C2B31F1-BFF5-4EBC-90EB-3D9E54D55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409576</xdr:colOff>
      <xdr:row>15</xdr:row>
      <xdr:rowOff>9525</xdr:rowOff>
    </xdr:from>
    <xdr:to>
      <xdr:col>29</xdr:col>
      <xdr:colOff>333375</xdr:colOff>
      <xdr:row>30</xdr:row>
      <xdr:rowOff>88900</xdr:rowOff>
    </xdr:to>
    <xdr:graphicFrame macro="">
      <xdr:nvGraphicFramePr>
        <xdr:cNvPr id="14" name="Chart 13">
          <a:extLst>
            <a:ext uri="{FF2B5EF4-FFF2-40B4-BE49-F238E27FC236}">
              <a16:creationId xmlns:a16="http://schemas.microsoft.com/office/drawing/2014/main" id="{DEEBCC27-FC44-4446-9694-9EB5BE468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22222225" backgroundQuery="1" createdVersion="8" refreshedVersion="8" minRefreshableVersion="3" recordCount="0" supportSubquery="1" supportAdvancedDrill="1" xr:uid="{5F50C7DE-7B95-4722-AEF0-98DFAF45CB7C}">
  <cacheSource type="external" connectionId="10"/>
  <cacheFields count="3">
    <cacheField name="[Measures].[Sum of kwh_charged]" caption="Sum of kwh_charged" numFmtId="0" hierarchy="91" level="32767"/>
    <cacheField name="[charging_sessions].[time of day].[time of day]" caption="time of day" numFmtId="0" hierarchy="8" level="1">
      <sharedItems count="4">
        <s v="Morning"/>
        <s v="Afternoon"/>
        <s v="Evening"/>
        <s v="Night"/>
      </sharedItems>
    </cacheField>
    <cacheField name="[charging_sessions].[session_start_time].[session_start_time]" caption="session_start_time" numFmtId="0" hierarchy="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harging_sessions].[session_start_time].&amp;[0]"/>
            <x15:cachedUniqueName index="1" name="[charging_sessions].[session_start_time].&amp;[1]"/>
            <x15:cachedUniqueName index="2" name="[charging_sessions].[session_start_time].&amp;[2]"/>
            <x15:cachedUniqueName index="3" name="[charging_sessions].[session_start_time].&amp;[3]"/>
            <x15:cachedUniqueName index="4" name="[charging_sessions].[session_start_time].&amp;[4]"/>
            <x15:cachedUniqueName index="5" name="[charging_sessions].[session_start_time].&amp;[5]"/>
            <x15:cachedUniqueName index="6" name="[charging_sessions].[session_start_time].&amp;[6]"/>
            <x15:cachedUniqueName index="7" name="[charging_sessions].[session_start_time].&amp;[7]"/>
            <x15:cachedUniqueName index="8" name="[charging_sessions].[session_start_time].&amp;[8]"/>
            <x15:cachedUniqueName index="9" name="[charging_sessions].[session_start_time].&amp;[9]"/>
            <x15:cachedUniqueName index="10" name="[charging_sessions].[session_start_time].&amp;[10]"/>
            <x15:cachedUniqueName index="11" name="[charging_sessions].[session_start_time].&amp;[11]"/>
            <x15:cachedUniqueName index="12" name="[charging_sessions].[session_start_time].&amp;[12]"/>
            <x15:cachedUniqueName index="13" name="[charging_sessions].[session_start_time].&amp;[13]"/>
            <x15:cachedUniqueName index="14" name="[charging_sessions].[session_start_time].&amp;[14]"/>
            <x15:cachedUniqueName index="15" name="[charging_sessions].[session_start_time].&amp;[15]"/>
            <x15:cachedUniqueName index="16" name="[charging_sessions].[session_start_time].&amp;[16]"/>
            <x15:cachedUniqueName index="17" name="[charging_sessions].[session_start_time].&amp;[17]"/>
            <x15:cachedUniqueName index="18" name="[charging_sessions].[session_start_time].&amp;[18]"/>
            <x15:cachedUniqueName index="19" name="[charging_sessions].[session_start_time].&amp;[19]"/>
            <x15:cachedUniqueName index="20" name="[charging_sessions].[session_start_time].&amp;[20]"/>
            <x15:cachedUniqueName index="21" name="[charging_sessions].[session_start_time].&amp;[21]"/>
            <x15:cachedUniqueName index="22" name="[charging_sessions].[session_start_time].&amp;[22]"/>
            <x15:cachedUniqueName index="23" name="[charging_sessions].[session_start_time].&amp;[23]"/>
          </x15:cachedUniqueNames>
        </ext>
      </extLst>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2" memberValueDatatype="20" unbalanced="0">
      <fieldsUsage count="2">
        <fieldUsage x="-1"/>
        <fieldUsage x="2"/>
      </fieldsUsage>
    </cacheHierarchy>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2" memberValueDatatype="130" unbalanced="0">
      <fieldsUsage count="2">
        <fieldUsage x="-1"/>
        <fieldUsage x="1"/>
      </fieldsUsage>
    </cacheHierarchy>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19560185" backgroundQuery="1" createdVersion="8" refreshedVersion="8" minRefreshableVersion="3" recordCount="0" supportSubquery="1" supportAdvancedDrill="1" xr:uid="{212BB2F5-CFC6-4914-8E5F-AE154045941F}">
  <cacheSource type="external" connectionId="10"/>
  <cacheFields count="1">
    <cacheField name="[Measures].[Avg_Kwh_Per_Session]" caption="Avg_Kwh_Per_Session" numFmtId="0" hierarchy="66"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oneField="1">
      <fieldsUsage count="1">
        <fieldUsage x="0"/>
      </fieldsUsage>
    </cacheHierarchy>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17361114" backgroundQuery="1" createdVersion="8" refreshedVersion="8" minRefreshableVersion="3" recordCount="0" supportSubquery="1" supportAdvancedDrill="1" xr:uid="{B0774117-44C5-4A2C-AB34-B088BDF00303}">
  <cacheSource type="external" connectionId="10"/>
  <cacheFields count="1">
    <cacheField name="[Measures].[Avg_Revenue_Per_Session]" caption="Avg_Revenue_Per_Session" numFmtId="0" hierarchy="65"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oneField="1">
      <fieldsUsage count="1">
        <fieldUsage x="0"/>
      </fieldsUsage>
    </cacheHierarchy>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15393521" backgroundQuery="1" createdVersion="8" refreshedVersion="8" minRefreshableVersion="3" recordCount="0" supportSubquery="1" supportAdvancedDrill="1" xr:uid="{C13A4F6B-3293-4F16-8FEF-F4B72A1DA6B0}">
  <cacheSource type="external" connectionId="10"/>
  <cacheFields count="1">
    <cacheField name="[Measures].[Number_of_Active_Users]" caption="Number_of_Active_Users" numFmtId="0" hierarchy="64"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oneField="1">
      <fieldsUsage count="1">
        <fieldUsage x="0"/>
      </fieldsUsage>
    </cacheHierarchy>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13078704" backgroundQuery="1" createdVersion="8" refreshedVersion="8" minRefreshableVersion="3" recordCount="0" supportSubquery="1" supportAdvancedDrill="1" xr:uid="{74CA8623-3511-4E4F-88B8-71B889F925A0}">
  <cacheSource type="external" connectionId="10"/>
  <cacheFields count="1">
    <cacheField name="[Measures].[Total_Revenue]" caption="Total_Revenue" numFmtId="0" hierarchy="63"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oneField="1">
      <fieldsUsage count="1">
        <fieldUsage x="0"/>
      </fieldsUsage>
    </cacheHierarchy>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10763887" backgroundQuery="1" createdVersion="8" refreshedVersion="8" minRefreshableVersion="3" recordCount="0" supportSubquery="1" supportAdvancedDrill="1" xr:uid="{2AE356B7-41B9-42B3-81A1-E9FAD445DB43}">
  <cacheSource type="external" connectionId="10"/>
  <cacheFields count="1">
    <cacheField name="[Measures].[Total_Energy_Cosumed(Kwh Charged)]" caption="Total_Energy_Cosumed(Kwh Charged)" numFmtId="0" hierarchy="6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oneField="1">
      <fieldsUsage count="1">
        <fieldUsage x="0"/>
      </fieldsUsage>
    </cacheHierarchy>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08912039" backgroundQuery="1" createdVersion="8" refreshedVersion="8" minRefreshableVersion="3" recordCount="0" supportSubquery="1" supportAdvancedDrill="1" xr:uid="{3E2B259C-00BB-4203-A56D-1376D9FE4C13}">
  <cacheSource type="external" connectionId="10"/>
  <cacheFields count="1">
    <cacheField name="[Measures].[Total_Charging_Sessions]" caption="Total_Charging_Sessions" numFmtId="0" hierarchy="6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oneField="1">
      <fieldsUsage count="1">
        <fieldUsage x="0"/>
      </fieldsUsage>
    </cacheHierarchy>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06597223" backgroundQuery="1" createdVersion="8" refreshedVersion="8" minRefreshableVersion="3" recordCount="0" supportSubquery="1" supportAdvancedDrill="1" xr:uid="{5FF5314C-1545-48C6-9C5B-6FE0EA5C4231}">
  <cacheSource type="external" connectionId="10"/>
  <cacheFields count="5">
    <cacheField name="[Measures].[Count of session_id]" caption="Count of session_id" numFmtId="0" hierarchy="90" level="32767"/>
    <cacheField name="[Measures].[Sum of kwh_charged]" caption="Sum of kwh_charged" numFmtId="0" hierarchy="91" level="32767"/>
    <cacheField name="[charging_sessions].[session_start_time.date].[session_start_time.date]" caption="session_start_time.date" numFmtId="0" hierarchy="3" level="1">
      <sharedItems containsSemiMixedTypes="0" containsNonDate="0" containsDate="1" containsString="0" minDate="2024-08-11T00:00:00" maxDate="2024-11-09T00:00:00" count="9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sharedItems>
    </cacheField>
    <cacheField name="[charging_sessions].[session_start_time.date (Month)].[session_start_time.date (Month)]" caption="session_start_time.date (Month)" numFmtId="0" hierarchy="9" level="1">
      <sharedItems count="4">
        <s v="Aug"/>
        <s v="Sep"/>
        <s v="Oct"/>
        <s v="Nov"/>
      </sharedItems>
    </cacheField>
    <cacheField name="[charging_sessions].[Weeknum].[Weeknum]" caption="Weeknum" numFmtId="0" hierarchy="10" level="1">
      <sharedItems containsSemiMixedTypes="0" containsNonDate="0" containsString="0"/>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2" memberValueDatatype="7" unbalanced="0">
      <fieldsUsage count="2">
        <fieldUsage x="-1"/>
        <fieldUsage x="2"/>
      </fieldsUsage>
    </cacheHierarchy>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2" memberValueDatatype="130" unbalanced="0">
      <fieldsUsage count="2">
        <fieldUsage x="-1"/>
        <fieldUsage x="3"/>
      </fieldsUsage>
    </cacheHierarchy>
    <cacheHierarchy uniqueName="[charging_sessions].[Weeknum]" caption="Weeknum" attribute="1" defaultMemberUniqueName="[charging_sessions].[Weeknum].[All]" allUniqueName="[charging_sessions].[Weeknum].[All]" dimensionUniqueName="[charging_sessions]" displayFolder="" count="2" memberValueDatatype="20" unbalanced="0">
      <fieldsUsage count="2">
        <fieldUsage x="-1"/>
        <fieldUsage x="4"/>
      </fieldsUsage>
    </cacheHierarchy>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03819444" backgroundQuery="1" createdVersion="8" refreshedVersion="8" minRefreshableVersion="3" recordCount="0" supportSubquery="1" supportAdvancedDrill="1" xr:uid="{C6C67ED2-C2DD-422F-81BE-1A00B4012874}">
  <cacheSource type="external" connectionId="10"/>
  <cacheFields count="4">
    <cacheField name="[districts].[district_name].[district_name]" caption="district_name" numFmtId="0" hierarchy="22"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Sum of projected_plugs]" caption="Sum of projected_plugs" numFmtId="0" hierarchy="95" level="32767"/>
    <cacheField name="[Measures].[Sum of plugs_count]" caption="Sum of plugs_count" numFmtId="0" hierarchy="93" level="32767"/>
    <cacheField name="[Measures].[Count of session_id]" caption="Count of session_id" numFmtId="0" hierarchy="90"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30127315" backgroundQuery="1" createdVersion="8" refreshedVersion="8" minRefreshableVersion="3" recordCount="0" supportSubquery="1" supportAdvancedDrill="1" xr:uid="{BC7253CE-470C-425D-936B-8AAC10E8638E}">
  <cacheSource type="external" connectionId="10"/>
  <cacheFields count="3">
    <cacheField name="[Measures].[Sum of projected_plugs]" caption="Sum of projected_plugs" numFmtId="0" hierarchy="95" level="32767"/>
    <cacheField name="[Measures].[Sum of plugs_count]" caption="Sum of plugs_count" numFmtId="0" hierarchy="93" level="32767"/>
    <cacheField name="[districts].[district_name].[district_name]" caption="district_name" numFmtId="0" hierarchy="22"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2"/>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96296293" backgroundQuery="1" createdVersion="8" refreshedVersion="8" minRefreshableVersion="3" recordCount="0" supportSubquery="1" supportAdvancedDrill="1" xr:uid="{3B17C6AE-19C6-445C-AF51-78B0AA41A2B7}">
  <cacheSource type="external" connectionId="10"/>
  <cacheFields count="4">
    <cacheField name="[Measures].[Sum of kwh_charged]" caption="Sum of kwh_charged" numFmtId="0" hierarchy="91" level="32767"/>
    <cacheField name="[charging_sessions].[session_start_time.date].[session_start_time.date]" caption="session_start_time.date" numFmtId="0" hierarchy="3" level="1">
      <sharedItems containsSemiMixedTypes="0" containsNonDate="0" containsDate="1" containsString="0" minDate="2024-08-11T00:00:00" maxDate="2024-09-01T00:00:00" count="21">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harging_sessions].[session_start_time.date (Month)].[session_start_time.date (Month)]" caption="session_start_time.date (Month)" numFmtId="0" hierarchy="9" level="1">
      <sharedItems count="4">
        <s v="Aug"/>
        <s v="Sep"/>
        <s v="Oct"/>
        <s v="Nov"/>
      </sharedItems>
    </cacheField>
    <cacheField name="[charging_sessions].[Weeknum].[Weeknum]" caption="Weeknum" numFmtId="0" hierarchy="10" level="1">
      <sharedItems containsSemiMixedTypes="0" containsString="0" containsNumber="1" containsInteger="1" minValue="44" maxValue="45" count="2">
        <n v="44"/>
        <n v="45"/>
      </sharedItems>
      <extLst>
        <ext xmlns:x15="http://schemas.microsoft.com/office/spreadsheetml/2010/11/main" uri="{4F2E5C28-24EA-4eb8-9CBF-B6C8F9C3D259}">
          <x15:cachedUniqueNames>
            <x15:cachedUniqueName index="0" name="[charging_sessions].[Weeknum].&amp;[44]"/>
            <x15:cachedUniqueName index="1" name="[charging_sessions].[Weeknum].&amp;[45]"/>
          </x15:cachedUniqueNames>
        </ext>
      </extLst>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2" memberValueDatatype="7" unbalanced="0">
      <fieldsUsage count="2">
        <fieldUsage x="-1"/>
        <fieldUsage x="1"/>
      </fieldsUsage>
    </cacheHierarchy>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2" memberValueDatatype="130" unbalanced="0">
      <fieldsUsage count="2">
        <fieldUsage x="-1"/>
        <fieldUsage x="2"/>
      </fieldsUsage>
    </cacheHierarchy>
    <cacheHierarchy uniqueName="[charging_sessions].[Weeknum]" caption="Weeknum" attribute="1" defaultMemberUniqueName="[charging_sessions].[Weeknum].[All]" allUniqueName="[charging_sessions].[Weeknum].[All]" dimensionUniqueName="[charging_sessions]" displayFolder="" count="2" memberValueDatatype="20" unbalanced="0">
      <fieldsUsage count="2">
        <fieldUsage x="-1"/>
        <fieldUsage x="3"/>
      </fieldsUsage>
    </cacheHierarchy>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8935185" backgroundQuery="1" createdVersion="8" refreshedVersion="8" minRefreshableVersion="3" recordCount="0" supportSubquery="1" supportAdvancedDrill="1" xr:uid="{8125F4A6-65F5-46CD-B334-7793962F34C6}">
  <cacheSource type="external" connectionId="10"/>
  <cacheFields count="1">
    <cacheField name="[Measures].[Session/Plug_Ratio]" caption="Session/Plug_Ratio" numFmtId="0" hierarchy="74"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oneField="1">
      <fieldsUsage count="1">
        <fieldUsage x="0"/>
      </fieldsUsage>
    </cacheHierarchy>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87152779" backgroundQuery="1" createdVersion="8" refreshedVersion="8" minRefreshableVersion="3" recordCount="0" supportSubquery="1" supportAdvancedDrill="1" xr:uid="{1CF59453-3D17-4CFC-A771-22EC9E39A9B8}">
  <cacheSource type="external" connectionId="10"/>
  <cacheFields count="1">
    <cacheField name="[Measures].[Avg. Kwh/Station]" caption="Avg. Kwh/Station" numFmtId="0" hierarchy="73"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oneField="1">
      <fieldsUsage count="1">
        <fieldUsage x="0"/>
      </fieldsUsage>
    </cacheHierarchy>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84490739" backgroundQuery="1" createdVersion="8" refreshedVersion="8" minRefreshableVersion="3" recordCount="0" supportSubquery="1" supportAdvancedDrill="1" xr:uid="{DD1B02A0-83A0-455E-9C69-D49083939C9D}">
  <cacheSource type="external" connectionId="10"/>
  <cacheFields count="2">
    <cacheField name="[charging_stations].[station_id].[station_id]" caption="station_id" numFmtId="0" hierarchy="11" level="1">
      <sharedItems containsSemiMixedTypes="0" containsString="0" containsNumber="1" containsInteger="1" minValue="2" maxValue="197" count="65">
        <n v="2"/>
        <n v="7"/>
        <n v="8"/>
        <n v="9"/>
        <n v="12"/>
        <n v="18"/>
        <n v="21"/>
        <n v="23"/>
        <n v="24"/>
        <n v="25"/>
        <n v="26"/>
        <n v="27"/>
        <n v="29"/>
        <n v="32"/>
        <n v="36"/>
        <n v="40"/>
        <n v="41"/>
        <n v="50"/>
        <n v="51"/>
        <n v="56"/>
        <n v="57"/>
        <n v="58"/>
        <n v="59"/>
        <n v="60"/>
        <n v="63"/>
        <n v="68"/>
        <n v="71"/>
        <n v="72"/>
        <n v="75"/>
        <n v="76"/>
        <n v="87"/>
        <n v="88"/>
        <n v="89"/>
        <n v="92"/>
        <n v="93"/>
        <n v="97"/>
        <n v="98"/>
        <n v="108"/>
        <n v="109"/>
        <n v="115"/>
        <n v="118"/>
        <n v="130"/>
        <n v="138"/>
        <n v="140"/>
        <n v="142"/>
        <n v="144"/>
        <n v="147"/>
        <n v="151"/>
        <n v="152"/>
        <n v="155"/>
        <n v="157"/>
        <n v="164"/>
        <n v="167"/>
        <n v="168"/>
        <n v="174"/>
        <n v="180"/>
        <n v="181"/>
        <n v="182"/>
        <n v="185"/>
        <n v="186"/>
        <n v="188"/>
        <n v="189"/>
        <n v="190"/>
        <n v="196"/>
        <n v="197"/>
      </sharedItems>
      <extLst>
        <ext xmlns:x15="http://schemas.microsoft.com/office/spreadsheetml/2010/11/main" uri="{4F2E5C28-24EA-4eb8-9CBF-B6C8F9C3D259}">
          <x15:cachedUniqueNames>
            <x15:cachedUniqueName index="0" name="[charging_stations].[station_id].&amp;[2]"/>
            <x15:cachedUniqueName index="1" name="[charging_stations].[station_id].&amp;[7]"/>
            <x15:cachedUniqueName index="2" name="[charging_stations].[station_id].&amp;[8]"/>
            <x15:cachedUniqueName index="3" name="[charging_stations].[station_id].&amp;[9]"/>
            <x15:cachedUniqueName index="4" name="[charging_stations].[station_id].&amp;[12]"/>
            <x15:cachedUniqueName index="5" name="[charging_stations].[station_id].&amp;[18]"/>
            <x15:cachedUniqueName index="6" name="[charging_stations].[station_id].&amp;[21]"/>
            <x15:cachedUniqueName index="7" name="[charging_stations].[station_id].&amp;[23]"/>
            <x15:cachedUniqueName index="8" name="[charging_stations].[station_id].&amp;[24]"/>
            <x15:cachedUniqueName index="9" name="[charging_stations].[station_id].&amp;[25]"/>
            <x15:cachedUniqueName index="10" name="[charging_stations].[station_id].&amp;[26]"/>
            <x15:cachedUniqueName index="11" name="[charging_stations].[station_id].&amp;[27]"/>
            <x15:cachedUniqueName index="12" name="[charging_stations].[station_id].&amp;[29]"/>
            <x15:cachedUniqueName index="13" name="[charging_stations].[station_id].&amp;[32]"/>
            <x15:cachedUniqueName index="14" name="[charging_stations].[station_id].&amp;[36]"/>
            <x15:cachedUniqueName index="15" name="[charging_stations].[station_id].&amp;[40]"/>
            <x15:cachedUniqueName index="16" name="[charging_stations].[station_id].&amp;[41]"/>
            <x15:cachedUniqueName index="17" name="[charging_stations].[station_id].&amp;[50]"/>
            <x15:cachedUniqueName index="18" name="[charging_stations].[station_id].&amp;[51]"/>
            <x15:cachedUniqueName index="19" name="[charging_stations].[station_id].&amp;[56]"/>
            <x15:cachedUniqueName index="20" name="[charging_stations].[station_id].&amp;[57]"/>
            <x15:cachedUniqueName index="21" name="[charging_stations].[station_id].&amp;[58]"/>
            <x15:cachedUniqueName index="22" name="[charging_stations].[station_id].&amp;[59]"/>
            <x15:cachedUniqueName index="23" name="[charging_stations].[station_id].&amp;[60]"/>
            <x15:cachedUniqueName index="24" name="[charging_stations].[station_id].&amp;[63]"/>
            <x15:cachedUniqueName index="25" name="[charging_stations].[station_id].&amp;[68]"/>
            <x15:cachedUniqueName index="26" name="[charging_stations].[station_id].&amp;[71]"/>
            <x15:cachedUniqueName index="27" name="[charging_stations].[station_id].&amp;[72]"/>
            <x15:cachedUniqueName index="28" name="[charging_stations].[station_id].&amp;[75]"/>
            <x15:cachedUniqueName index="29" name="[charging_stations].[station_id].&amp;[76]"/>
            <x15:cachedUniqueName index="30" name="[charging_stations].[station_id].&amp;[87]"/>
            <x15:cachedUniqueName index="31" name="[charging_stations].[station_id].&amp;[88]"/>
            <x15:cachedUniqueName index="32" name="[charging_stations].[station_id].&amp;[89]"/>
            <x15:cachedUniqueName index="33" name="[charging_stations].[station_id].&amp;[92]"/>
            <x15:cachedUniqueName index="34" name="[charging_stations].[station_id].&amp;[93]"/>
            <x15:cachedUniqueName index="35" name="[charging_stations].[station_id].&amp;[97]"/>
            <x15:cachedUniqueName index="36" name="[charging_stations].[station_id].&amp;[98]"/>
            <x15:cachedUniqueName index="37" name="[charging_stations].[station_id].&amp;[108]"/>
            <x15:cachedUniqueName index="38" name="[charging_stations].[station_id].&amp;[109]"/>
            <x15:cachedUniqueName index="39" name="[charging_stations].[station_id].&amp;[115]"/>
            <x15:cachedUniqueName index="40" name="[charging_stations].[station_id].&amp;[118]"/>
            <x15:cachedUniqueName index="41" name="[charging_stations].[station_id].&amp;[130]"/>
            <x15:cachedUniqueName index="42" name="[charging_stations].[station_id].&amp;[138]"/>
            <x15:cachedUniqueName index="43" name="[charging_stations].[station_id].&amp;[140]"/>
            <x15:cachedUniqueName index="44" name="[charging_stations].[station_id].&amp;[142]"/>
            <x15:cachedUniqueName index="45" name="[charging_stations].[station_id].&amp;[144]"/>
            <x15:cachedUniqueName index="46" name="[charging_stations].[station_id].&amp;[147]"/>
            <x15:cachedUniqueName index="47" name="[charging_stations].[station_id].&amp;[151]"/>
            <x15:cachedUniqueName index="48" name="[charging_stations].[station_id].&amp;[152]"/>
            <x15:cachedUniqueName index="49" name="[charging_stations].[station_id].&amp;[155]"/>
            <x15:cachedUniqueName index="50" name="[charging_stations].[station_id].&amp;[157]"/>
            <x15:cachedUniqueName index="51" name="[charging_stations].[station_id].&amp;[164]"/>
            <x15:cachedUniqueName index="52" name="[charging_stations].[station_id].&amp;[167]"/>
            <x15:cachedUniqueName index="53" name="[charging_stations].[station_id].&amp;[168]"/>
            <x15:cachedUniqueName index="54" name="[charging_stations].[station_id].&amp;[174]"/>
            <x15:cachedUniqueName index="55" name="[charging_stations].[station_id].&amp;[180]"/>
            <x15:cachedUniqueName index="56" name="[charging_stations].[station_id].&amp;[181]"/>
            <x15:cachedUniqueName index="57" name="[charging_stations].[station_id].&amp;[182]"/>
            <x15:cachedUniqueName index="58" name="[charging_stations].[station_id].&amp;[185]"/>
            <x15:cachedUniqueName index="59" name="[charging_stations].[station_id].&amp;[186]"/>
            <x15:cachedUniqueName index="60" name="[charging_stations].[station_id].&amp;[188]"/>
            <x15:cachedUniqueName index="61" name="[charging_stations].[station_id].&amp;[189]"/>
            <x15:cachedUniqueName index="62" name="[charging_stations].[station_id].&amp;[190]"/>
            <x15:cachedUniqueName index="63" name="[charging_stations].[station_id].&amp;[196]"/>
            <x15:cachedUniqueName index="64" name="[charging_stations].[station_id].&amp;[197]"/>
          </x15:cachedUniqueNames>
        </ext>
      </extLst>
    </cacheField>
    <cacheField name="[Measures].[Average of kwh_charged]" caption="Average of kwh_charged" numFmtId="0" hierarchy="109"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2" memberValueDatatype="20" unbalanced="0">
      <fieldsUsage count="2">
        <fieldUsage x="-1"/>
        <fieldUsage x="0"/>
      </fieldsUsage>
    </cacheHierarchy>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77662034" backgroundQuery="1" createdVersion="8" refreshedVersion="8" minRefreshableVersion="3" recordCount="0" supportSubquery="1" supportAdvancedDrill="1" xr:uid="{254CC278-EFFC-4D9A-9220-A44ADF269A0D}">
  <cacheSource type="external" connectionId="10"/>
  <cacheFields count="1">
    <cacheField name="[Measures].[No_of_session_per_station]" caption="No_of_session_per_station" numFmtId="0" hierarchy="68"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oneField="1">
      <fieldsUsage count="1">
        <fieldUsage x="0"/>
      </fieldsUsage>
    </cacheHierarchy>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75462963" backgroundQuery="1" createdVersion="8" refreshedVersion="8" minRefreshableVersion="3" recordCount="0" supportSubquery="1" supportAdvancedDrill="1" xr:uid="{E0D4357E-1D2A-46BE-A966-4941ED8138E7}">
  <cacheSource type="external" connectionId="10"/>
  <cacheFields count="1">
    <cacheField name="[Measures].[Avg_utilization_per_station]" caption="Avg_utilization_per_station" numFmtId="0" hierarchy="67"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oneField="1">
      <fieldsUsage count="1">
        <fieldUsage x="0"/>
      </fieldsUsage>
    </cacheHierarchy>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70717591" backgroundQuery="1" createdVersion="8" refreshedVersion="8" minRefreshableVersion="3" recordCount="0" supportSubquery="1" supportAdvancedDrill="1" xr:uid="{2730E657-F8BD-4EDA-91AD-FE6946FC5080}">
  <cacheSource type="external" connectionId="10"/>
  <cacheFields count="1">
    <cacheField name="[Measures].[Total_Revenue]" caption="Total_Revenue" numFmtId="0" hierarchy="63"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oneField="1">
      <fieldsUsage count="1">
        <fieldUsage x="0"/>
      </fieldsUsage>
    </cacheHierarchy>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6851852" backgroundQuery="1" createdVersion="8" refreshedVersion="8" minRefreshableVersion="3" recordCount="0" supportSubquery="1" supportAdvancedDrill="1" xr:uid="{0B063898-02AF-4417-A9CE-3F7D94FECE53}">
  <cacheSource type="external" connectionId="10"/>
  <cacheFields count="1">
    <cacheField name="[Measures].[Session per customer]" caption="Session per customer" numFmtId="0" hierarchy="7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oneField="1">
      <fieldsUsage count="1">
        <fieldUsage x="0"/>
      </fieldsUsage>
    </cacheHierarchy>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66319442" backgroundQuery="1" createdVersion="8" refreshedVersion="8" minRefreshableVersion="3" recordCount="0" supportSubquery="1" supportAdvancedDrill="1" xr:uid="{EC433BAF-F338-4D70-A08B-D4343F515D66}">
  <cacheSource type="external" connectionId="10"/>
  <cacheFields count="1">
    <cacheField name="[Measures].[Avg_kph_per_customer]" caption="Avg_kph_per_customer" numFmtId="0" hierarchy="70"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oneField="1">
      <fieldsUsage count="1">
        <fieldUsage x="0"/>
      </fieldsUsage>
    </cacheHierarchy>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6423611" backgroundQuery="1" createdVersion="8" refreshedVersion="8" minRefreshableVersion="3" recordCount="0" supportSubquery="1" supportAdvancedDrill="1" xr:uid="{41E38656-9930-435C-AFCE-DF6A20F9729C}">
  <cacheSource type="external" connectionId="10"/>
  <cacheFields count="1">
    <cacheField name="[Measures].[Avg._Revenue_per_customer]" caption="Avg._Revenue_per_customer" numFmtId="0" hierarchy="7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oneField="1">
      <fieldsUsage count="1">
        <fieldUsage x="0"/>
      </fieldsUsage>
    </cacheHierarchy>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55671296" backgroundQuery="1" createdVersion="8" refreshedVersion="8" minRefreshableVersion="3" recordCount="0" supportSubquery="1" supportAdvancedDrill="1" xr:uid="{2BA8DE63-68FB-48F4-B4AD-2DB78EDB02EC}">
  <cacheSource type="external" connectionId="10"/>
  <cacheFields count="1">
    <cacheField name="[Measures].[Unique_customer_count]" caption="Unique_customer_count" numFmtId="0" hierarchy="69"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oneField="1">
      <fieldsUsage count="1">
        <fieldUsage x="0"/>
      </fieldsUsage>
    </cacheHierarchy>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53819441" backgroundQuery="1" createdVersion="8" refreshedVersion="8" minRefreshableVersion="3" recordCount="0" supportSubquery="1" supportAdvancedDrill="1" xr:uid="{7F25850A-5C00-42C6-8809-70C637575B38}">
  <cacheSource type="external" connectionId="10"/>
  <cacheFields count="3">
    <cacheField name="[customers].[income_tier].[income_tier]" caption="income_tier" numFmtId="0" hierarchy="19" level="1">
      <sharedItems count="3">
        <s v="High"/>
        <s v="Low-Mid"/>
        <s v="Mid-Range"/>
      </sharedItems>
    </cacheField>
    <cacheField name="[Measures].[Distinct Count of car_model]" caption="Distinct Count of car_model" numFmtId="0" hierarchy="108" level="32767"/>
    <cacheField name="[customers].[car_model].[car_model]" caption="car_model" numFmtId="0" hierarchy="20" level="1">
      <sharedItems count="9">
        <s v="Audi e-tron 55"/>
        <s v="BMW iX1"/>
        <s v="BYD Atto 3 Superior"/>
        <s v="Hyundai Ioniq 5"/>
        <s v="Kia EV6"/>
        <s v="Mercedes EQB"/>
        <s v="MG ZS EV Exclusive"/>
        <s v="Tata Nexon EV Max"/>
        <s v="Volvo XC40 Recharge"/>
      </sharedItems>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2"/>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51504632" backgroundQuery="1" createdVersion="8" refreshedVersion="8" minRefreshableVersion="3" recordCount="0" supportSubquery="1" supportAdvancedDrill="1" xr:uid="{755F0AB4-94A7-4503-B6DE-C1723B011D53}">
  <cacheSource type="external" connectionId="10"/>
  <cacheFields count="4">
    <cacheField name="[customers].[car_model].[car_model]" caption="car_model" numFmtId="0" hierarchy="20"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Measures].[Sum of kwh_charged]" caption="Sum of kwh_charged" numFmtId="0" hierarchy="91" level="32767"/>
    <cacheField name="[customers].[income_tier].[income_tier]" caption="income_tier" numFmtId="0" hierarchy="19" level="1">
      <sharedItems count="3">
        <s v="Low-Mid"/>
        <s v="High"/>
        <s v="Mid-Range"/>
      </sharedItems>
    </cacheField>
    <cacheField name="[Measures].[Average of battery_capacity_kwh]" caption="Average of battery_capacity_kwh" numFmtId="0" hierarchy="104"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2"/>
      </fieldsUsage>
    </cacheHierarchy>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oneField="1" hidden="1">
      <fieldsUsage count="1">
        <fieldUsage x="3"/>
      </fieldsUsage>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49305554" backgroundQuery="1" createdVersion="8" refreshedVersion="8" minRefreshableVersion="3" recordCount="0" supportSubquery="1" supportAdvancedDrill="1" xr:uid="{9DDA57D3-124F-468F-8A7D-5C1BA1848B33}">
  <cacheSource type="external" connectionId="10"/>
  <cacheFields count="2">
    <cacheField name="[customers].[income_tier].[income_tier]" caption="income_tier" numFmtId="0" hierarchy="19" level="1">
      <sharedItems count="3">
        <s v="High"/>
        <s v="Low-Mid"/>
        <s v="Mid-Range"/>
      </sharedItems>
    </cacheField>
    <cacheField name="[Measures].[Sum of kwh_charged]" caption="Sum of kwh_charged" numFmtId="0" hierarchy="9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2" memberValueDatatype="130" unbalanced="0">
      <fieldsUsage count="2">
        <fieldUsage x="-1"/>
        <fieldUsage x="0"/>
      </fieldsUsage>
    </cacheHierarchy>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47106483" backgroundQuery="1" createdVersion="8" refreshedVersion="8" minRefreshableVersion="3" recordCount="0" supportSubquery="1" supportAdvancedDrill="1" xr:uid="{92E9A5DA-E4D3-46BD-9BF1-568DB2A01B2E}">
  <cacheSource type="external" connectionId="10"/>
  <cacheFields count="2">
    <cacheField name="[charging_stations].[income_tier].[income_tier]" caption="income_tier" numFmtId="0" hierarchy="13" level="1">
      <sharedItems count="3">
        <s v="High"/>
        <s v="Low-Mid"/>
        <s v="Mid-Range"/>
      </sharedItems>
    </cacheField>
    <cacheField name="[Measures].[Sum of total_cost]" caption="Sum of total_cost" numFmtId="0" hierarchy="10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2" memberValueDatatype="130" unbalanced="0">
      <fieldsUsage count="2">
        <fieldUsage x="-1"/>
        <fieldUsage x="0"/>
      </fieldsUsage>
    </cacheHierarchy>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11227083336" backgroundQuery="1" createdVersion="8" refreshedVersion="8" minRefreshableVersion="3" recordCount="0" supportSubquery="1" supportAdvancedDrill="1" xr:uid="{4647AE57-B006-4F15-B42E-B93A12B76AD0}">
  <cacheSource type="external" connectionId="10"/>
  <cacheFields count="2">
    <cacheField name="[roi_bengaluru_districts].[Project_ID].[Project_ID]" caption="Project_ID" numFmtId="0" hierarchy="27" level="1">
      <sharedItems count="98">
        <s v="BLR-PRJ001"/>
        <s v="BLR-PRJ002"/>
        <s v="BLR-PRJ003"/>
        <s v="BLR-PRJ004"/>
        <s v="BLR-PRJ005"/>
        <s v="BLR-PRJ006"/>
        <s v="BLR-PRJ007"/>
        <s v="BLR-PRJ008"/>
        <s v="BLR-PRJ009"/>
        <s v="BLR-PRJ010"/>
        <s v="BLR-PRJ011"/>
        <s v="BLR-PRJ012"/>
        <s v="BLR-PRJ013"/>
        <s v="BLR-PRJ014"/>
        <s v="BLR-PRJ015"/>
        <s v="BLR-PRJ016"/>
        <s v="BLR-PRJ017"/>
        <s v="BLR-PRJ018"/>
        <s v="BLR-PRJ019"/>
        <s v="BLR-PRJ020"/>
        <s v="BLR-PRJ021"/>
        <s v="BLR-PRJ022"/>
        <s v="BLR-PRJ023"/>
        <s v="BLR-PRJ024"/>
        <s v="BLR-PRJ025"/>
        <s v="BLR-PRJ026"/>
        <s v="BLR-PRJ027"/>
        <s v="BLR-PRJ028"/>
        <s v="BLR-PRJ029"/>
        <s v="BLR-PRJ030"/>
        <s v="BLR-PRJ031"/>
        <s v="BLR-PRJ032"/>
        <s v="BLR-PRJ033"/>
        <s v="BLR-PRJ034"/>
        <s v="BLR-PRJ035"/>
        <s v="BLR-PRJ036"/>
        <s v="BLR-PRJ037"/>
        <s v="BLR-PRJ038"/>
        <s v="BLR-PRJ039"/>
        <s v="BLR-PRJ040"/>
        <s v="BLR-PRJ041"/>
        <s v="BLR-PRJ042"/>
        <s v="BLR-PRJ043"/>
        <s v="BLR-PRJ044"/>
        <s v="BLR-PRJ045"/>
        <s v="BLR-PRJ046"/>
        <s v="BLR-PRJ047"/>
        <s v="BLR-PRJ048"/>
        <s v="BLR-PRJ049"/>
        <s v="BLR-PRJ050"/>
        <s v="BLR-PRJ051"/>
        <s v="BLR-PRJ052"/>
        <s v="BLR-PRJ053"/>
        <s v="BLR-PRJ054"/>
        <s v="BLR-PRJ055"/>
        <s v="BLR-PRJ056"/>
        <s v="BLR-PRJ057"/>
        <s v="BLR-PRJ058"/>
        <s v="BLR-PRJ059"/>
        <s v="BLR-PRJ060"/>
        <s v="BLR-PRJ061"/>
        <s v="BLR-PRJ062"/>
        <s v="BLR-PRJ063"/>
        <s v="BLR-PRJ064"/>
        <s v="BLR-PRJ065"/>
        <s v="BLR-PRJ066"/>
        <s v="BLR-PRJ067"/>
        <s v="BLR-PRJ068"/>
        <s v="BLR-PRJ069"/>
        <s v="BLR-PRJ070"/>
        <s v="BLR-PRJ071"/>
        <s v="BLR-PRJ072"/>
        <s v="BLR-PRJ073"/>
        <s v="BLR-PRJ074"/>
        <s v="BLR-PRJ075"/>
        <s v="BLR-PRJ076"/>
        <s v="BLR-PRJ077"/>
        <s v="BLR-PRJ078"/>
        <s v="BLR-PRJ079"/>
        <s v="BLR-PRJ080"/>
        <s v="BLR-PRJ081"/>
        <s v="BLR-PRJ082"/>
        <s v="BLR-PRJ083"/>
        <s v="BLR-PRJ084"/>
        <s v="BLR-PRJ085"/>
        <s v="BLR-PRJ086"/>
        <s v="BLR-PRJ087"/>
        <s v="BLR-PRJ088"/>
        <s v="BLR-PRJ089"/>
        <s v="BLR-PRJ090"/>
        <s v="BLR-PRJ091"/>
        <s v="BLR-PRJ092"/>
        <s v="BLR-PRJ093"/>
        <s v="BLR-PRJ094"/>
        <s v="BLR-PRJ095"/>
        <s v="BLR-PRJ096"/>
        <s v="BLR-PRJ097"/>
        <s v="BLR-PRJ098"/>
      </sharedItems>
    </cacheField>
    <cacheField name="[Measures].[Total_CAPEX (lakhs)]" caption="Total_CAPEX (lakhs)" numFmtId="0" hierarchy="76"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2" memberValueDatatype="130" unbalanced="0">
      <fieldsUsage count="2">
        <fieldUsage x="-1"/>
        <fieldUsage x="0"/>
      </fieldsUsage>
    </cacheHierarchy>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oneField="1">
      <fieldsUsage count="1">
        <fieldUsage x="1"/>
      </fieldsUsage>
    </cacheHierarchy>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82255902774" backgroundQuery="1" createdVersion="8" refreshedVersion="8" minRefreshableVersion="3" recordCount="0" supportSubquery="1" supportAdvancedDrill="1" xr:uid="{1B4893CD-02CF-4889-93D0-68727557DBCA}">
  <cacheSource type="external" connectionId="10"/>
  <cacheFields count="3">
    <cacheField name="[roi_bengaluru_districts].[District].[District]" caption="District" numFmtId="0" hierarchy="28"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roi_bengaluru_districts].[Proposed_Site_Type].[Proposed_Site_Type]" caption="Proposed_Site_Type" numFmtId="0" hierarchy="30" level="1">
      <sharedItems count="7">
        <s v="Fleet Depot"/>
        <s v="Mall / Retail"/>
        <s v="Petrol Station"/>
        <s v="Bus Depot"/>
        <s v="Office Complex"/>
        <s v="Public Parking"/>
        <s v="Residential Complex"/>
      </sharedItems>
    </cacheField>
    <cacheField name="[Measures].[5yr_ROI%]" caption="5yr_ROI%" numFmtId="0" hierarchy="8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2" memberValueDatatype="130" unbalanced="0">
      <fieldsUsage count="2">
        <fieldUsage x="-1"/>
        <fieldUsage x="0"/>
      </fieldsUsage>
    </cacheHierarchy>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2" memberValueDatatype="130" unbalanced="0">
      <fieldsUsage count="2">
        <fieldUsage x="-1"/>
        <fieldUsage x="1"/>
      </fieldsUsage>
    </cacheHierarchy>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oneField="1">
      <fieldsUsage count="1">
        <fieldUsage x="2"/>
      </fieldsUsage>
    </cacheHierarchy>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76731249997" backgroundQuery="1" createdVersion="8" refreshedVersion="8" minRefreshableVersion="3" recordCount="0" supportSubquery="1" supportAdvancedDrill="1" xr:uid="{0AE5E7D4-E4A2-447B-A846-2712E51FDA5F}">
  <cacheSource type="external" connectionId="10"/>
  <cacheFields count="2">
    <cacheField name="[Measures].[Payback_Period (With_subsidy)]" caption="Payback_Period (With_subsidy)" numFmtId="0" hierarchy="81" level="32767"/>
    <cacheField name="[roi_bengaluru_districts].[Charger_Type].[Charger_Type]" caption="Charger_Type" numFmtId="0" hierarchy="31" level="1">
      <sharedItems count="4">
        <s v="AC Level-2 (22 kW)"/>
        <s v="AC Level-2 (7.4 kW)"/>
        <s v="DC Fast (50 kW)"/>
        <s v="DC Ultra-Fast (150 kW)"/>
      </sharedItems>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2" memberValueDatatype="130" unbalanced="0">
      <fieldsUsage count="2">
        <fieldUsage x="-1"/>
        <fieldUsage x="1"/>
      </fieldsUsage>
    </cacheHierarchy>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oneField="1">
      <fieldsUsage count="1">
        <fieldUsage x="0"/>
      </fieldsUsage>
    </cacheHierarchy>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6323032408" backgroundQuery="1" createdVersion="8" refreshedVersion="8" minRefreshableVersion="3" recordCount="0" supportSubquery="1" supportAdvancedDrill="1" xr:uid="{73255D60-0181-4B14-B746-122DA99ED6CB}">
  <cacheSource type="external" connectionId="10"/>
  <cacheFields count="2">
    <cacheField name="[Measures].[Sum of Projected_Plugs_District]" caption="Sum of Projected_Plugs_District" numFmtId="0" hierarchy="94" level="32767"/>
    <cacheField name="[Measures].[Sum of Projected_EVs_District]" caption="Sum of Projected_EVs_District" numFmtId="0" hierarchy="117"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oneField="1" hidden="1">
      <fieldsUsage count="1">
        <fieldUsage x="1"/>
      </fieldsUsage>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4822685186" backgroundQuery="1" createdVersion="8" refreshedVersion="8" minRefreshableVersion="3" recordCount="0" supportSubquery="1" supportAdvancedDrill="1" xr:uid="{0303B1A4-97D2-4DD1-A26A-9B3B58087014}">
  <cacheSource type="external" connectionId="10"/>
  <cacheFields count="2">
    <cacheField name="[Measures].[Sum of Projected_EVs_District]" caption="Sum of Projected_EVs_District" numFmtId="0" hierarchy="117" level="32767"/>
    <cacheField name="[Measures].[Count of station_id 2]" caption="Count of station_id 2" numFmtId="0" hierarchy="10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oneField="1" hidden="1">
      <fieldsUsage count="1">
        <fieldUsage x="0"/>
      </fieldsUsage>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30787034" backgroundQuery="1" createdVersion="8" refreshedVersion="8" minRefreshableVersion="3" recordCount="0" supportSubquery="1" supportAdvancedDrill="1" xr:uid="{57DB7430-AF0D-4BF4-A586-D1C405FF56AC}">
  <cacheSource type="external" connectionId="10"/>
  <cacheFields count="1">
    <cacheField name="[Measures].[Total_CAPEX (lakhs)]" caption="Total_CAPEX (lakhs)" numFmtId="0" hierarchy="76"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oneField="1">
      <fieldsUsage count="1">
        <fieldUsage x="0"/>
      </fieldsUsage>
    </cacheHierarchy>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33101851" backgroundQuery="1" createdVersion="8" refreshedVersion="8" minRefreshableVersion="3" recordCount="0" supportSubquery="1" supportAdvancedDrill="1" xr:uid="{F2CD572B-E96E-4938-A8CA-70E2E31851B4}">
  <cacheSource type="external" connectionId="10"/>
  <cacheFields count="1">
    <cacheField name="[Measures].[Total_EBIDTA (lakhs)]" caption="Total_EBIDTA (lakhs)" numFmtId="0" hierarchy="77"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oneField="1">
      <fieldsUsage count="1">
        <fieldUsage x="0"/>
      </fieldsUsage>
    </cacheHierarchy>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35532406" backgroundQuery="1" createdVersion="8" refreshedVersion="8" minRefreshableVersion="3" recordCount="0" supportSubquery="1" supportAdvancedDrill="1" xr:uid="{CF563511-13E2-43C7-AFD7-3896C9B34FA5}">
  <cacheSource type="external" connectionId="10"/>
  <cacheFields count="1">
    <cacheField name="[Measures].[Annual_OPEX (lakhs)]" caption="Annual_OPEX (lakhs)" numFmtId="0" hierarchy="78"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oneField="1">
      <fieldsUsage count="1">
        <fieldUsage x="0"/>
      </fieldsUsage>
    </cacheHierarchy>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37731484" backgroundQuery="1" createdVersion="8" refreshedVersion="8" minRefreshableVersion="3" recordCount="0" supportSubquery="1" supportAdvancedDrill="1" xr:uid="{D63E1FCE-EF3E-4B18-B6A5-63FDB03DAE85}">
  <cacheSource type="external" connectionId="10"/>
  <cacheFields count="1">
    <cacheField name="[Measures].[Total_Revenue (lakhs)]" caption="Total_Revenue (lakhs)" numFmtId="0" hierarchy="79"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oneField="1">
      <fieldsUsage count="1">
        <fieldUsage x="0"/>
      </fieldsUsage>
    </cacheHierarchy>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39930555" backgroundQuery="1" createdVersion="8" refreshedVersion="8" minRefreshableVersion="3" recordCount="0" supportSubquery="1" supportAdvancedDrill="1" xr:uid="{442AEA8D-23E7-421F-9CCA-5DC17FC24896}">
  <cacheSource type="external" connectionId="10"/>
  <cacheFields count="1">
    <cacheField name="[Measures].[Payback_Period (Without_Subsidy)]" caption="Payback_Period (Without_Subsidy)" numFmtId="0" hierarchy="80"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oneField="1">
      <fieldsUsage count="1">
        <fieldUsage x="0"/>
      </fieldsUsage>
    </cacheHierarchy>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42245372" backgroundQuery="1" createdVersion="8" refreshedVersion="8" minRefreshableVersion="3" recordCount="0" supportSubquery="1" supportAdvancedDrill="1" xr:uid="{B63F8571-43C6-48E9-95BB-A805B08994EC}">
  <cacheSource type="external" connectionId="10"/>
  <cacheFields count="1">
    <cacheField name="[Measures].[Payback_Period (With_subsidy)]" caption="Payback_Period (With_subsidy)" numFmtId="0" hierarchy="8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oneField="1">
      <fieldsUsage count="1">
        <fieldUsage x="0"/>
      </fieldsUsage>
    </cacheHierarchy>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44675927" backgroundQuery="1" createdVersion="8" refreshedVersion="8" minRefreshableVersion="3" recordCount="0" supportSubquery="1" supportAdvancedDrill="1" xr:uid="{A58226A2-ED72-49DB-B7C9-B77913C8B068}">
  <cacheSource type="external" connectionId="10"/>
  <cacheFields count="1">
    <cacheField name="[Measures].[5yr_ROI%]" caption="5yr_ROI%" numFmtId="0" hierarchy="8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oneField="1">
      <fieldsUsage count="1">
        <fieldUsage x="0"/>
      </fieldsUsage>
    </cacheHierarchy>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25694446" backgroundQuery="1" createdVersion="8" refreshedVersion="8" minRefreshableVersion="3" recordCount="0" supportSubquery="1" supportAdvancedDrill="1" xr:uid="{3FBA0D4B-B423-4F49-85FA-3BE72DA4A6F1}">
  <cacheSource type="external" connectionId="10"/>
  <cacheFields count="2">
    <cacheField name="[roi_bengaluru_districts].[Priority_Tier].[Priority_Tier]" caption="Priority_Tier" numFmtId="0" hierarchy="49" level="1">
      <sharedItems count="3">
        <s v="High"/>
        <s v="Low"/>
        <s v="Medium"/>
      </sharedItems>
    </cacheField>
    <cacheField name="[Measures].[Count of Proposed_Site_Type]" caption="Count of Proposed_Site_Type" numFmtId="0" hierarchy="119"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2" memberValueDatatype="130" unbalanced="0">
      <fieldsUsage count="2">
        <fieldUsage x="-1"/>
        <fieldUsage x="0"/>
      </fieldsUsage>
    </cacheHierarchy>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19711689814" backgroundQuery="1" createdVersion="8" refreshedVersion="8" minRefreshableVersion="3" recordCount="0" supportSubquery="1" supportAdvancedDrill="1" xr:uid="{EA529B34-69CE-4899-9CB3-E9518CC2E5CE}">
  <cacheSource type="external" connectionId="10"/>
  <cacheFields count="3">
    <cacheField name="[Measures].[Sum of plugs_count]" caption="Sum of plugs_count" numFmtId="0" hierarchy="93" level="32767"/>
    <cacheField name="[Measures].[Sum of projected_plugs]" caption="Sum of projected_plugs" numFmtId="0" hierarchy="95" level="32767"/>
    <cacheField name="[Measures].[Sum of projected_evs]" caption="Sum of projected_evs" numFmtId="0" hierarchy="12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2"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2"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2"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2"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oneField="1" hidden="1">
      <fieldsUsage count="1">
        <fieldUsage x="2"/>
      </fieldsUsage>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31277546297" backgroundQuery="1" createdVersion="8" refreshedVersion="8" minRefreshableVersion="3" recordCount="0" supportSubquery="1" supportAdvancedDrill="1" xr:uid="{07C8CDE6-237E-4BC5-8BCC-C399E5363C6B}">
  <cacheSource type="external" connectionId="10"/>
  <cacheFields count="1">
    <cacheField name="[Measures].[Total_CAPEX (lakhs)]" caption="Total_CAPEX (lakhs)" numFmtId="0" hierarchy="76"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oneField="1">
      <fieldsUsage count="1">
        <fieldUsage x="0"/>
      </fieldsUsage>
    </cacheHierarchy>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38773379632" backgroundQuery="1" createdVersion="8" refreshedVersion="8" minRefreshableVersion="3" recordCount="0" supportSubquery="1" supportAdvancedDrill="1" xr:uid="{2E9DD6AB-D60E-4F4B-B345-5BD5FB934C67}">
  <cacheSource type="external" connectionId="10"/>
  <cacheFields count="3">
    <cacheField name="[Measures].[5yr_ROI%]" caption="5yr_ROI%" numFmtId="0" hierarchy="82" level="32767"/>
    <cacheField name="[roi_bengaluru_districts].[District].[District]" caption="District" numFmtId="0" hierarchy="28" level="1">
      <sharedItems count="18">
        <s v="Banashankari"/>
        <s v="Bommanahalli"/>
        <s v="Electronic City"/>
        <s v="Hebbal"/>
        <s v="HSR Layout"/>
        <s v="Jayanagar"/>
        <s v="JP Nagar"/>
        <s v="Marathahalli"/>
        <s v="Rajajinagar"/>
        <s v="Yelahanka"/>
        <s v="Anekal" u="1"/>
        <s v="Byatarayanapura" u="1"/>
        <s v="Dasarahalli" u="1"/>
        <s v="Indiranagar" u="1"/>
        <s v="Kengeri" u="1"/>
        <s v="Koramangala" u="1"/>
        <s v="Rajarajeshwari Nagar" u="1"/>
        <s v="Whitefield" u="1"/>
      </sharedItems>
    </cacheField>
    <cacheField name="[roi_bengaluru_districts].[Project_ID].[Project_ID]" caption="Project_ID" numFmtId="0" hierarchy="27" level="1">
      <sharedItems count="98">
        <s v="BLR-PRJ047"/>
        <s v="BLR-PRJ048"/>
        <s v="BLR-PRJ049"/>
        <s v="BLR-PRJ050"/>
        <s v="BLR-PRJ051"/>
        <s v="BLR-PRJ052"/>
        <s v="BLR-PRJ053"/>
        <s v="BLR-PRJ054"/>
        <s v="BLR-PRJ084"/>
        <s v="BLR-PRJ085"/>
        <s v="BLR-PRJ086"/>
        <s v="BLR-PRJ062"/>
        <s v="BLR-PRJ063"/>
        <s v="BLR-PRJ064"/>
        <s v="BLR-PRJ073"/>
        <s v="BLR-PRJ074"/>
        <s v="BLR-PRJ075"/>
        <s v="BLR-PRJ076"/>
        <s v="BLR-PRJ077"/>
        <s v="BLR-PRJ078"/>
        <s v="BLR-PRJ079"/>
        <s v="BLR-PRJ039"/>
        <s v="BLR-PRJ040"/>
        <s v="BLR-PRJ041"/>
        <s v="BLR-PRJ042"/>
        <s v="BLR-PRJ043"/>
        <s v="BLR-PRJ044"/>
        <s v="BLR-PRJ045"/>
        <s v="BLR-PRJ046"/>
        <s v="BLR-PRJ023"/>
        <s v="BLR-PRJ024"/>
        <s v="BLR-PRJ025"/>
        <s v="BLR-PRJ026"/>
        <s v="BLR-PRJ027"/>
        <s v="BLR-PRJ028"/>
        <s v="BLR-PRJ029"/>
        <s v="BLR-PRJ030"/>
        <s v="BLR-PRJ059"/>
        <s v="BLR-PRJ060"/>
        <s v="BLR-PRJ061"/>
        <s v="BLR-PRJ055"/>
        <s v="BLR-PRJ056"/>
        <s v="BLR-PRJ057"/>
        <s v="BLR-PRJ058"/>
        <s v="BLR-PRJ031"/>
        <s v="BLR-PRJ032"/>
        <s v="BLR-PRJ033"/>
        <s v="BLR-PRJ034"/>
        <s v="BLR-PRJ035"/>
        <s v="BLR-PRJ036"/>
        <s v="BLR-PRJ037"/>
        <s v="BLR-PRJ038"/>
        <s v="BLR-PRJ065"/>
        <s v="BLR-PRJ066"/>
        <s v="BLR-PRJ067"/>
        <s v="BLR-PRJ068"/>
        <s v="BLR-PRJ069"/>
        <s v="BLR-PRJ070"/>
        <s v="BLR-PRJ071"/>
        <s v="BLR-PRJ072"/>
        <s v="BLR-PRJ093" u="1"/>
        <s v="BLR-PRJ094" u="1"/>
        <s v="BLR-PRJ095" u="1"/>
        <s v="BLR-PRJ096" u="1"/>
        <s v="BLR-PRJ097" u="1"/>
        <s v="BLR-PRJ098" u="1"/>
        <s v="BLR-PRJ087" u="1"/>
        <s v="BLR-PRJ088" u="1"/>
        <s v="BLR-PRJ089" u="1"/>
        <s v="BLR-PRJ001" u="1"/>
        <s v="BLR-PRJ002" u="1"/>
        <s v="BLR-PRJ003" u="1"/>
        <s v="BLR-PRJ004" u="1"/>
        <s v="BLR-PRJ005" u="1"/>
        <s v="BLR-PRJ006" u="1"/>
        <s v="BLR-PRJ007" u="1"/>
        <s v="BLR-PRJ008" u="1"/>
        <s v="BLR-PRJ080" u="1"/>
        <s v="BLR-PRJ081" u="1"/>
        <s v="BLR-PRJ082" u="1"/>
        <s v="BLR-PRJ083" u="1"/>
        <s v="BLR-PRJ009" u="1"/>
        <s v="BLR-PRJ010" u="1"/>
        <s v="BLR-PRJ011" u="1"/>
        <s v="BLR-PRJ012" u="1"/>
        <s v="BLR-PRJ013" u="1"/>
        <s v="BLR-PRJ014" u="1"/>
        <s v="BLR-PRJ015" u="1"/>
        <s v="BLR-PRJ016" u="1"/>
        <s v="BLR-PRJ090" u="1"/>
        <s v="BLR-PRJ091" u="1"/>
        <s v="BLR-PRJ092" u="1"/>
        <s v="BLR-PRJ017" u="1"/>
        <s v="BLR-PRJ018" u="1"/>
        <s v="BLR-PRJ019" u="1"/>
        <s v="BLR-PRJ020" u="1"/>
        <s v="BLR-PRJ021" u="1"/>
        <s v="BLR-PRJ022" u="1"/>
      </sharedItems>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2" memberValueDatatype="130" unbalanced="0">
      <fieldsUsage count="2">
        <fieldUsage x="-1"/>
        <fieldUsage x="2"/>
      </fieldsUsage>
    </cacheHierarchy>
    <cacheHierarchy uniqueName="[roi_bengaluru_districts].[District]" caption="District" attribute="1" defaultMemberUniqueName="[roi_bengaluru_districts].[District].[All]" allUniqueName="[roi_bengaluru_districts].[District].[All]" dimensionUniqueName="[roi_bengaluru_districts]" displayFolder="" count="2" memberValueDatatype="130" unbalanced="0">
      <fieldsUsage count="2">
        <fieldUsage x="-1"/>
        <fieldUsage x="1"/>
      </fieldsUsage>
    </cacheHierarchy>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oneField="1">
      <fieldsUsage count="1">
        <fieldUsage x="0"/>
      </fieldsUsage>
    </cacheHierarchy>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74071759258" backgroundQuery="1" createdVersion="8" refreshedVersion="8" minRefreshableVersion="3" recordCount="0" supportSubquery="1" supportAdvancedDrill="1" xr:uid="{EA448140-A46B-4CF9-8EC3-85F18F8A0BA1}">
  <cacheSource type="external" connectionId="10"/>
  <cacheFields count="2">
    <cacheField name="[customers].[car_model].[car_model]" caption="car_model" numFmtId="0" hierarchy="20"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Measures].[Average of battery_capacity_kwh]" caption="Average of battery_capacity_kwh" numFmtId="0" hierarchy="104"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85047800925" backgroundQuery="1" createdVersion="8" refreshedVersion="8" minRefreshableVersion="3" recordCount="0" supportSubquery="1" supportAdvancedDrill="1" xr:uid="{081C6B42-7D29-4470-9410-7432B0520546}">
  <cacheSource type="external" connectionId="10"/>
  <cacheFields count="3">
    <cacheField name="[customers].[car_model].[car_model]" caption="car_model" numFmtId="0" hierarchy="20"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customers].[battery_capacity_kwh].[battery_capacity_kwh]" caption="battery_capacity_kwh" numFmtId="0" hierarchy="21" level="1">
      <sharedItems containsSemiMixedTypes="0" containsString="0" containsNumber="1" minValue="12" maxValue="95" count="23">
        <n v="30"/>
        <n v="20"/>
        <n v="95"/>
        <n v="66.5"/>
        <n v="60.5"/>
        <n v="29.2"/>
        <n v="16"/>
        <n v="12"/>
        <n v="72.599999999999994"/>
        <n v="39.200000000000003"/>
        <n v="77.400000000000006"/>
        <n v="18.5"/>
        <n v="39.4"/>
        <n v="17.3"/>
        <n v="50.3"/>
        <n v="22"/>
        <n v="30.2"/>
        <n v="40.5"/>
        <n v="35"/>
        <n v="24"/>
        <n v="26"/>
        <n v="21.5"/>
        <n v="75"/>
      </sharedItems>
    </cacheField>
    <cacheField name="[Measures].[Total_Energy_Cosumed(Kwh Charged)]" caption="Total_Energy_Cosumed(Kwh Charged)" numFmtId="0" hierarchy="62"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fieldsUsage count="2">
        <fieldUsage x="-1"/>
        <fieldUsage x="1"/>
      </fieldsUsage>
    </cacheHierarchy>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oneField="1">
      <fieldsUsage count="1">
        <fieldUsage x="2"/>
      </fieldsUsage>
    </cacheHierarchy>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495448726855" backgroundQuery="1" createdVersion="8" refreshedVersion="8" minRefreshableVersion="3" recordCount="0" supportSubquery="1" supportAdvancedDrill="1" xr:uid="{14C05FC1-3F27-445C-92EA-E6F5B561FF8A}">
  <cacheSource type="external" connectionId="10"/>
  <cacheFields count="4">
    <cacheField name="[customers].[car_model].[car_model]" caption="car_model" numFmtId="0" hierarchy="20" level="1">
      <sharedItems count="25">
        <s v="Ampere Nexus"/>
        <s v="Ather 450X (4W equiv)"/>
        <s v="Audi e-tron 55"/>
        <s v="BMW iX1"/>
        <s v="BYD Atto 3 Superior"/>
        <s v="Citroen eC3"/>
        <s v="Citroen eC3 Feel"/>
        <s v="Greaves Eltra"/>
        <s v="Hero Electric Optima"/>
        <s v="Hyundai Ioniq 5"/>
        <s v="Hyundai Kona Electric"/>
        <s v="Kia EV6"/>
        <s v="Mahindra e2o Plus"/>
        <s v="Mahindra XUV400 EC Pro"/>
        <s v="Mercedes EQB"/>
        <s v="MG Comet EV"/>
        <s v="MG ZS EV Exclusive"/>
        <s v="Ola S1 Pro (4W equiv)"/>
        <s v="Tata Nexon EV"/>
        <s v="Tata Nexon EV Max"/>
        <s v="Tata Punch EV"/>
        <s v="Tata Tiago EV"/>
        <s v="Tata Tigor EV"/>
        <s v="Tata Tigor EV Base"/>
        <s v="Volvo XC40 Recharge"/>
      </sharedItems>
    </cacheField>
    <cacheField name="[customers].[battery_capacity_kwh].[battery_capacity_kwh]" caption="battery_capacity_kwh" numFmtId="0" hierarchy="21" level="1">
      <sharedItems containsSemiMixedTypes="0" containsString="0" containsNumber="1" minValue="12" maxValue="95" count="23">
        <n v="30"/>
        <n v="20"/>
        <n v="95"/>
        <n v="66.5"/>
        <n v="60.5"/>
        <n v="29.2"/>
        <n v="16"/>
        <n v="12"/>
        <n v="72.599999999999994"/>
        <n v="39.200000000000003"/>
        <n v="77.400000000000006"/>
        <n v="18.5"/>
        <n v="39.4"/>
        <n v="17.3"/>
        <n v="50.3"/>
        <n v="22"/>
        <n v="30.2"/>
        <n v="40.5"/>
        <n v="35"/>
        <n v="24"/>
        <n v="26"/>
        <n v="21.5"/>
        <n v="75"/>
      </sharedItems>
    </cacheField>
    <cacheField name="[Measures].[Unique_customer_count]" caption="Unique_customer_count" numFmtId="0" hierarchy="69" level="32767"/>
    <cacheField name="[Measures].[Total_Revenue]" caption="Total_Revenue" numFmtId="0" hierarchy="63"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2" memberValueDatatype="130" unbalanced="0">
      <fieldsUsage count="2">
        <fieldUsage x="-1"/>
        <fieldUsage x="0"/>
      </fieldsUsage>
    </cacheHierarchy>
    <cacheHierarchy uniqueName="[customers].[battery_capacity_kwh]" caption="battery_capacity_kwh" attribute="1" defaultMemberUniqueName="[customers].[battery_capacity_kwh].[All]" allUniqueName="[customers].[battery_capacity_kwh].[All]" dimensionUniqueName="[customers]" displayFolder="" count="2" memberValueDatatype="5" unbalanced="0">
      <fieldsUsage count="2">
        <fieldUsage x="-1"/>
        <fieldUsage x="1"/>
      </fieldsUsage>
    </cacheHierarchy>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oneField="1">
      <fieldsUsage count="1">
        <fieldUsage x="3"/>
      </fieldsUsage>
    </cacheHierarchy>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oneField="1">
      <fieldsUsage count="1">
        <fieldUsage x="2"/>
      </fieldsUsage>
    </cacheHierarchy>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573759375002" backgroundQuery="1" createdVersion="8" refreshedVersion="8" minRefreshableVersion="3" recordCount="0" supportSubquery="1" supportAdvancedDrill="1" xr:uid="{1129090A-2CC5-4607-B2F2-663CB8B949F7}">
  <cacheSource type="external" connectionId="10"/>
  <cacheFields count="2">
    <cacheField name="[districts].[district_name].[district_name]" caption="district_name" numFmtId="0" hierarchy="22" level="1">
      <sharedItems count="18">
        <s v="Anekal"/>
        <s v="Banashankari"/>
        <s v="Bommanahalli"/>
        <s v="Byatarayanapura"/>
        <s v="Dasarahalli"/>
        <s v="Electronic City"/>
        <s v="Hebbal"/>
        <s v="HSR Layout"/>
        <s v="Indiranagar"/>
        <s v="Jayanagar"/>
        <s v="JP Nagar"/>
        <s v="Kengeri"/>
        <s v="Koramangala"/>
        <s v="Marathahalli"/>
        <s v="Rajajinagar"/>
        <s v="Rajarajeshwari Nagar"/>
        <s v="Whitefield"/>
        <s v="Yelahanka"/>
      </sharedItems>
    </cacheField>
    <cacheField name="[Measures].[Count of station_id 2]" caption="Count of station_id 2" numFmtId="0" hierarchy="101"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fieldsUsage count="2">
        <fieldUsage x="-1"/>
        <fieldUsage x="0"/>
      </fieldsUsage>
    </cacheHierarchy>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581417824076" backgroundQuery="1" createdVersion="8" refreshedVersion="8" minRefreshableVersion="3" recordCount="0" supportSubquery="1" supportAdvancedDrill="1" xr:uid="{D3F2986E-64C8-4622-B9FB-CB65F32D504E}">
  <cacheSource type="external" connectionId="10"/>
  <cacheFields count="2">
    <cacheField name="[charging_stations].[station_id].[station_id]" caption="station_id" numFmtId="0" hierarchy="11" level="1">
      <sharedItems containsSemiMixedTypes="0" containsString="0" containsNumber="1" containsInteger="1" minValue="2" maxValue="197" count="65">
        <n v="2"/>
        <n v="7"/>
        <n v="8"/>
        <n v="9"/>
        <n v="12"/>
        <n v="18"/>
        <n v="21"/>
        <n v="23"/>
        <n v="24"/>
        <n v="25"/>
        <n v="26"/>
        <n v="27"/>
        <n v="29"/>
        <n v="32"/>
        <n v="36"/>
        <n v="40"/>
        <n v="41"/>
        <n v="50"/>
        <n v="51"/>
        <n v="56"/>
        <n v="57"/>
        <n v="58"/>
        <n v="59"/>
        <n v="60"/>
        <n v="63"/>
        <n v="68"/>
        <n v="71"/>
        <n v="72"/>
        <n v="75"/>
        <n v="76"/>
        <n v="87"/>
        <n v="88"/>
        <n v="89"/>
        <n v="92"/>
        <n v="93"/>
        <n v="97"/>
        <n v="98"/>
        <n v="108"/>
        <n v="109"/>
        <n v="115"/>
        <n v="118"/>
        <n v="130"/>
        <n v="138"/>
        <n v="140"/>
        <n v="142"/>
        <n v="144"/>
        <n v="147"/>
        <n v="151"/>
        <n v="152"/>
        <n v="155"/>
        <n v="157"/>
        <n v="164"/>
        <n v="167"/>
        <n v="168"/>
        <n v="174"/>
        <n v="180"/>
        <n v="181"/>
        <n v="182"/>
        <n v="185"/>
        <n v="186"/>
        <n v="188"/>
        <n v="189"/>
        <n v="190"/>
        <n v="196"/>
        <n v="197"/>
      </sharedItems>
      <extLst>
        <ext xmlns:x15="http://schemas.microsoft.com/office/spreadsheetml/2010/11/main" uri="{4F2E5C28-24EA-4eb8-9CBF-B6C8F9C3D259}">
          <x15:cachedUniqueNames>
            <x15:cachedUniqueName index="0" name="[charging_stations].[station_id].&amp;[2]"/>
            <x15:cachedUniqueName index="1" name="[charging_stations].[station_id].&amp;[7]"/>
            <x15:cachedUniqueName index="2" name="[charging_stations].[station_id].&amp;[8]"/>
            <x15:cachedUniqueName index="3" name="[charging_stations].[station_id].&amp;[9]"/>
            <x15:cachedUniqueName index="4" name="[charging_stations].[station_id].&amp;[12]"/>
            <x15:cachedUniqueName index="5" name="[charging_stations].[station_id].&amp;[18]"/>
            <x15:cachedUniqueName index="6" name="[charging_stations].[station_id].&amp;[21]"/>
            <x15:cachedUniqueName index="7" name="[charging_stations].[station_id].&amp;[23]"/>
            <x15:cachedUniqueName index="8" name="[charging_stations].[station_id].&amp;[24]"/>
            <x15:cachedUniqueName index="9" name="[charging_stations].[station_id].&amp;[25]"/>
            <x15:cachedUniqueName index="10" name="[charging_stations].[station_id].&amp;[26]"/>
            <x15:cachedUniqueName index="11" name="[charging_stations].[station_id].&amp;[27]"/>
            <x15:cachedUniqueName index="12" name="[charging_stations].[station_id].&amp;[29]"/>
            <x15:cachedUniqueName index="13" name="[charging_stations].[station_id].&amp;[32]"/>
            <x15:cachedUniqueName index="14" name="[charging_stations].[station_id].&amp;[36]"/>
            <x15:cachedUniqueName index="15" name="[charging_stations].[station_id].&amp;[40]"/>
            <x15:cachedUniqueName index="16" name="[charging_stations].[station_id].&amp;[41]"/>
            <x15:cachedUniqueName index="17" name="[charging_stations].[station_id].&amp;[50]"/>
            <x15:cachedUniqueName index="18" name="[charging_stations].[station_id].&amp;[51]"/>
            <x15:cachedUniqueName index="19" name="[charging_stations].[station_id].&amp;[56]"/>
            <x15:cachedUniqueName index="20" name="[charging_stations].[station_id].&amp;[57]"/>
            <x15:cachedUniqueName index="21" name="[charging_stations].[station_id].&amp;[58]"/>
            <x15:cachedUniqueName index="22" name="[charging_stations].[station_id].&amp;[59]"/>
            <x15:cachedUniqueName index="23" name="[charging_stations].[station_id].&amp;[60]"/>
            <x15:cachedUniqueName index="24" name="[charging_stations].[station_id].&amp;[63]"/>
            <x15:cachedUniqueName index="25" name="[charging_stations].[station_id].&amp;[68]"/>
            <x15:cachedUniqueName index="26" name="[charging_stations].[station_id].&amp;[71]"/>
            <x15:cachedUniqueName index="27" name="[charging_stations].[station_id].&amp;[72]"/>
            <x15:cachedUniqueName index="28" name="[charging_stations].[station_id].&amp;[75]"/>
            <x15:cachedUniqueName index="29" name="[charging_stations].[station_id].&amp;[76]"/>
            <x15:cachedUniqueName index="30" name="[charging_stations].[station_id].&amp;[87]"/>
            <x15:cachedUniqueName index="31" name="[charging_stations].[station_id].&amp;[88]"/>
            <x15:cachedUniqueName index="32" name="[charging_stations].[station_id].&amp;[89]"/>
            <x15:cachedUniqueName index="33" name="[charging_stations].[station_id].&amp;[92]"/>
            <x15:cachedUniqueName index="34" name="[charging_stations].[station_id].&amp;[93]"/>
            <x15:cachedUniqueName index="35" name="[charging_stations].[station_id].&amp;[97]"/>
            <x15:cachedUniqueName index="36" name="[charging_stations].[station_id].&amp;[98]"/>
            <x15:cachedUniqueName index="37" name="[charging_stations].[station_id].&amp;[108]"/>
            <x15:cachedUniqueName index="38" name="[charging_stations].[station_id].&amp;[109]"/>
            <x15:cachedUniqueName index="39" name="[charging_stations].[station_id].&amp;[115]"/>
            <x15:cachedUniqueName index="40" name="[charging_stations].[station_id].&amp;[118]"/>
            <x15:cachedUniqueName index="41" name="[charging_stations].[station_id].&amp;[130]"/>
            <x15:cachedUniqueName index="42" name="[charging_stations].[station_id].&amp;[138]"/>
            <x15:cachedUniqueName index="43" name="[charging_stations].[station_id].&amp;[140]"/>
            <x15:cachedUniqueName index="44" name="[charging_stations].[station_id].&amp;[142]"/>
            <x15:cachedUniqueName index="45" name="[charging_stations].[station_id].&amp;[144]"/>
            <x15:cachedUniqueName index="46" name="[charging_stations].[station_id].&amp;[147]"/>
            <x15:cachedUniqueName index="47" name="[charging_stations].[station_id].&amp;[151]"/>
            <x15:cachedUniqueName index="48" name="[charging_stations].[station_id].&amp;[152]"/>
            <x15:cachedUniqueName index="49" name="[charging_stations].[station_id].&amp;[155]"/>
            <x15:cachedUniqueName index="50" name="[charging_stations].[station_id].&amp;[157]"/>
            <x15:cachedUniqueName index="51" name="[charging_stations].[station_id].&amp;[164]"/>
            <x15:cachedUniqueName index="52" name="[charging_stations].[station_id].&amp;[167]"/>
            <x15:cachedUniqueName index="53" name="[charging_stations].[station_id].&amp;[168]"/>
            <x15:cachedUniqueName index="54" name="[charging_stations].[station_id].&amp;[174]"/>
            <x15:cachedUniqueName index="55" name="[charging_stations].[station_id].&amp;[180]"/>
            <x15:cachedUniqueName index="56" name="[charging_stations].[station_id].&amp;[181]"/>
            <x15:cachedUniqueName index="57" name="[charging_stations].[station_id].&amp;[182]"/>
            <x15:cachedUniqueName index="58" name="[charging_stations].[station_id].&amp;[185]"/>
            <x15:cachedUniqueName index="59" name="[charging_stations].[station_id].&amp;[186]"/>
            <x15:cachedUniqueName index="60" name="[charging_stations].[station_id].&amp;[188]"/>
            <x15:cachedUniqueName index="61" name="[charging_stations].[station_id].&amp;[189]"/>
            <x15:cachedUniqueName index="62" name="[charging_stations].[station_id].&amp;[190]"/>
            <x15:cachedUniqueName index="63" name="[charging_stations].[station_id].&amp;[196]"/>
            <x15:cachedUniqueName index="64" name="[charging_stations].[station_id].&amp;[197]"/>
          </x15:cachedUniqueNames>
        </ext>
      </extLst>
    </cacheField>
    <cacheField name="[Measures].[Avg_utilization_per_station]" caption="Avg_utilization_per_station" numFmtId="0" hierarchy="67"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2" memberValueDatatype="20" unbalanced="0">
      <fieldsUsage count="2">
        <fieldUsage x="-1"/>
        <fieldUsage x="0"/>
      </fieldsUsage>
    </cacheHierarchy>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oneField="1">
      <fieldsUsage count="1">
        <fieldUsage x="1"/>
      </fieldsUsage>
    </cacheHierarchy>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585254745369" backgroundQuery="1" createdVersion="8" refreshedVersion="8" minRefreshableVersion="3" recordCount="0" supportSubquery="1" supportAdvancedDrill="1" xr:uid="{3CFF821B-D3A7-4AF9-915B-2ED4EBCDB03B}">
  <cacheSource type="external" connectionId="10"/>
  <cacheFields count="2">
    <cacheField name="[charging_stations].[station_id].[station_id]" caption="station_id" numFmtId="0" hierarchy="11" level="1">
      <sharedItems containsSemiMixedTypes="0" containsString="0" containsNumber="1" containsInteger="1" minValue="2" maxValue="197" count="65">
        <n v="2"/>
        <n v="7"/>
        <n v="8"/>
        <n v="9"/>
        <n v="12"/>
        <n v="18"/>
        <n v="21"/>
        <n v="23"/>
        <n v="24"/>
        <n v="25"/>
        <n v="26"/>
        <n v="27"/>
        <n v="29"/>
        <n v="32"/>
        <n v="36"/>
        <n v="40"/>
        <n v="41"/>
        <n v="50"/>
        <n v="51"/>
        <n v="56"/>
        <n v="57"/>
        <n v="58"/>
        <n v="59"/>
        <n v="60"/>
        <n v="63"/>
        <n v="68"/>
        <n v="71"/>
        <n v="72"/>
        <n v="75"/>
        <n v="76"/>
        <n v="87"/>
        <n v="88"/>
        <n v="89"/>
        <n v="92"/>
        <n v="93"/>
        <n v="97"/>
        <n v="98"/>
        <n v="108"/>
        <n v="109"/>
        <n v="115"/>
        <n v="118"/>
        <n v="130"/>
        <n v="138"/>
        <n v="140"/>
        <n v="142"/>
        <n v="144"/>
        <n v="147"/>
        <n v="151"/>
        <n v="152"/>
        <n v="155"/>
        <n v="157"/>
        <n v="164"/>
        <n v="167"/>
        <n v="168"/>
        <n v="174"/>
        <n v="180"/>
        <n v="181"/>
        <n v="182"/>
        <n v="185"/>
        <n v="186"/>
        <n v="188"/>
        <n v="189"/>
        <n v="190"/>
        <n v="196"/>
        <n v="197"/>
      </sharedItems>
      <extLst>
        <ext xmlns:x15="http://schemas.microsoft.com/office/spreadsheetml/2010/11/main" uri="{4F2E5C28-24EA-4eb8-9CBF-B6C8F9C3D259}">
          <x15:cachedUniqueNames>
            <x15:cachedUniqueName index="0" name="[charging_stations].[station_id].&amp;[2]"/>
            <x15:cachedUniqueName index="1" name="[charging_stations].[station_id].&amp;[7]"/>
            <x15:cachedUniqueName index="2" name="[charging_stations].[station_id].&amp;[8]"/>
            <x15:cachedUniqueName index="3" name="[charging_stations].[station_id].&amp;[9]"/>
            <x15:cachedUniqueName index="4" name="[charging_stations].[station_id].&amp;[12]"/>
            <x15:cachedUniqueName index="5" name="[charging_stations].[station_id].&amp;[18]"/>
            <x15:cachedUniqueName index="6" name="[charging_stations].[station_id].&amp;[21]"/>
            <x15:cachedUniqueName index="7" name="[charging_stations].[station_id].&amp;[23]"/>
            <x15:cachedUniqueName index="8" name="[charging_stations].[station_id].&amp;[24]"/>
            <x15:cachedUniqueName index="9" name="[charging_stations].[station_id].&amp;[25]"/>
            <x15:cachedUniqueName index="10" name="[charging_stations].[station_id].&amp;[26]"/>
            <x15:cachedUniqueName index="11" name="[charging_stations].[station_id].&amp;[27]"/>
            <x15:cachedUniqueName index="12" name="[charging_stations].[station_id].&amp;[29]"/>
            <x15:cachedUniqueName index="13" name="[charging_stations].[station_id].&amp;[32]"/>
            <x15:cachedUniqueName index="14" name="[charging_stations].[station_id].&amp;[36]"/>
            <x15:cachedUniqueName index="15" name="[charging_stations].[station_id].&amp;[40]"/>
            <x15:cachedUniqueName index="16" name="[charging_stations].[station_id].&amp;[41]"/>
            <x15:cachedUniqueName index="17" name="[charging_stations].[station_id].&amp;[50]"/>
            <x15:cachedUniqueName index="18" name="[charging_stations].[station_id].&amp;[51]"/>
            <x15:cachedUniqueName index="19" name="[charging_stations].[station_id].&amp;[56]"/>
            <x15:cachedUniqueName index="20" name="[charging_stations].[station_id].&amp;[57]"/>
            <x15:cachedUniqueName index="21" name="[charging_stations].[station_id].&amp;[58]"/>
            <x15:cachedUniqueName index="22" name="[charging_stations].[station_id].&amp;[59]"/>
            <x15:cachedUniqueName index="23" name="[charging_stations].[station_id].&amp;[60]"/>
            <x15:cachedUniqueName index="24" name="[charging_stations].[station_id].&amp;[63]"/>
            <x15:cachedUniqueName index="25" name="[charging_stations].[station_id].&amp;[68]"/>
            <x15:cachedUniqueName index="26" name="[charging_stations].[station_id].&amp;[71]"/>
            <x15:cachedUniqueName index="27" name="[charging_stations].[station_id].&amp;[72]"/>
            <x15:cachedUniqueName index="28" name="[charging_stations].[station_id].&amp;[75]"/>
            <x15:cachedUniqueName index="29" name="[charging_stations].[station_id].&amp;[76]"/>
            <x15:cachedUniqueName index="30" name="[charging_stations].[station_id].&amp;[87]"/>
            <x15:cachedUniqueName index="31" name="[charging_stations].[station_id].&amp;[88]"/>
            <x15:cachedUniqueName index="32" name="[charging_stations].[station_id].&amp;[89]"/>
            <x15:cachedUniqueName index="33" name="[charging_stations].[station_id].&amp;[92]"/>
            <x15:cachedUniqueName index="34" name="[charging_stations].[station_id].&amp;[93]"/>
            <x15:cachedUniqueName index="35" name="[charging_stations].[station_id].&amp;[97]"/>
            <x15:cachedUniqueName index="36" name="[charging_stations].[station_id].&amp;[98]"/>
            <x15:cachedUniqueName index="37" name="[charging_stations].[station_id].&amp;[108]"/>
            <x15:cachedUniqueName index="38" name="[charging_stations].[station_id].&amp;[109]"/>
            <x15:cachedUniqueName index="39" name="[charging_stations].[station_id].&amp;[115]"/>
            <x15:cachedUniqueName index="40" name="[charging_stations].[station_id].&amp;[118]"/>
            <x15:cachedUniqueName index="41" name="[charging_stations].[station_id].&amp;[130]"/>
            <x15:cachedUniqueName index="42" name="[charging_stations].[station_id].&amp;[138]"/>
            <x15:cachedUniqueName index="43" name="[charging_stations].[station_id].&amp;[140]"/>
            <x15:cachedUniqueName index="44" name="[charging_stations].[station_id].&amp;[142]"/>
            <x15:cachedUniqueName index="45" name="[charging_stations].[station_id].&amp;[144]"/>
            <x15:cachedUniqueName index="46" name="[charging_stations].[station_id].&amp;[147]"/>
            <x15:cachedUniqueName index="47" name="[charging_stations].[station_id].&amp;[151]"/>
            <x15:cachedUniqueName index="48" name="[charging_stations].[station_id].&amp;[152]"/>
            <x15:cachedUniqueName index="49" name="[charging_stations].[station_id].&amp;[155]"/>
            <x15:cachedUniqueName index="50" name="[charging_stations].[station_id].&amp;[157]"/>
            <x15:cachedUniqueName index="51" name="[charging_stations].[station_id].&amp;[164]"/>
            <x15:cachedUniqueName index="52" name="[charging_stations].[station_id].&amp;[167]"/>
            <x15:cachedUniqueName index="53" name="[charging_stations].[station_id].&amp;[168]"/>
            <x15:cachedUniqueName index="54" name="[charging_stations].[station_id].&amp;[174]"/>
            <x15:cachedUniqueName index="55" name="[charging_stations].[station_id].&amp;[180]"/>
            <x15:cachedUniqueName index="56" name="[charging_stations].[station_id].&amp;[181]"/>
            <x15:cachedUniqueName index="57" name="[charging_stations].[station_id].&amp;[182]"/>
            <x15:cachedUniqueName index="58" name="[charging_stations].[station_id].&amp;[185]"/>
            <x15:cachedUniqueName index="59" name="[charging_stations].[station_id].&amp;[186]"/>
            <x15:cachedUniqueName index="60" name="[charging_stations].[station_id].&amp;[188]"/>
            <x15:cachedUniqueName index="61" name="[charging_stations].[station_id].&amp;[189]"/>
            <x15:cachedUniqueName index="62" name="[charging_stations].[station_id].&amp;[190]"/>
            <x15:cachedUniqueName index="63" name="[charging_stations].[station_id].&amp;[196]"/>
            <x15:cachedUniqueName index="64" name="[charging_stations].[station_id].&amp;[197]"/>
          </x15:cachedUniqueNames>
        </ext>
      </extLst>
    </cacheField>
    <cacheField name="[Measures].[Count of session_id]" caption="Count of session_id" numFmtId="0" hierarchy="90" level="32767"/>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2" memberValueDatatype="20" unbalanced="0">
      <fieldsUsage count="2">
        <fieldUsage x="-1"/>
        <fieldUsage x="0"/>
      </fieldsUsage>
    </cacheHierarchy>
    <cacheHierarchy uniqueName="[charging_stations].[district_name]" caption="district_name" attribute="1" defaultMemberUniqueName="[charging_stations].[district_name].[All]" allUniqueName="[charging_stations].[district_name].[All]" dimensionUniqueName="[charging_stations]" displayFolder="" count="2"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1.59785578704" backgroundQuery="1" createdVersion="8" refreshedVersion="8" minRefreshableVersion="3" recordCount="0" supportSubquery="1" supportAdvancedDrill="1" xr:uid="{A73A6718-7944-4F15-A1E5-83B4A2A29B59}">
  <cacheSource type="external" connectionId="10"/>
  <cacheFields count="2">
    <cacheField name="[Measures].[Sum of kwh_charged]" caption="Sum of kwh_charged" numFmtId="0" hierarchy="91" level="32767"/>
    <cacheField name="[charging_sessions].[station_id].[station_id]" caption="station_id" numFmtId="0" hierarchy="2" level="1">
      <sharedItems containsSemiMixedTypes="0" containsString="0" containsNumber="1" containsInteger="1" minValue="2" maxValue="197" count="65">
        <n v="2"/>
        <n v="7"/>
        <n v="8"/>
        <n v="9"/>
        <n v="12"/>
        <n v="18"/>
        <n v="21"/>
        <n v="23"/>
        <n v="24"/>
        <n v="25"/>
        <n v="26"/>
        <n v="27"/>
        <n v="29"/>
        <n v="32"/>
        <n v="36"/>
        <n v="40"/>
        <n v="41"/>
        <n v="50"/>
        <n v="51"/>
        <n v="56"/>
        <n v="57"/>
        <n v="58"/>
        <n v="59"/>
        <n v="60"/>
        <n v="63"/>
        <n v="68"/>
        <n v="71"/>
        <n v="72"/>
        <n v="75"/>
        <n v="76"/>
        <n v="87"/>
        <n v="88"/>
        <n v="89"/>
        <n v="92"/>
        <n v="93"/>
        <n v="97"/>
        <n v="98"/>
        <n v="108"/>
        <n v="109"/>
        <n v="115"/>
        <n v="118"/>
        <n v="130"/>
        <n v="138"/>
        <n v="140"/>
        <n v="142"/>
        <n v="144"/>
        <n v="147"/>
        <n v="151"/>
        <n v="152"/>
        <n v="155"/>
        <n v="157"/>
        <n v="164"/>
        <n v="167"/>
        <n v="168"/>
        <n v="174"/>
        <n v="180"/>
        <n v="181"/>
        <n v="182"/>
        <n v="185"/>
        <n v="186"/>
        <n v="188"/>
        <n v="189"/>
        <n v="190"/>
        <n v="196"/>
        <n v="197"/>
      </sharedItems>
      <extLst>
        <ext xmlns:x15="http://schemas.microsoft.com/office/spreadsheetml/2010/11/main" uri="{4F2E5C28-24EA-4eb8-9CBF-B6C8F9C3D259}">
          <x15:cachedUniqueNames>
            <x15:cachedUniqueName index="0" name="[charging_sessions].[station_id].&amp;[2]"/>
            <x15:cachedUniqueName index="1" name="[charging_sessions].[station_id].&amp;[7]"/>
            <x15:cachedUniqueName index="2" name="[charging_sessions].[station_id].&amp;[8]"/>
            <x15:cachedUniqueName index="3" name="[charging_sessions].[station_id].&amp;[9]"/>
            <x15:cachedUniqueName index="4" name="[charging_sessions].[station_id].&amp;[12]"/>
            <x15:cachedUniqueName index="5" name="[charging_sessions].[station_id].&amp;[18]"/>
            <x15:cachedUniqueName index="6" name="[charging_sessions].[station_id].&amp;[21]"/>
            <x15:cachedUniqueName index="7" name="[charging_sessions].[station_id].&amp;[23]"/>
            <x15:cachedUniqueName index="8" name="[charging_sessions].[station_id].&amp;[24]"/>
            <x15:cachedUniqueName index="9" name="[charging_sessions].[station_id].&amp;[25]"/>
            <x15:cachedUniqueName index="10" name="[charging_sessions].[station_id].&amp;[26]"/>
            <x15:cachedUniqueName index="11" name="[charging_sessions].[station_id].&amp;[27]"/>
            <x15:cachedUniqueName index="12" name="[charging_sessions].[station_id].&amp;[29]"/>
            <x15:cachedUniqueName index="13" name="[charging_sessions].[station_id].&amp;[32]"/>
            <x15:cachedUniqueName index="14" name="[charging_sessions].[station_id].&amp;[36]"/>
            <x15:cachedUniqueName index="15" name="[charging_sessions].[station_id].&amp;[40]"/>
            <x15:cachedUniqueName index="16" name="[charging_sessions].[station_id].&amp;[41]"/>
            <x15:cachedUniqueName index="17" name="[charging_sessions].[station_id].&amp;[50]"/>
            <x15:cachedUniqueName index="18" name="[charging_sessions].[station_id].&amp;[51]"/>
            <x15:cachedUniqueName index="19" name="[charging_sessions].[station_id].&amp;[56]"/>
            <x15:cachedUniqueName index="20" name="[charging_sessions].[station_id].&amp;[57]"/>
            <x15:cachedUniqueName index="21" name="[charging_sessions].[station_id].&amp;[58]"/>
            <x15:cachedUniqueName index="22" name="[charging_sessions].[station_id].&amp;[59]"/>
            <x15:cachedUniqueName index="23" name="[charging_sessions].[station_id].&amp;[60]"/>
            <x15:cachedUniqueName index="24" name="[charging_sessions].[station_id].&amp;[63]"/>
            <x15:cachedUniqueName index="25" name="[charging_sessions].[station_id].&amp;[68]"/>
            <x15:cachedUniqueName index="26" name="[charging_sessions].[station_id].&amp;[71]"/>
            <x15:cachedUniqueName index="27" name="[charging_sessions].[station_id].&amp;[72]"/>
            <x15:cachedUniqueName index="28" name="[charging_sessions].[station_id].&amp;[75]"/>
            <x15:cachedUniqueName index="29" name="[charging_sessions].[station_id].&amp;[76]"/>
            <x15:cachedUniqueName index="30" name="[charging_sessions].[station_id].&amp;[87]"/>
            <x15:cachedUniqueName index="31" name="[charging_sessions].[station_id].&amp;[88]"/>
            <x15:cachedUniqueName index="32" name="[charging_sessions].[station_id].&amp;[89]"/>
            <x15:cachedUniqueName index="33" name="[charging_sessions].[station_id].&amp;[92]"/>
            <x15:cachedUniqueName index="34" name="[charging_sessions].[station_id].&amp;[93]"/>
            <x15:cachedUniqueName index="35" name="[charging_sessions].[station_id].&amp;[97]"/>
            <x15:cachedUniqueName index="36" name="[charging_sessions].[station_id].&amp;[98]"/>
            <x15:cachedUniqueName index="37" name="[charging_sessions].[station_id].&amp;[108]"/>
            <x15:cachedUniqueName index="38" name="[charging_sessions].[station_id].&amp;[109]"/>
            <x15:cachedUniqueName index="39" name="[charging_sessions].[station_id].&amp;[115]"/>
            <x15:cachedUniqueName index="40" name="[charging_sessions].[station_id].&amp;[118]"/>
            <x15:cachedUniqueName index="41" name="[charging_sessions].[station_id].&amp;[130]"/>
            <x15:cachedUniqueName index="42" name="[charging_sessions].[station_id].&amp;[138]"/>
            <x15:cachedUniqueName index="43" name="[charging_sessions].[station_id].&amp;[140]"/>
            <x15:cachedUniqueName index="44" name="[charging_sessions].[station_id].&amp;[142]"/>
            <x15:cachedUniqueName index="45" name="[charging_sessions].[station_id].&amp;[144]"/>
            <x15:cachedUniqueName index="46" name="[charging_sessions].[station_id].&amp;[147]"/>
            <x15:cachedUniqueName index="47" name="[charging_sessions].[station_id].&amp;[151]"/>
            <x15:cachedUniqueName index="48" name="[charging_sessions].[station_id].&amp;[152]"/>
            <x15:cachedUniqueName index="49" name="[charging_sessions].[station_id].&amp;[155]"/>
            <x15:cachedUniqueName index="50" name="[charging_sessions].[station_id].&amp;[157]"/>
            <x15:cachedUniqueName index="51" name="[charging_sessions].[station_id].&amp;[164]"/>
            <x15:cachedUniqueName index="52" name="[charging_sessions].[station_id].&amp;[167]"/>
            <x15:cachedUniqueName index="53" name="[charging_sessions].[station_id].&amp;[168]"/>
            <x15:cachedUniqueName index="54" name="[charging_sessions].[station_id].&amp;[174]"/>
            <x15:cachedUniqueName index="55" name="[charging_sessions].[station_id].&amp;[180]"/>
            <x15:cachedUniqueName index="56" name="[charging_sessions].[station_id].&amp;[181]"/>
            <x15:cachedUniqueName index="57" name="[charging_sessions].[station_id].&amp;[182]"/>
            <x15:cachedUniqueName index="58" name="[charging_sessions].[station_id].&amp;[185]"/>
            <x15:cachedUniqueName index="59" name="[charging_sessions].[station_id].&amp;[186]"/>
            <x15:cachedUniqueName index="60" name="[charging_sessions].[station_id].&amp;[188]"/>
            <x15:cachedUniqueName index="61" name="[charging_sessions].[station_id].&amp;[189]"/>
            <x15:cachedUniqueName index="62" name="[charging_sessions].[station_id].&amp;[190]"/>
            <x15:cachedUniqueName index="63" name="[charging_sessions].[station_id].&amp;[196]"/>
            <x15:cachedUniqueName index="64" name="[charging_sessions].[station_id].&amp;[197]"/>
          </x15:cachedUniqueNames>
        </ext>
      </extLst>
    </cacheField>
  </cacheFields>
  <cacheHierarchies count="123">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2" memberValueDatatype="20" unbalanced="0">
      <fieldsUsage count="2">
        <fieldUsage x="-1"/>
        <fieldUsage x="1"/>
      </fieldsUsage>
    </cacheHierarchy>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0"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2"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2"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y uniqueName="[Measures].[Count of Payback_Period_Yrs]" caption="Count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Civil_Work_Lakh]" caption="Sum of Civil_Work_Lakh" measure="1" displayFolder="" measureGroup="roi_bengaluru_districts" count="0" hidden="1">
      <extLst>
        <ext xmlns:x15="http://schemas.microsoft.com/office/spreadsheetml/2010/11/main" uri="{B97F6D7D-B522-45F9-BDA1-12C45D357490}">
          <x15:cacheHierarchy aggregatedColumn="35"/>
        </ext>
      </extLst>
    </cacheHierarchy>
    <cacheHierarchy uniqueName="[Measures].[Sum of projected_evs]" caption="Sum of projected_evs" measure="1" displayFolder="" measureGroup="districts" count="0" hidden="1">
      <extLst>
        <ext xmlns:x15="http://schemas.microsoft.com/office/spreadsheetml/2010/11/main" uri="{B97F6D7D-B522-45F9-BDA1-12C45D357490}">
          <x15:cacheHierarchy aggregatedColumn="24"/>
        </ext>
      </extLst>
    </cacheHierarchy>
  </cacheHierarchies>
  <kpis count="0"/>
  <dimensions count="7">
    <dimension name="charging_sessions" uniqueName="[charging_sessions]" caption="charging_sessions"/>
    <dimension name="charging_stations" uniqueName="[charging_stations]" caption="charging_stations"/>
    <dimension name="customers" uniqueName="[customers]" caption="customers"/>
    <dimension name="districts" uniqueName="[districts]" caption="districts"/>
    <dimension measure="1" name="Measures" uniqueName="[Measures]" caption="Measures"/>
    <dimension name="roi_bengaluru_districts" uniqueName="[roi_bengaluru_districts]" caption="roi_bengaluru_districts"/>
    <dimension name="Tata Power" uniqueName="[Tata Power]" caption="Tata Power"/>
  </dimensions>
  <measureGroups count="6">
    <measureGroup name="charging_sessions" caption="charging_sessions"/>
    <measureGroup name="charging_stations" caption="charging_stations"/>
    <measureGroup name="customers" caption="customers"/>
    <measureGroup name="districts" caption="districts"/>
    <measureGroup name="roi_bengaluru_districts" caption="roi_bengaluru_districts"/>
    <measureGroup name="Tata Power" caption="Tata Power"/>
  </measureGroups>
  <maps count="11">
    <map measureGroup="0" dimension="0"/>
    <map measureGroup="0" dimension="1"/>
    <map measureGroup="0" dimension="2"/>
    <map measureGroup="0" dimension="3"/>
    <map measureGroup="1" dimension="1"/>
    <map measureGroup="1" dimension="3"/>
    <map measureGroup="2" dimension="2"/>
    <map measureGroup="3" dimension="3"/>
    <map measureGroup="4" dimension="3"/>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0.961293981483" backgroundQuery="1" createdVersion="3" refreshedVersion="8" minRefreshableVersion="3" recordCount="0" supportSubquery="1" supportAdvancedDrill="1" xr:uid="{50013937-CD36-49F0-95D1-54053758FE81}">
  <cacheSource type="external" connectionId="10">
    <extLst>
      <ext xmlns:x14="http://schemas.microsoft.com/office/spreadsheetml/2009/9/main" uri="{F057638F-6D5F-4e77-A914-E7F072B9BCA8}">
        <x14:sourceConnection name="ThisWorkbookDataModel"/>
      </ext>
    </extLst>
  </cacheSource>
  <cacheFields count="0"/>
  <cacheHierarchies count="120">
    <cacheHierarchy uniqueName="[charging_sessions].[session_id]" caption="session_id" attribute="1" defaultMemberUniqueName="[charging_sessions].[session_id].[All]" allUniqueName="[charging_sessions].[session_id].[All]" dimensionUniqueName="[charging_sessions]" displayFolder="" count="0" memberValueDatatype="130" unbalanced="0"/>
    <cacheHierarchy uniqueName="[charging_sessions].[customer_id]" caption="customer_id" attribute="1" defaultMemberUniqueName="[charging_sessions].[customer_id].[All]" allUniqueName="[charging_sessions].[customer_id].[All]" dimensionUniqueName="[charging_sessions]" displayFolder="" count="0" memberValueDatatype="130" unbalanced="0"/>
    <cacheHierarchy uniqueName="[charging_sessions].[station_id]" caption="station_id" attribute="1" defaultMemberUniqueName="[charging_sessions].[station_id].[All]" allUniqueName="[charging_sessions].[station_id].[All]" dimensionUniqueName="[charging_sessions]" displayFolder="" count="0" memberValueDatatype="20" unbalanced="0"/>
    <cacheHierarchy uniqueName="[charging_sessions].[session_start_time.date]" caption="session_start_time.date" attribute="1" time="1" defaultMemberUniqueName="[charging_sessions].[session_start_time.date].[All]" allUniqueName="[charging_sessions].[session_start_time.date].[All]" dimensionUniqueName="[charging_sessions]" displayFolder="" count="0" memberValueDatatype="7" unbalanced="0"/>
    <cacheHierarchy uniqueName="[charging_sessions].[session_start_time]" caption="session_start_time" attribute="1" defaultMemberUniqueName="[charging_sessions].[session_start_time].[All]" allUniqueName="[charging_sessions].[session_start_time].[All]" dimensionUniqueName="[charging_sessions]" displayFolder="" count="0" memberValueDatatype="20" unbalanced="0"/>
    <cacheHierarchy uniqueName="[charging_sessions].[kwh_charged]" caption="kwh_charged" attribute="1" defaultMemberUniqueName="[charging_sessions].[kwh_charged].[All]" allUniqueName="[charging_sessions].[kwh_charged].[All]" dimensionUniqueName="[charging_sessions]" displayFolder="" count="0" memberValueDatatype="5" unbalanced="0"/>
    <cacheHierarchy uniqueName="[charging_sessions].[cost_per_kwh]" caption="cost_per_kwh" attribute="1" defaultMemberUniqueName="[charging_sessions].[cost_per_kwh].[All]" allUniqueName="[charging_sessions].[cost_per_kwh].[All]" dimensionUniqueName="[charging_sessions]" displayFolder="" count="0" memberValueDatatype="5" unbalanced="0"/>
    <cacheHierarchy uniqueName="[charging_sessions].[total_cost]" caption="total_cost" attribute="1" defaultMemberUniqueName="[charging_sessions].[total_cost].[All]" allUniqueName="[charging_sessions].[total_cost].[All]" dimensionUniqueName="[charging_sessions]" displayFolder="" count="0" memberValueDatatype="5" unbalanced="0"/>
    <cacheHierarchy uniqueName="[charging_sessions].[time of day]" caption="time of day" attribute="1" defaultMemberUniqueName="[charging_sessions].[time of day].[All]" allUniqueName="[charging_sessions].[time of day].[All]" dimensionUniqueName="[charging_sessions]" displayFolder="" count="0" memberValueDatatype="130" unbalanced="0"/>
    <cacheHierarchy uniqueName="[charging_sessions].[session_start_time.date (Month)]" caption="session_start_time.date (Month)" attribute="1" defaultMemberUniqueName="[charging_sessions].[session_start_time.date (Month)].[All]" allUniqueName="[charging_sessions].[session_start_time.date (Month)].[All]" dimensionUniqueName="[charging_sessions]" displayFolder="" count="2" memberValueDatatype="130" unbalanced="0"/>
    <cacheHierarchy uniqueName="[charging_sessions].[Weeknum]" caption="Weeknum" attribute="1" defaultMemberUniqueName="[charging_sessions].[Weeknum].[All]" allUniqueName="[charging_sessions].[Weeknum].[All]" dimensionUniqueName="[charging_sessions]" displayFolder="" count="0" memberValueDatatype="20" unbalanced="0"/>
    <cacheHierarchy uniqueName="[charging_stations].[station_id]" caption="station_id" attribute="1" defaultMemberUniqueName="[charging_stations].[station_id].[All]" allUniqueName="[charging_stations].[station_id].[All]" dimensionUniqueName="[charging_stations]" displayFolder="" count="0" memberValueDatatype="20" unbalanced="0"/>
    <cacheHierarchy uniqueName="[charging_stations].[district_name]" caption="district_name" attribute="1" defaultMemberUniqueName="[charging_stations].[district_name].[All]" allUniqueName="[charging_stations].[district_name].[All]" dimensionUniqueName="[charging_stations]" displayFolder="" count="0" memberValueDatatype="130" unbalanced="0"/>
    <cacheHierarchy uniqueName="[charging_stations].[income_tier]" caption="income_tier" attribute="1" defaultMemberUniqueName="[charging_stations].[income_tier].[All]" allUniqueName="[charging_stations].[income_tier].[All]" dimensionUniqueName="[charging_stations]" displayFolder="" count="0" memberValueDatatype="130" unbalanced="0"/>
    <cacheHierarchy uniqueName="[charging_stations].[operator_name]" caption="operator_name" attribute="1" defaultMemberUniqueName="[charging_stations].[operator_name].[All]" allUniqueName="[charging_stations].[operator_name].[All]" dimensionUniqueName="[charging_stations]" displayFolder="" count="0" memberValueDatatype="130" unbalanced="0"/>
    <cacheHierarchy uniqueName="[charging_stations].[plugs_count]" caption="plugs_count" attribute="1" defaultMemberUniqueName="[charging_stations].[plugs_count].[All]" allUniqueName="[charging_stations].[plugs_count].[All]" dimensionUniqueName="[charging_stations]" displayFolder="" count="0" memberValueDatatype="20" unbalanced="0"/>
    <cacheHierarchy uniqueName="[charging_stations].[latitude]" caption="latitude" attribute="1" defaultMemberUniqueName="[charging_stations].[latitude].[All]" allUniqueName="[charging_stations].[latitude].[All]" dimensionUniqueName="[charging_stations]" displayFolder="" count="0" memberValueDatatype="5" unbalanced="0"/>
    <cacheHierarchy uniqueName="[charging_stations].[longitude]" caption="longitude" attribute="1" defaultMemberUniqueName="[charging_stations].[longitude].[All]" allUniqueName="[charging_stations].[longitude].[All]" dimensionUniqueName="[charging_stations]" displayFolder="" count="0" memberValueDatatype="5"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income_tier]" caption="income_tier" attribute="1" defaultMemberUniqueName="[customers].[income_tier].[All]" allUniqueName="[customers].[income_tier].[All]" dimensionUniqueName="[customers]" displayFolder="" count="0" memberValueDatatype="130" unbalanced="0"/>
    <cacheHierarchy uniqueName="[customers].[car_model]" caption="car_model" attribute="1" defaultMemberUniqueName="[customers].[car_model].[All]" allUniqueName="[customers].[car_model].[All]" dimensionUniqueName="[customers]" displayFolder="" count="0" memberValueDatatype="130" unbalanced="0"/>
    <cacheHierarchy uniqueName="[customers].[battery_capacity_kwh]" caption="battery_capacity_kwh" attribute="1" defaultMemberUniqueName="[customers].[battery_capacity_kwh].[All]" allUniqueName="[customers].[battery_capacity_kwh].[All]" dimensionUniqueName="[customers]" displayFolder="" count="0" memberValueDatatype="5" unbalanced="0"/>
    <cacheHierarchy uniqueName="[districts].[district_name]" caption="district_name" attribute="1" defaultMemberUniqueName="[districts].[district_name].[All]" allUniqueName="[districts].[district_name].[All]" dimensionUniqueName="[districts]" displayFolder="" count="0" memberValueDatatype="130" unbalanced="0"/>
    <cacheHierarchy uniqueName="[districts].[income_tier]" caption="income_tier" attribute="1" defaultMemberUniqueName="[districts].[income_tier].[All]" allUniqueName="[districts].[income_tier].[All]" dimensionUniqueName="[districts]" displayFolder="" count="0" memberValueDatatype="130" unbalanced="0"/>
    <cacheHierarchy uniqueName="[districts].[projected_evs]" caption="projected_evs" attribute="1" defaultMemberUniqueName="[districts].[projected_evs].[All]" allUniqueName="[districts].[projected_evs].[All]" dimensionUniqueName="[districts]" displayFolder="" count="0" memberValueDatatype="20" unbalanced="0"/>
    <cacheHierarchy uniqueName="[districts].[projected_plugs]" caption="projected_plugs" attribute="1" defaultMemberUniqueName="[districts].[projected_plugs].[All]" allUniqueName="[districts].[projected_plugs].[All]" dimensionUniqueName="[districts]" displayFolder="" count="0" memberValueDatatype="20" unbalanced="0"/>
    <cacheHierarchy uniqueName="[districts].[projected_regular_customers]" caption="projected_regular_customers" attribute="1" defaultMemberUniqueName="[districts].[projected_regular_customers].[All]" allUniqueName="[districts].[projected_regular_customers].[All]" dimensionUniqueName="[districts]" displayFolder="" count="0" memberValueDatatype="20" unbalanced="0"/>
    <cacheHierarchy uniqueName="[roi_bengaluru_districts].[Project_ID]" caption="Project_ID" attribute="1" defaultMemberUniqueName="[roi_bengaluru_districts].[Project_ID].[All]" allUniqueName="[roi_bengaluru_districts].[Project_ID].[All]" dimensionUniqueName="[roi_bengaluru_districts]" displayFolder="" count="0" memberValueDatatype="130" unbalanced="0"/>
    <cacheHierarchy uniqueName="[roi_bengaluru_districts].[District]" caption="District" attribute="1" defaultMemberUniqueName="[roi_bengaluru_districts].[District].[All]" allUniqueName="[roi_bengaluru_districts].[District].[All]" dimensionUniqueName="[roi_bengaluru_districts]" displayFolder="" count="0" memberValueDatatype="130" unbalanced="0"/>
    <cacheHierarchy uniqueName="[roi_bengaluru_districts].[Income_Tier]" caption="Income_Tier" attribute="1" defaultMemberUniqueName="[roi_bengaluru_districts].[Income_Tier].[All]" allUniqueName="[roi_bengaluru_districts].[Income_Tier].[All]" dimensionUniqueName="[roi_bengaluru_districts]" displayFolder="" count="0" memberValueDatatype="130" unbalanced="0"/>
    <cacheHierarchy uniqueName="[roi_bengaluru_districts].[Proposed_Site_Type]" caption="Proposed_Site_Type" attribute="1" defaultMemberUniqueName="[roi_bengaluru_districts].[Proposed_Site_Type].[All]" allUniqueName="[roi_bengaluru_districts].[Proposed_Site_Type].[All]" dimensionUniqueName="[roi_bengaluru_districts]" displayFolder="" count="0" memberValueDatatype="130" unbalanced="0"/>
    <cacheHierarchy uniqueName="[roi_bengaluru_districts].[Charger_Type]" caption="Charger_Type" attribute="1" defaultMemberUniqueName="[roi_bengaluru_districts].[Charger_Type].[All]" allUniqueName="[roi_bengaluru_districts].[Charger_Type].[All]" dimensionUniqueName="[roi_bengaluru_districts]" displayFolder="" count="0" memberValueDatatype="130" unbalanced="0"/>
    <cacheHierarchy uniqueName="[roi_bengaluru_districts].[Charger_kW]" caption="Charger_kW" attribute="1" defaultMemberUniqueName="[roi_bengaluru_districts].[Charger_kW].[All]" allUniqueName="[roi_bengaluru_districts].[Charger_kW].[All]" dimensionUniqueName="[roi_bengaluru_districts]" displayFolder="" count="0" memberValueDatatype="5" unbalanced="0"/>
    <cacheHierarchy uniqueName="[roi_bengaluru_districts].[No_of_Guns]" caption="No_of_Guns" attribute="1" defaultMemberUniqueName="[roi_bengaluru_districts].[No_of_Guns].[All]" allUniqueName="[roi_bengaluru_districts].[No_of_Guns].[All]" dimensionUniqueName="[roi_bengaluru_districts]" displayFolder="" count="0" memberValueDatatype="20" unbalanced="0"/>
    <cacheHierarchy uniqueName="[roi_bengaluru_districts].[Equipment_Cost_Lakh]" caption="Equipment_Cost_Lakh" attribute="1" defaultMemberUniqueName="[roi_bengaluru_districts].[Equipment_Cost_Lakh].[All]" allUniqueName="[roi_bengaluru_districts].[Equipment_Cost_Lakh].[All]" dimensionUniqueName="[roi_bengaluru_districts]" displayFolder="" count="0" memberValueDatatype="5" unbalanced="0"/>
    <cacheHierarchy uniqueName="[roi_bengaluru_districts].[Civil_Work_Lakh]" caption="Civil_Work_Lakh" attribute="1" defaultMemberUniqueName="[roi_bengaluru_districts].[Civil_Work_Lakh].[All]" allUniqueName="[roi_bengaluru_districts].[Civil_Work_Lakh].[All]" dimensionUniqueName="[roi_bengaluru_districts]" displayFolder="" count="0" memberValueDatatype="5" unbalanced="0"/>
    <cacheHierarchy uniqueName="[roi_bengaluru_districts].[Electrical_Infra_Lakh]" caption="Electrical_Infra_Lakh" attribute="1" defaultMemberUniqueName="[roi_bengaluru_districts].[Electrical_Infra_Lakh].[All]" allUniqueName="[roi_bengaluru_districts].[Electrical_Infra_Lakh].[All]" dimensionUniqueName="[roi_bengaluru_districts]" displayFolder="" count="0" memberValueDatatype="5" unbalanced="0"/>
    <cacheHierarchy uniqueName="[roi_bengaluru_districts].[Land_Lease_Annual_Lakh]" caption="Land_Lease_Annual_Lakh" attribute="1" defaultMemberUniqueName="[roi_bengaluru_districts].[Land_Lease_Annual_Lakh].[All]" allUniqueName="[roi_bengaluru_districts].[Land_Lease_Annual_Lakh].[All]" dimensionUniqueName="[roi_bengaluru_districts]" displayFolder="" count="0" memberValueDatatype="5" unbalanced="0"/>
    <cacheHierarchy uniqueName="[roi_bengaluru_districts].[Capitalized_Land_Lease_10yr_Lakh]" caption="Capitalized_Land_Lease_10yr_Lakh" attribute="1" defaultMemberUniqueName="[roi_bengaluru_districts].[Capitalized_Land_Lease_10yr_Lakh].[All]" allUniqueName="[roi_bengaluru_districts].[Capitalized_Land_Lease_10yr_Lakh].[All]" dimensionUniqueName="[roi_bengaluru_districts]" displayFolder="" count="0" memberValueDatatype="5" unbalanced="0"/>
    <cacheHierarchy uniqueName="[roi_bengaluru_districts].[Total_CAPEX_Lakh]" caption="Total_CAPEX_Lakh" attribute="1" defaultMemberUniqueName="[roi_bengaluru_districts].[Total_CAPEX_Lakh].[All]" allUniqueName="[roi_bengaluru_districts].[Total_CAPEX_Lakh].[All]" dimensionUniqueName="[roi_bengaluru_districts]" displayFolder="" count="0" memberValueDatatype="5" unbalanced="0"/>
    <cacheHierarchy uniqueName="[roi_bengaluru_districts].[Tariff_Rs_per_kWh]" caption="Tariff_Rs_per_kWh" attribute="1" defaultMemberUniqueName="[roi_bengaluru_districts].[Tariff_Rs_per_kWh].[All]" allUniqueName="[roi_bengaluru_districts].[Tariff_Rs_per_kWh].[All]" dimensionUniqueName="[roi_bengaluru_districts]" displayFolder="" count="0" memberValueDatatype="5" unbalanced="0"/>
    <cacheHierarchy uniqueName="[roi_bengaluru_districts].[Annual_Revenue_Lakh]" caption="Annual_Revenue_Lakh" attribute="1" defaultMemberUniqueName="[roi_bengaluru_districts].[Annual_Revenue_Lakh].[All]" allUniqueName="[roi_bengaluru_districts].[Annual_Revenue_Lakh].[All]" dimensionUniqueName="[roi_bengaluru_districts]" displayFolder="" count="0" memberValueDatatype="5" unbalanced="0"/>
    <cacheHierarchy uniqueName="[roi_bengaluru_districts].[Annual_OPEX_Lakh]" caption="Annual_OPEX_Lakh" attribute="1" defaultMemberUniqueName="[roi_bengaluru_districts].[Annual_OPEX_Lakh].[All]" allUniqueName="[roi_bengaluru_districts].[Annual_OPEX_Lakh].[All]" dimensionUniqueName="[roi_bengaluru_districts]" displayFolder="" count="0" memberValueDatatype="5" unbalanced="0"/>
    <cacheHierarchy uniqueName="[roi_bengaluru_districts].[Annual_EBITDA_Lakh]" caption="Annual_EBITDA_Lakh" attribute="1" defaultMemberUniqueName="[roi_bengaluru_districts].[Annual_EBITDA_Lakh].[All]" allUniqueName="[roi_bengaluru_districts].[Annual_EBITDA_Lakh].[All]" dimensionUniqueName="[roi_bengaluru_districts]" displayFolder="" count="0" memberValueDatatype="5" unbalanced="0"/>
    <cacheHierarchy uniqueName="[roi_bengaluru_districts].[Payback_Period_Yrs]" caption="Payback_Period_Yrs" attribute="1" defaultMemberUniqueName="[roi_bengaluru_districts].[Payback_Period_Yrs].[All]" allUniqueName="[roi_bengaluru_districts].[Payback_Period_Yrs].[All]" dimensionUniqueName="[roi_bengaluru_districts]" displayFolder="" count="0" memberValueDatatype="5" unbalanced="0"/>
    <cacheHierarchy uniqueName="[roi_bengaluru_districts].[Govt_Subsidy_Eligible]" caption="Govt_Subsidy_Eligible" attribute="1" defaultMemberUniqueName="[roi_bengaluru_districts].[Govt_Subsidy_Eligible].[All]" allUniqueName="[roi_bengaluru_districts].[Govt_Subsidy_Eligible].[All]" dimensionUniqueName="[roi_bengaluru_districts]" displayFolder="" count="0" memberValueDatatype="130" unbalanced="0"/>
    <cacheHierarchy uniqueName="[roi_bengaluru_districts].[Subsidy_Amount_Lakh]" caption="Subsidy_Amount_Lakh" attribute="1" defaultMemberUniqueName="[roi_bengaluru_districts].[Subsidy_Amount_Lakh].[All]" allUniqueName="[roi_bengaluru_districts].[Subsidy_Amount_Lakh].[All]" dimensionUniqueName="[roi_bengaluru_districts]" displayFolder="" count="0" memberValueDatatype="5" unbalanced="0"/>
    <cacheHierarchy uniqueName="[roi_bengaluru_districts].[Adj_Payback_After_Subsidy]" caption="Adj_Payback_After_Subsidy" attribute="1" defaultMemberUniqueName="[roi_bengaluru_districts].[Adj_Payback_After_Subsidy].[All]" allUniqueName="[roi_bengaluru_districts].[Adj_Payback_After_Subsidy].[All]" dimensionUniqueName="[roi_bengaluru_districts]" displayFolder="" count="0" memberValueDatatype="5" unbalanced="0"/>
    <cacheHierarchy uniqueName="[roi_bengaluru_districts].[5yr_ROI_Pct]" caption="5yr_ROI_Pct" attribute="1" defaultMemberUniqueName="[roi_bengaluru_districts].[5yr_ROI_Pct].[All]" allUniqueName="[roi_bengaluru_districts].[5yr_ROI_Pct].[All]" dimensionUniqueName="[roi_bengaluru_districts]" displayFolder="" count="0" memberValueDatatype="5" unbalanced="0"/>
    <cacheHierarchy uniqueName="[roi_bengaluru_districts].[Priority_Tier]" caption="Priority_Tier" attribute="1" defaultMemberUniqueName="[roi_bengaluru_districts].[Priority_Tier].[All]" allUniqueName="[roi_bengaluru_districts].[Priority_Tier].[All]" dimensionUniqueName="[roi_bengaluru_districts]" displayFolder="" count="0" memberValueDatatype="130" unbalanced="0"/>
    <cacheHierarchy uniqueName="[roi_bengaluru_districts].[Existing_Stations_District]" caption="Existing_Stations_District" attribute="1" defaultMemberUniqueName="[roi_bengaluru_districts].[Existing_Stations_District].[All]" allUniqueName="[roi_bengaluru_districts].[Existing_Stations_District].[All]" dimensionUniqueName="[roi_bengaluru_districts]" displayFolder="" count="0" memberValueDatatype="20" unbalanced="0"/>
    <cacheHierarchy uniqueName="[roi_bengaluru_districts].[Projected_EVs_District]" caption="Projected_EVs_District" attribute="1" defaultMemberUniqueName="[roi_bengaluru_districts].[Projected_EVs_District].[All]" allUniqueName="[roi_bengaluru_districts].[Projected_EVs_District].[All]" dimensionUniqueName="[roi_bengaluru_districts]" displayFolder="" count="0" memberValueDatatype="20" unbalanced="0"/>
    <cacheHierarchy uniqueName="[roi_bengaluru_districts].[Projected_Plugs_District]" caption="Projected_Plugs_District" attribute="1" defaultMemberUniqueName="[roi_bengaluru_districts].[Projected_Plugs_District].[All]" allUniqueName="[roi_bengaluru_districts].[Projected_Plugs_District].[All]" dimensionUniqueName="[roi_bengaluru_districts]" displayFolder="" count="0" memberValueDatatype="20" unbalanced="0"/>
    <cacheHierarchy uniqueName="[Tata Power].[Content]" caption="Content" attribute="1" defaultMemberUniqueName="[Tata Power].[Content].[All]" allUniqueName="[Tata Power].[Content].[All]" dimensionUniqueName="[Tata Power]" displayFolder="" count="0" memberValueDatatype="130" unbalanced="0"/>
    <cacheHierarchy uniqueName="[Tata Power].[Name]" caption="Name" attribute="1" defaultMemberUniqueName="[Tata Power].[Name].[All]" allUniqueName="[Tata Power].[Name].[All]" dimensionUniqueName="[Tata Power]" displayFolder="" count="0" memberValueDatatype="130" unbalanced="0"/>
    <cacheHierarchy uniqueName="[Tata Power].[Extension]" caption="Extension" attribute="1" defaultMemberUniqueName="[Tata Power].[Extension].[All]" allUniqueName="[Tata Power].[Extension].[All]" dimensionUniqueName="[Tata Power]" displayFolder="" count="0" memberValueDatatype="130" unbalanced="0"/>
    <cacheHierarchy uniqueName="[Tata Power].[Date accessed]" caption="Date accessed" attribute="1" time="1" defaultMemberUniqueName="[Tata Power].[Date accessed].[All]" allUniqueName="[Tata Power].[Date accessed].[All]" dimensionUniqueName="[Tata Power]" displayFolder="" count="0" memberValueDatatype="7" unbalanced="0"/>
    <cacheHierarchy uniqueName="[Tata Power].[Date modified]" caption="Date modified" attribute="1" time="1" defaultMemberUniqueName="[Tata Power].[Date modified].[All]" allUniqueName="[Tata Power].[Date modified].[All]" dimensionUniqueName="[Tata Power]" displayFolder="" count="0" memberValueDatatype="7" unbalanced="0"/>
    <cacheHierarchy uniqueName="[Tata Power].[Date created]" caption="Date created" attribute="1" time="1" defaultMemberUniqueName="[Tata Power].[Date created].[All]" allUniqueName="[Tata Power].[Date created].[All]" dimensionUniqueName="[Tata Power]" displayFolder="" count="0" memberValueDatatype="7" unbalanced="0"/>
    <cacheHierarchy uniqueName="[Tata Power].[Folder Path]" caption="Folder Path" attribute="1" defaultMemberUniqueName="[Tata Power].[Folder Path].[All]" allUniqueName="[Tata Power].[Folder Path].[All]" dimensionUniqueName="[Tata Power]" displayFolder="" count="0" memberValueDatatype="130" unbalanced="0"/>
    <cacheHierarchy uniqueName="[charging_sessions].[session_start_time.date (Month Index)]" caption="session_start_time.date (Month Index)" attribute="1" defaultMemberUniqueName="[charging_sessions].[session_start_time.date (Month Index)].[All]" allUniqueName="[charging_sessions].[session_start_time.date (Month Index)].[All]" dimensionUniqueName="[charging_sessions]" displayFolder="" count="0" memberValueDatatype="20" unbalanced="0" hidden="1"/>
    <cacheHierarchy uniqueName="[Measures].[Total_Charging_Sessions]" caption="Total_Charging_Sessions" measure="1" displayFolder="" measureGroup="Tata Power" count="0"/>
    <cacheHierarchy uniqueName="[Measures].[Total_Energy_Cosumed(Kwh Charged)]" caption="Total_Energy_Cosumed(Kwh Charged)" measure="1" displayFolder="" measureGroup="Tata Power" count="0"/>
    <cacheHierarchy uniqueName="[Measures].[Total_Revenue]" caption="Total_Revenue" measure="1" displayFolder="" measureGroup="Tata Power" count="0"/>
    <cacheHierarchy uniqueName="[Measures].[Number_of_Active_Users]" caption="Number_of_Active_Users" measure="1" displayFolder="" measureGroup="Tata Power" count="0"/>
    <cacheHierarchy uniqueName="[Measures].[Avg_Revenue_Per_Session]" caption="Avg_Revenue_Per_Session" measure="1" displayFolder="" measureGroup="Tata Power" count="0"/>
    <cacheHierarchy uniqueName="[Measures].[Avg_Kwh_Per_Session]" caption="Avg_Kwh_Per_Session" measure="1" displayFolder="" measureGroup="Tata Power" count="0"/>
    <cacheHierarchy uniqueName="[Measures].[Avg_utilization_per_station]" caption="Avg_utilization_per_station" measure="1" displayFolder="" measureGroup="Tata Power" count="0"/>
    <cacheHierarchy uniqueName="[Measures].[No_of_session_per_station]" caption="No_of_session_per_station" measure="1" displayFolder="" measureGroup="Tata Power" count="0"/>
    <cacheHierarchy uniqueName="[Measures].[Unique_customer_count]" caption="Unique_customer_count" measure="1" displayFolder="" measureGroup="Tata Power" count="0"/>
    <cacheHierarchy uniqueName="[Measures].[Avg_kph_per_customer]" caption="Avg_kph_per_customer" measure="1" displayFolder="" measureGroup="Tata Power" count="0"/>
    <cacheHierarchy uniqueName="[Measures].[Avg._Revenue_per_customer]" caption="Avg._Revenue_per_customer" measure="1" displayFolder="" measureGroup="Tata Power" count="0"/>
    <cacheHierarchy uniqueName="[Measures].[Session per customer]" caption="Session per customer" measure="1" displayFolder="" measureGroup="Tata Power" count="0"/>
    <cacheHierarchy uniqueName="[Measures].[Avg. Kwh/Station]" caption="Avg. Kwh/Station" measure="1" displayFolder="" measureGroup="Tata Power" count="0"/>
    <cacheHierarchy uniqueName="[Measures].[Session/Plug_Ratio]" caption="Session/Plug_Ratio" measure="1" displayFolder="" measureGroup="Tata Power" count="0"/>
    <cacheHierarchy uniqueName="[Measures].[Total_no_of_plugs]" caption="Total_no_of_plugs" measure="1" displayFolder="" measureGroup="Tata Power" count="0"/>
    <cacheHierarchy uniqueName="[Measures].[Total_CAPEX (lakhs)]" caption="Total_CAPEX (lakhs)" measure="1" displayFolder="" measureGroup="Tata Power" count="0"/>
    <cacheHierarchy uniqueName="[Measures].[Total_EBIDTA (lakhs)]" caption="Total_EBIDTA (lakhs)" measure="1" displayFolder="" measureGroup="Tata Power" count="0"/>
    <cacheHierarchy uniqueName="[Measures].[Annual_OPEX (lakhs)]" caption="Annual_OPEX (lakhs)" measure="1" displayFolder="" measureGroup="Tata Power" count="0"/>
    <cacheHierarchy uniqueName="[Measures].[Total_Revenue (lakhs)]" caption="Total_Revenue (lakhs)" measure="1" displayFolder="" measureGroup="Tata Power" count="0"/>
    <cacheHierarchy uniqueName="[Measures].[Payback_Period (Without_Subsidy)]" caption="Payback_Period (Without_Subsidy)" measure="1" displayFolder="" measureGroup="Tata Power" count="0"/>
    <cacheHierarchy uniqueName="[Measures].[Payback_Period (With_subsidy)]" caption="Payback_Period (With_subsidy)" measure="1" displayFolder="" measureGroup="Tata Power" count="0"/>
    <cacheHierarchy uniqueName="[Measures].[5yr_ROI%]" caption="5yr_ROI%" measure="1" displayFolder="" measureGroup="Tata Power" count="0"/>
    <cacheHierarchy uniqueName="[Measures].[__XL_Count Tata Power]" caption="__XL_Count Tata Power" measure="1" displayFolder="" measureGroup="Tata Power" count="0" hidden="1"/>
    <cacheHierarchy uniqueName="[Measures].[__XL_Count charging_sessions]" caption="__XL_Count charging_sessions" measure="1" displayFolder="" measureGroup="charging_sessions" count="0" hidden="1"/>
    <cacheHierarchy uniqueName="[Measures].[__XL_Count charging_stations]" caption="__XL_Count charging_stations" measure="1" displayFolder="" measureGroup="charging_stations" count="0" hidden="1"/>
    <cacheHierarchy uniqueName="[Measures].[__XL_Count customers]" caption="__XL_Count customers" measure="1" displayFolder="" measureGroup="customers" count="0" hidden="1"/>
    <cacheHierarchy uniqueName="[Measures].[__XL_Count districts]" caption="__XL_Count districts" measure="1" displayFolder="" measureGroup="districts" count="0" hidden="1"/>
    <cacheHierarchy uniqueName="[Measures].[__XL_Count roi_bengaluru_districts]" caption="__XL_Count roi_bengaluru_districts" measure="1" displayFolder="" measureGroup="roi_bengaluru_districts" count="0" hidden="1"/>
    <cacheHierarchy uniqueName="[Measures].[__No measures defined]" caption="__No measures defined" measure="1" displayFolder="" count="0" hidden="1"/>
    <cacheHierarchy uniqueName="[Measures].[Count of session_id]" caption="Count of session_id" measure="1" displayFolder="" measureGroup="charging_sessions" count="0" hidden="1">
      <extLst>
        <ext xmlns:x15="http://schemas.microsoft.com/office/spreadsheetml/2010/11/main" uri="{B97F6D7D-B522-45F9-BDA1-12C45D357490}">
          <x15:cacheHierarchy aggregatedColumn="0"/>
        </ext>
      </extLst>
    </cacheHierarchy>
    <cacheHierarchy uniqueName="[Measures].[Sum of kwh_charged]" caption="Sum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No_of_Guns]" caption="Sum of No_of_Guns" measure="1" displayFolder="" measureGroup="roi_bengaluru_districts" count="0" hidden="1">
      <extLst>
        <ext xmlns:x15="http://schemas.microsoft.com/office/spreadsheetml/2010/11/main" uri="{B97F6D7D-B522-45F9-BDA1-12C45D357490}">
          <x15:cacheHierarchy aggregatedColumn="33"/>
        </ext>
      </extLst>
    </cacheHierarchy>
    <cacheHierarchy uniqueName="[Measures].[Sum of plugs_count]" caption="Sum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Projected_Plugs_District]" caption="Sum of Projected_Plugs_District" measure="1" displayFolder="" measureGroup="roi_bengaluru_districts" count="0" hidden="1">
      <extLst>
        <ext xmlns:x15="http://schemas.microsoft.com/office/spreadsheetml/2010/11/main" uri="{B97F6D7D-B522-45F9-BDA1-12C45D357490}">
          <x15:cacheHierarchy aggregatedColumn="52"/>
        </ext>
      </extLst>
    </cacheHierarchy>
    <cacheHierarchy uniqueName="[Measures].[Sum of projected_plugs]" caption="Sum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Count of projected_plugs]" caption="Count of projected_plugs" measure="1" displayFolder="" measureGroup="districts" count="0" hidden="1">
      <extLst>
        <ext xmlns:x15="http://schemas.microsoft.com/office/spreadsheetml/2010/11/main" uri="{B97F6D7D-B522-45F9-BDA1-12C45D357490}">
          <x15:cacheHierarchy aggregatedColumn="25"/>
        </ext>
      </extLst>
    </cacheHierarchy>
    <cacheHierarchy uniqueName="[Measures].[Sum of station_id]" caption="Sum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station_id]" caption="Count of station_id" measure="1" displayFolder="" measureGroup="charging_sessions" count="0" hidden="1">
      <extLst>
        <ext xmlns:x15="http://schemas.microsoft.com/office/spreadsheetml/2010/11/main" uri="{B97F6D7D-B522-45F9-BDA1-12C45D357490}">
          <x15:cacheHierarchy aggregatedColumn="2"/>
        </ext>
      </extLst>
    </cacheHierarchy>
    <cacheHierarchy uniqueName="[Measures].[Count of plugs_count]" caption="Count of plugs_count" measure="1" displayFolder="" measureGroup="charging_stations" count="0" hidden="1">
      <extLst>
        <ext xmlns:x15="http://schemas.microsoft.com/office/spreadsheetml/2010/11/main" uri="{B97F6D7D-B522-45F9-BDA1-12C45D357490}">
          <x15:cacheHierarchy aggregatedColumn="15"/>
        </ext>
      </extLst>
    </cacheHierarchy>
    <cacheHierarchy uniqueName="[Measures].[Sum of station_id 2]" caption="Sum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Count of station_id 2]" caption="Count of station_id 2" measure="1" displayFolder="" measureGroup="charging_stations" count="0" hidden="1">
      <extLst>
        <ext xmlns:x15="http://schemas.microsoft.com/office/spreadsheetml/2010/11/main" uri="{B97F6D7D-B522-45F9-BDA1-12C45D357490}">
          <x15:cacheHierarchy aggregatedColumn="11"/>
        </ext>
      </extLst>
    </cacheHierarchy>
    <cacheHierarchy uniqueName="[Measures].[Sum of total_cost]" caption="Sum of total_cost" measure="1" displayFolder="" measureGroup="charging_sessions" count="0" hidden="1">
      <extLst>
        <ext xmlns:x15="http://schemas.microsoft.com/office/spreadsheetml/2010/11/main" uri="{B97F6D7D-B522-45F9-BDA1-12C45D357490}">
          <x15:cacheHierarchy aggregatedColumn="7"/>
        </ext>
      </extLst>
    </cacheHierarchy>
    <cacheHierarchy uniqueName="[Measures].[Sum of battery_capacity_kwh]" caption="Sum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Average of battery_capacity_kwh]" caption="Average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battery_capacity_kwh]" caption="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Distinct Count of battery_capacity_kwh]" caption="Distinct Count of battery_capacity_kwh" measure="1" displayFolder="" measureGroup="customers" count="0" hidden="1">
      <extLst>
        <ext xmlns:x15="http://schemas.microsoft.com/office/spreadsheetml/2010/11/main" uri="{B97F6D7D-B522-45F9-BDA1-12C45D357490}">
          <x15:cacheHierarchy aggregatedColumn="21"/>
        </ext>
      </extLst>
    </cacheHierarchy>
    <cacheHierarchy uniqueName="[Measures].[Count of car_model]" caption="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ar_model]" caption="Distinct Count of car_model" measure="1" displayFolder="" measureGroup="customers" count="0" hidden="1">
      <extLst>
        <ext xmlns:x15="http://schemas.microsoft.com/office/spreadsheetml/2010/11/main" uri="{B97F6D7D-B522-45F9-BDA1-12C45D357490}">
          <x15:cacheHierarchy aggregatedColumn="20"/>
        </ext>
      </extLst>
    </cacheHierarchy>
    <cacheHierarchy uniqueName="[Measures].[Average of kwh_charged]" caption="Average of kwh_charged" measure="1" displayFolder="" measureGroup="charging_sessions" count="0" hidden="1">
      <extLst>
        <ext xmlns:x15="http://schemas.microsoft.com/office/spreadsheetml/2010/11/main" uri="{B97F6D7D-B522-45F9-BDA1-12C45D357490}">
          <x15:cacheHierarchy aggregatedColumn="5"/>
        </ext>
      </extLst>
    </cacheHierarchy>
    <cacheHierarchy uniqueName="[Measures].[Sum of 5yr_ROI_Pct]" caption="Sum of 5yr_ROI_Pct" measure="1" displayFolder="" measureGroup="roi_bengaluru_districts" count="0" hidden="1">
      <extLst>
        <ext xmlns:x15="http://schemas.microsoft.com/office/spreadsheetml/2010/11/main" uri="{B97F6D7D-B522-45F9-BDA1-12C45D357490}">
          <x15:cacheHierarchy aggregatedColumn="48"/>
        </ext>
      </extLst>
    </cacheHierarchy>
    <cacheHierarchy uniqueName="[Measures].[Sum of Total_CAPEX_Lakh]" caption="Sum of Total_CAPEX_Lakh" measure="1" displayFolder="" measureGroup="roi_bengaluru_districts" count="0" hidden="1">
      <extLst>
        <ext xmlns:x15="http://schemas.microsoft.com/office/spreadsheetml/2010/11/main" uri="{B97F6D7D-B522-45F9-BDA1-12C45D357490}">
          <x15:cacheHierarchy aggregatedColumn="39"/>
        </ext>
      </extLst>
    </cacheHierarchy>
    <cacheHierarchy uniqueName="[Measures].[Sum of Payback_Period_Yrs]" caption="Sum of Payback_Period_Yrs" measure="1" displayFolder="" measureGroup="roi_bengaluru_districts" count="0" hidden="1">
      <extLst>
        <ext xmlns:x15="http://schemas.microsoft.com/office/spreadsheetml/2010/11/main" uri="{B97F6D7D-B522-45F9-BDA1-12C45D357490}">
          <x15:cacheHierarchy aggregatedColumn="44"/>
        </ext>
      </extLst>
    </cacheHierarchy>
    <cacheHierarchy uniqueName="[Measures].[Sum of Existing_Stations_District]" caption="Sum of Existing_Stations_District" measure="1" displayFolder="" measureGroup="roi_bengaluru_districts" count="0" hidden="1">
      <extLst>
        <ext xmlns:x15="http://schemas.microsoft.com/office/spreadsheetml/2010/11/main" uri="{B97F6D7D-B522-45F9-BDA1-12C45D357490}">
          <x15:cacheHierarchy aggregatedColumn="50"/>
        </ext>
      </extLst>
    </cacheHierarchy>
    <cacheHierarchy uniqueName="[Measures].[Sum of Adj_Payback_After_Subsidy]" caption="Sum of Adj_Payback_After_Subsidy" measure="1" displayFolder="" measureGroup="roi_bengaluru_districts" count="0" hidden="1">
      <extLst>
        <ext xmlns:x15="http://schemas.microsoft.com/office/spreadsheetml/2010/11/main" uri="{B97F6D7D-B522-45F9-BDA1-12C45D357490}">
          <x15:cacheHierarchy aggregatedColumn="47"/>
        </ext>
      </extLst>
    </cacheHierarchy>
    <cacheHierarchy uniqueName="[Measures].[Sum of Annual_Revenue_Lakh]" caption="Sum of Annual_Revenue_Lakh" measure="1" displayFolder="" measureGroup="roi_bengaluru_districts" count="0" hidden="1">
      <extLst>
        <ext xmlns:x15="http://schemas.microsoft.com/office/spreadsheetml/2010/11/main" uri="{B97F6D7D-B522-45F9-BDA1-12C45D357490}">
          <x15:cacheHierarchy aggregatedColumn="41"/>
        </ext>
      </extLst>
    </cacheHierarchy>
    <cacheHierarchy uniqueName="[Measures].[Sum of Annual_EBITDA_Lakh]" caption="Sum of Annual_EBITDA_Lakh" measure="1" displayFolder="" measureGroup="roi_bengaluru_districts" count="0" hidden="1">
      <extLst>
        <ext xmlns:x15="http://schemas.microsoft.com/office/spreadsheetml/2010/11/main" uri="{B97F6D7D-B522-45F9-BDA1-12C45D357490}">
          <x15:cacheHierarchy aggregatedColumn="43"/>
        </ext>
      </extLst>
    </cacheHierarchy>
    <cacheHierarchy uniqueName="[Measures].[Sum of Projected_EVs_District]" caption="Sum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jected_EVs_District]" caption="Count of Projected_EVs_District" measure="1" displayFolder="" measureGroup="roi_bengaluru_districts" count="0" hidden="1">
      <extLst>
        <ext xmlns:x15="http://schemas.microsoft.com/office/spreadsheetml/2010/11/main" uri="{B97F6D7D-B522-45F9-BDA1-12C45D357490}">
          <x15:cacheHierarchy aggregatedColumn="51"/>
        </ext>
      </extLst>
    </cacheHierarchy>
    <cacheHierarchy uniqueName="[Measures].[Count of Proposed_Site_Type]" caption="Count of Proposed_Site_Type" measure="1" displayFolder="" measureGroup="roi_bengaluru_district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7557577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8F128-0C1A-4FD3-BA86-38452B770CBB}" name="PivotTable12" cacheId="5" applyNumberFormats="0" applyBorderFormats="0" applyFontFormats="0" applyPatternFormats="0" applyAlignmentFormats="0" applyWidthHeightFormats="1" dataCaption="Values" tag="df85438e-70ec-4dbd-9774-f43f5755553e"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90EB4-E398-4D60-A368-690156E0954C}" name="PivotTable16" cacheId="1" applyNumberFormats="0" applyBorderFormats="0" applyFontFormats="0" applyPatternFormats="0" applyAlignmentFormats="0" applyWidthHeightFormats="1" dataCaption="Values" tag="a0c9ae1f-acdb-4504-8e36-72081ed0820a" updatedVersion="8" minRefreshableVersion="3" useAutoFormatting="1" itemPrintTitles="1" createdVersion="8"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8EFE2-37A8-497D-866E-A594690309B5}" name="PivotTable11" cacheId="6" applyNumberFormats="0" applyBorderFormats="0" applyFontFormats="0" applyPatternFormats="0" applyAlignmentFormats="0" applyWidthHeightFormats="1" dataCaption="Values" tag="6ca9946d-dae1-4d97-abf1-b332594e1bd5" updatedVersion="8" minRefreshableVersion="3"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EA092-AE71-498F-93C6-AAF2F26D0EAA}" name="PivotTable9" cacheId="7" applyNumberFormats="0" applyBorderFormats="0" applyFontFormats="0" applyPatternFormats="0" applyAlignmentFormats="0" applyWidthHeightFormats="1" dataCaption="Values" tag="8a07a188-96c7-443e-9e5d-db7c1bdbbad0" updatedVersion="8" minRefreshableVersion="3" useAutoFormatting="1" itemPrintTitles="1" createdVersion="8" indent="0" outline="1" outlineData="1" multipleFieldFilters="0">
  <location ref="A52:C5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pivotFields>
  <rowFields count="3">
    <field x="3"/>
    <field x="4"/>
    <field x="2"/>
  </rowFields>
  <rowItems count="5">
    <i>
      <x/>
    </i>
    <i>
      <x v="1"/>
    </i>
    <i>
      <x v="2"/>
    </i>
    <i>
      <x v="3"/>
    </i>
    <i t="grand">
      <x/>
    </i>
  </rowItems>
  <colFields count="1">
    <field x="-2"/>
  </colFields>
  <colItems count="2">
    <i>
      <x/>
    </i>
    <i i="1">
      <x v="1"/>
    </i>
  </colItems>
  <dataFields count="2">
    <dataField name="Count of session_id" fld="0" subtotal="count" baseField="0" baseItem="0"/>
    <dataField name="Sum of kwh_charged" fld="1"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9"/>
    <rowHierarchyUsage hierarchyUsage="10"/>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F9487-C4CD-4D06-A09C-DCB7D16C1E28}" name="PivotTable15" cacheId="2" applyNumberFormats="0" applyBorderFormats="0" applyFontFormats="0" applyPatternFormats="0" applyAlignmentFormats="0" applyWidthHeightFormats="1" dataCaption="Values" tag="53284575-ffce-4695-8fec-6669b53cddfa" updatedVersion="8" minRefreshableVersion="3" useAutoFormatting="1" itemPrintTitles="1" createdVersion="8"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7A9ABA-BFD7-4CF5-9157-0F68CF13ED3D}" name="PivotTable5" cacheId="9" applyNumberFormats="0" applyBorderFormats="0" applyFontFormats="0" applyPatternFormats="0" applyAlignmentFormats="0" applyWidthHeightFormats="1" dataCaption="Values" tag="81b332d6-f6d9-49d0-b8a5-6becaa11e367" updatedVersion="8" minRefreshableVersion="3" useAutoFormatting="1" subtotalHiddenItems="1" itemPrintTitles="1" createdVersion="8" indent="0" outline="1" outlineData="1" multipleFieldFilters="0" chartFormat="13">
  <location ref="A31:C50" firstHeaderRow="0" firstDataRow="1" firstDataCol="1"/>
  <pivotFields count="3">
    <pivotField dataField="1" subtotalTop="0" showAll="0" defaultSubtotal="0"/>
    <pivotField dataField="1" subtotalTop="0" showAll="0" defaultSubtotal="0"/>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s>
  <rowFields count="1">
    <field x="2"/>
  </rowFields>
  <rowItems count="19">
    <i>
      <x v="9"/>
    </i>
    <i>
      <x v="14"/>
    </i>
    <i>
      <x v="8"/>
    </i>
    <i>
      <x v="7"/>
    </i>
    <i>
      <x v="12"/>
    </i>
    <i>
      <x v="17"/>
    </i>
    <i>
      <x v="1"/>
    </i>
    <i>
      <x v="16"/>
    </i>
    <i>
      <x v="6"/>
    </i>
    <i>
      <x v="13"/>
    </i>
    <i>
      <x v="11"/>
    </i>
    <i>
      <x v="10"/>
    </i>
    <i>
      <x v="2"/>
    </i>
    <i>
      <x v="5"/>
    </i>
    <i>
      <x v="4"/>
    </i>
    <i>
      <x v="15"/>
    </i>
    <i>
      <x/>
    </i>
    <i>
      <x v="3"/>
    </i>
    <i t="grand">
      <x/>
    </i>
  </rowItems>
  <colFields count="1">
    <field x="-2"/>
  </colFields>
  <colItems count="2">
    <i>
      <x/>
    </i>
    <i i="1">
      <x v="1"/>
    </i>
  </colItems>
  <dataFields count="2">
    <dataField name="Sum of projected_plugs" fld="0" baseField="0" baseItem="0"/>
    <dataField name="Sum of plugs_count" fld="1" baseField="0" baseItem="0"/>
  </dataFields>
  <chartFormats count="2">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97B424-00C0-4E09-8CAB-B6FF7A253F66}" name="PivotTable14" cacheId="3" applyNumberFormats="0" applyBorderFormats="0" applyFontFormats="0" applyPatternFormats="0" applyAlignmentFormats="0" applyWidthHeightFormats="1" dataCaption="Values" tag="07379209-2519-4153-b858-35f88c6f5653" updatedVersion="8" minRefreshableVersion="3" useAutoFormatting="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A48A1D-1165-42DE-A1E0-64AF48ECF2A7}" name="PivotTable2" cacheId="10" applyNumberFormats="0" applyBorderFormats="0" applyFontFormats="0" applyPatternFormats="0" applyAlignmentFormats="0" applyWidthHeightFormats="1" dataCaption="Values" tag="fbd50bc0-f2da-422a-a68d-aab736cf1815" updatedVersion="8" minRefreshableVersion="3" useAutoFormatting="1" subtotalHiddenItems="1" itemPrintTitles="1" createdVersion="8" indent="0" outline="1" outlineData="1" multipleFieldFilters="0" chartFormat="14">
  <location ref="A1:B6" firstHeaderRow="1" firstDataRow="1" firstDataCol="1"/>
  <pivotFields count="4">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items count="2">
        <item x="0" e="0"/>
        <item x="1" e="0"/>
      </items>
    </pivotField>
  </pivotFields>
  <rowFields count="3">
    <field x="2"/>
    <field x="3"/>
    <field x="1"/>
  </rowFields>
  <rowItems count="5">
    <i>
      <x/>
    </i>
    <i>
      <x v="1"/>
    </i>
    <i>
      <x v="2"/>
    </i>
    <i>
      <x v="3"/>
    </i>
    <i t="grand">
      <x/>
    </i>
  </rowItems>
  <colItems count="1">
    <i/>
  </colItems>
  <dataFields count="1">
    <dataField name="Sum of kwh_charged" fld="0" baseField="0" baseItem="0"/>
  </dataFields>
  <chartFormats count="1">
    <chartFormat chart="12" format="3"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9"/>
    <rowHierarchyUsage hierarchyUsage="10"/>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1A08A7-3DE0-4F89-93AE-EE6537686D9B}" name="PivotTable13" cacheId="4" applyNumberFormats="0" applyBorderFormats="0" applyFontFormats="0" applyPatternFormats="0" applyAlignmentFormats="0" applyWidthHeightFormats="1" dataCaption="Values" tag="f674818c-e589-4f36-9fca-600e0a865773" updatedVersion="8" minRefreshableVersion="3" useAutoFormatting="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BBFD75-2BE4-4ECF-9FBB-AAF7B7D0EA35}" name="PivotTable4" cacheId="8" applyNumberFormats="0" applyBorderFormats="0" applyFontFormats="0" applyPatternFormats="0" applyAlignmentFormats="0" applyWidthHeightFormats="1" dataCaption="Values" tag="b216e97b-767b-40d1-b090-dbcfee4e7076" updatedVersion="8" minRefreshableVersion="3" useAutoFormatting="1" subtotalHiddenItems="1" itemPrintTitles="1" createdVersion="8" indent="0" outline="1" outlineData="1" multipleFieldFilters="0" chartFormat="18">
  <location ref="A9:D28" firstHeaderRow="0" firstDataRow="1" firstDataCol="1"/>
  <pivotFields count="4">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9">
    <i>
      <x v="9"/>
    </i>
    <i>
      <x v="14"/>
    </i>
    <i>
      <x v="8"/>
    </i>
    <i>
      <x v="7"/>
    </i>
    <i>
      <x v="12"/>
    </i>
    <i>
      <x v="17"/>
    </i>
    <i>
      <x v="1"/>
    </i>
    <i>
      <x v="16"/>
    </i>
    <i>
      <x v="6"/>
    </i>
    <i>
      <x v="13"/>
    </i>
    <i>
      <x v="11"/>
    </i>
    <i>
      <x v="10"/>
    </i>
    <i>
      <x v="2"/>
    </i>
    <i>
      <x v="5"/>
    </i>
    <i>
      <x v="4"/>
    </i>
    <i>
      <x v="15"/>
    </i>
    <i>
      <x/>
    </i>
    <i>
      <x v="3"/>
    </i>
    <i t="grand">
      <x/>
    </i>
  </rowItems>
  <colFields count="1">
    <field x="-2"/>
  </colFields>
  <colItems count="3">
    <i>
      <x/>
    </i>
    <i i="1">
      <x v="1"/>
    </i>
    <i i="2">
      <x v="2"/>
    </i>
  </colItems>
  <dataFields count="3">
    <dataField name="Count of session_id" fld="3" subtotal="count" baseField="0" baseItem="0"/>
    <dataField name="Sum of plugs_count" fld="2" baseField="0" baseItem="0"/>
    <dataField name="Sum of projected_plugs" fld="1" baseField="0" baseItem="0"/>
  </dataFields>
  <chartFormats count="3">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2"/>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ojected_plugs"/>
    <pivotHierarchy dragToData="1" caption="Count of projected_plu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activeTabTopLevelEntity name="[charging_stations]"/>
        <x15:activeTabTopLevelEntity name="[district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664FA6-58A7-4D9D-A3DC-C2C78AAF19B4}" name="PivotTable20" cacheId="0" applyNumberFormats="0" applyBorderFormats="0" applyFontFormats="0" applyPatternFormats="0" applyAlignmentFormats="0" applyWidthHeightFormats="1" dataCaption="Values" tag="e79c9784-d600-4443-ad08-9123c7367e5e" updatedVersion="8" minRefreshableVersion="3" useAutoFormatting="1" itemPrintTitles="1" createdVersion="8" indent="0" outline="1" outlineData="1" multipleFieldFilters="0" chartFormat="70">
  <location ref="A59:B10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2">
    <field x="2"/>
    <field x="1"/>
  </rowFields>
  <rowItems count="49">
    <i>
      <x/>
    </i>
    <i r="1">
      <x/>
    </i>
    <i>
      <x v="1"/>
    </i>
    <i r="1">
      <x/>
    </i>
    <i>
      <x v="2"/>
    </i>
    <i r="1">
      <x/>
    </i>
    <i>
      <x v="3"/>
    </i>
    <i r="1">
      <x/>
    </i>
    <i>
      <x v="4"/>
    </i>
    <i r="1">
      <x/>
    </i>
    <i>
      <x v="5"/>
    </i>
    <i r="1">
      <x/>
    </i>
    <i>
      <x v="6"/>
    </i>
    <i r="1">
      <x/>
    </i>
    <i>
      <x v="7"/>
    </i>
    <i r="1">
      <x/>
    </i>
    <i>
      <x v="8"/>
    </i>
    <i r="1">
      <x/>
    </i>
    <i>
      <x v="9"/>
    </i>
    <i r="1">
      <x/>
    </i>
    <i>
      <x v="10"/>
    </i>
    <i r="1">
      <x/>
    </i>
    <i>
      <x v="11"/>
    </i>
    <i r="1">
      <x/>
    </i>
    <i>
      <x v="12"/>
    </i>
    <i r="1">
      <x/>
    </i>
    <i>
      <x v="13"/>
    </i>
    <i r="1">
      <x v="1"/>
    </i>
    <i>
      <x v="14"/>
    </i>
    <i r="1">
      <x v="1"/>
    </i>
    <i>
      <x v="15"/>
    </i>
    <i r="1">
      <x v="1"/>
    </i>
    <i>
      <x v="16"/>
    </i>
    <i r="1">
      <x v="1"/>
    </i>
    <i>
      <x v="17"/>
    </i>
    <i r="1">
      <x v="2"/>
    </i>
    <i>
      <x v="18"/>
    </i>
    <i r="1">
      <x v="2"/>
    </i>
    <i>
      <x v="19"/>
    </i>
    <i r="1">
      <x v="2"/>
    </i>
    <i>
      <x v="20"/>
    </i>
    <i r="1">
      <x v="2"/>
    </i>
    <i>
      <x v="21"/>
    </i>
    <i r="1">
      <x v="3"/>
    </i>
    <i>
      <x v="22"/>
    </i>
    <i r="1">
      <x v="3"/>
    </i>
    <i>
      <x v="23"/>
    </i>
    <i r="1">
      <x v="3"/>
    </i>
    <i t="grand">
      <x/>
    </i>
  </rowItems>
  <colItems count="1">
    <i/>
  </colItems>
  <dataFields count="1">
    <dataField name="Sum of kwh_charged" fld="0" baseField="0" baseItem="0"/>
  </dataFields>
  <chartFormats count="1">
    <chartFormat chart="68"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0C49F3-1D0D-4627-908E-FB8D1BAC9202}" name="PivotTable22" cacheId="44" applyNumberFormats="0" applyBorderFormats="0" applyFontFormats="0" applyPatternFormats="0" applyAlignmentFormats="0" applyWidthHeightFormats="1" dataCaption="Values" tag="bba3038c-e3d1-41c9-b62a-2825470ca3dc" updatedVersion="8" minRefreshableVersion="3" useAutoFormatting="1" itemPrintTitles="1" createdVersion="8" indent="0" outline="1" outlineData="1" multipleFieldFilters="0" chartFormat="31">
  <location ref="A69:B88" firstHeaderRow="1" firstDataRow="1" firstDataCol="1"/>
  <pivotFields count="2">
    <pivotField axis="axisRow" allDrilled="1" subtotalTop="0" showAll="0" sortType="descending" dataSourceSort="1"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9">
    <i>
      <x v="9"/>
    </i>
    <i>
      <x v="14"/>
    </i>
    <i>
      <x v="8"/>
    </i>
    <i>
      <x v="1"/>
    </i>
    <i>
      <x v="13"/>
    </i>
    <i>
      <x v="12"/>
    </i>
    <i>
      <x v="5"/>
    </i>
    <i>
      <x v="16"/>
    </i>
    <i>
      <x v="7"/>
    </i>
    <i>
      <x v="10"/>
    </i>
    <i>
      <x v="17"/>
    </i>
    <i>
      <x v="15"/>
    </i>
    <i>
      <x v="2"/>
    </i>
    <i>
      <x v="11"/>
    </i>
    <i>
      <x v="6"/>
    </i>
    <i>
      <x v="4"/>
    </i>
    <i>
      <x v="3"/>
    </i>
    <i>
      <x/>
    </i>
    <i t="grand">
      <x/>
    </i>
  </rowItems>
  <colItems count="1">
    <i/>
  </colItems>
  <dataFields count="1">
    <dataField name="Count of station_id" fld="1" subtotal="count" baseField="0" baseItem="0"/>
  </dataFields>
  <chartFormats count="2">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FFBA44-6BE2-4A1E-B71F-A13F02E18EB4}" name="PivotTable76" cacheId="45" applyNumberFormats="0" applyBorderFormats="0" applyFontFormats="0" applyPatternFormats="0" applyAlignmentFormats="0" applyWidthHeightFormats="1" dataCaption="Values" tag="c16f2e08-4174-40cd-8853-805a6e261fdd" updatedVersion="8" minRefreshableVersion="3" useAutoFormatting="1" itemPrintTitles="1" createdVersion="8" indent="0" outline="1" outlineData="1" multipleFieldFilters="0" chartFormat="1">
  <location ref="A227:B293" firstHeaderRow="1" firstDataRow="1" firstDataCol="1"/>
  <pivotFields count="2">
    <pivotField axis="axisRow" allDrilled="1" subtotalTop="0" showAll="0" sortType="descending"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6">
    <i>
      <x v="8"/>
    </i>
    <i>
      <x v="10"/>
    </i>
    <i>
      <x v="18"/>
    </i>
    <i>
      <x v="14"/>
    </i>
    <i>
      <x v="13"/>
    </i>
    <i>
      <x v="46"/>
    </i>
    <i>
      <x v="63"/>
    </i>
    <i>
      <x v="1"/>
    </i>
    <i>
      <x v="24"/>
    </i>
    <i>
      <x v="39"/>
    </i>
    <i>
      <x v="9"/>
    </i>
    <i>
      <x v="43"/>
    </i>
    <i>
      <x v="54"/>
    </i>
    <i>
      <x v="17"/>
    </i>
    <i>
      <x v="34"/>
    </i>
    <i>
      <x v="55"/>
    </i>
    <i>
      <x v="42"/>
    </i>
    <i>
      <x v="11"/>
    </i>
    <i>
      <x v="36"/>
    </i>
    <i>
      <x v="33"/>
    </i>
    <i>
      <x v="62"/>
    </i>
    <i>
      <x v="61"/>
    </i>
    <i>
      <x v="60"/>
    </i>
    <i>
      <x v="7"/>
    </i>
    <i>
      <x v="37"/>
    </i>
    <i>
      <x v="45"/>
    </i>
    <i>
      <x v="6"/>
    </i>
    <i>
      <x v="23"/>
    </i>
    <i>
      <x v="48"/>
    </i>
    <i>
      <x v="5"/>
    </i>
    <i>
      <x v="3"/>
    </i>
    <i>
      <x v="19"/>
    </i>
    <i>
      <x v="38"/>
    </i>
    <i>
      <x v="22"/>
    </i>
    <i>
      <x v="32"/>
    </i>
    <i>
      <x v="30"/>
    </i>
    <i>
      <x v="52"/>
    </i>
    <i>
      <x v="59"/>
    </i>
    <i>
      <x v="4"/>
    </i>
    <i>
      <x v="51"/>
    </i>
    <i>
      <x v="12"/>
    </i>
    <i>
      <x/>
    </i>
    <i>
      <x v="25"/>
    </i>
    <i>
      <x v="53"/>
    </i>
    <i>
      <x v="44"/>
    </i>
    <i>
      <x v="21"/>
    </i>
    <i>
      <x v="50"/>
    </i>
    <i>
      <x v="35"/>
    </i>
    <i>
      <x v="31"/>
    </i>
    <i>
      <x v="41"/>
    </i>
    <i>
      <x v="15"/>
    </i>
    <i>
      <x v="26"/>
    </i>
    <i>
      <x v="16"/>
    </i>
    <i>
      <x v="40"/>
    </i>
    <i>
      <x v="64"/>
    </i>
    <i>
      <x v="58"/>
    </i>
    <i>
      <x v="57"/>
    </i>
    <i>
      <x v="20"/>
    </i>
    <i>
      <x v="29"/>
    </i>
    <i>
      <x v="56"/>
    </i>
    <i>
      <x v="47"/>
    </i>
    <i>
      <x v="27"/>
    </i>
    <i>
      <x v="49"/>
    </i>
    <i>
      <x v="2"/>
    </i>
    <i>
      <x v="2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tation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0B1DCB-6CF5-48EA-8E91-3B758CFAC13E}" name="PivotTable45" cacheId="46" applyNumberFormats="0" applyBorderFormats="0" applyFontFormats="0" applyPatternFormats="0" applyAlignmentFormats="0" applyWidthHeightFormats="1" dataCaption="Values" tag="7d848874-f2cf-49cc-b273-956b0058c88b" updatedVersion="8" minRefreshableVersion="3" useAutoFormatting="1" itemPrintTitles="1" createdVersion="8" indent="0" outline="1" outlineData="1" multipleFieldFilters="0" chartFormat="1">
  <location ref="A158:B224" firstHeaderRow="1" firstDataRow="1" firstDataCol="1"/>
  <pivotFields count="2">
    <pivotField axis="axisRow" allDrilled="1" subtotalTop="0" showAll="0" sortType="descending"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6">
    <i>
      <x v="8"/>
    </i>
    <i>
      <x v="10"/>
    </i>
    <i>
      <x v="18"/>
    </i>
    <i>
      <x v="14"/>
    </i>
    <i>
      <x v="13"/>
    </i>
    <i>
      <x v="46"/>
    </i>
    <i>
      <x v="63"/>
    </i>
    <i>
      <x v="1"/>
    </i>
    <i>
      <x v="24"/>
    </i>
    <i>
      <x v="39"/>
    </i>
    <i>
      <x v="9"/>
    </i>
    <i>
      <x v="43"/>
    </i>
    <i>
      <x v="54"/>
    </i>
    <i>
      <x v="17"/>
    </i>
    <i>
      <x v="34"/>
    </i>
    <i>
      <x v="55"/>
    </i>
    <i>
      <x v="42"/>
    </i>
    <i>
      <x v="11"/>
    </i>
    <i>
      <x v="36"/>
    </i>
    <i>
      <x v="33"/>
    </i>
    <i>
      <x v="62"/>
    </i>
    <i>
      <x v="61"/>
    </i>
    <i>
      <x v="60"/>
    </i>
    <i>
      <x v="7"/>
    </i>
    <i>
      <x v="37"/>
    </i>
    <i>
      <x v="45"/>
    </i>
    <i>
      <x v="6"/>
    </i>
    <i>
      <x v="23"/>
    </i>
    <i>
      <x v="48"/>
    </i>
    <i>
      <x v="5"/>
    </i>
    <i>
      <x v="3"/>
    </i>
    <i>
      <x v="19"/>
    </i>
    <i>
      <x v="38"/>
    </i>
    <i>
      <x v="22"/>
    </i>
    <i>
      <x v="32"/>
    </i>
    <i>
      <x v="30"/>
    </i>
    <i>
      <x v="52"/>
    </i>
    <i>
      <x v="59"/>
    </i>
    <i>
      <x v="4"/>
    </i>
    <i>
      <x v="51"/>
    </i>
    <i>
      <x v="12"/>
    </i>
    <i>
      <x/>
    </i>
    <i>
      <x v="25"/>
    </i>
    <i>
      <x v="53"/>
    </i>
    <i>
      <x v="44"/>
    </i>
    <i>
      <x v="21"/>
    </i>
    <i>
      <x v="50"/>
    </i>
    <i>
      <x v="35"/>
    </i>
    <i>
      <x v="31"/>
    </i>
    <i>
      <x v="41"/>
    </i>
    <i>
      <x v="15"/>
    </i>
    <i>
      <x v="26"/>
    </i>
    <i>
      <x v="16"/>
    </i>
    <i>
      <x v="40"/>
    </i>
    <i>
      <x v="64"/>
    </i>
    <i>
      <x v="58"/>
    </i>
    <i>
      <x v="57"/>
    </i>
    <i>
      <x v="20"/>
    </i>
    <i>
      <x v="29"/>
    </i>
    <i>
      <x v="56"/>
    </i>
    <i>
      <x v="47"/>
    </i>
    <i>
      <x v="27"/>
    </i>
    <i>
      <x v="49"/>
    </i>
    <i>
      <x v="2"/>
    </i>
    <i>
      <x v="28"/>
    </i>
    <i t="grand">
      <x/>
    </i>
  </rowItems>
  <colItems count="1">
    <i/>
  </colItems>
  <dataFields count="1">
    <dataField name="Count of session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projected_plugs"/>
    <pivotHierarchy dragToData="1" caption="Count of projected_plu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s]"/>
        <x15:activeTabTopLevelEntity name="[charging_station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D77F8E-9560-4E50-8FCE-926EDB2F8D32}" name="PivotTable19" cacheId="14" applyNumberFormats="0" applyBorderFormats="0" applyFontFormats="0" applyPatternFormats="0" applyAlignmentFormats="0" applyWidthHeightFormats="1" dataCaption="Values" tag="0dd6e994-074b-4234-b18b-311b857baf43" updatedVersion="8" minRefreshableVersion="3"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No_of_session/station"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o_of_session/sta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76661F-F766-4052-BEEB-0A066AD50297}" name="PivotTable43" cacheId="11" applyNumberFormats="0" applyBorderFormats="0" applyFontFormats="0" applyPatternFormats="0" applyAlignmentFormats="0" applyWidthHeightFormats="1" dataCaption="Values" tag="fd27f933-9829-4a7d-96dd-8105e9158435"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45">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102E5B-82B4-469C-9EBA-1141EF006233}" name="PivotTable18" cacheId="15" applyNumberFormats="0" applyBorderFormats="0" applyFontFormats="0" applyPatternFormats="0" applyAlignmentFormats="0" applyWidthHeightFormats="1" dataCaption="Values" tag="6e27dba1-ca44-4644-bf47-192d03414464"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g_utilization/station"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_utilization/stat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C023AB9-7692-4960-A51D-B647E71EB3B5}" name="PivotTable17" cacheId="47" applyNumberFormats="0" applyBorderFormats="0" applyFontFormats="0" applyPatternFormats="0" applyAlignmentFormats="0" applyWidthHeightFormats="1" dataCaption="Values" tag="bae41259-9b50-4d79-a28b-097ddd2faddb" updatedVersion="8" minRefreshableVersion="3" subtotalHiddenItems="1" itemPrintTitles="1" createdVersion="8" indent="0" outline="1" outlineData="1" multipleFieldFilters="0" chartFormat="1">
  <location ref="A1:B67" firstHeaderRow="1" firstDataRow="1" firstDataCol="1"/>
  <pivotFields count="2">
    <pivotField dataField="1" subtotalTop="0" showAll="0" defaultSubtotal="0"/>
    <pivotField axis="axisRow" allDrilled="1" subtotalTop="0" showAll="0" sortType="descending"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autoSortScope>
        <pivotArea dataOnly="0" outline="0" fieldPosition="0">
          <references count="1">
            <reference field="4294967294" count="1" selected="0">
              <x v="0"/>
            </reference>
          </references>
        </pivotArea>
      </autoSortScope>
    </pivotField>
  </pivotFields>
  <rowFields count="1">
    <field x="1"/>
  </rowFields>
  <rowItems count="66">
    <i>
      <x v="8"/>
    </i>
    <i>
      <x v="63"/>
    </i>
    <i>
      <x v="18"/>
    </i>
    <i>
      <x v="1"/>
    </i>
    <i>
      <x v="10"/>
    </i>
    <i>
      <x v="9"/>
    </i>
    <i>
      <x v="14"/>
    </i>
    <i>
      <x v="42"/>
    </i>
    <i>
      <x v="34"/>
    </i>
    <i>
      <x v="13"/>
    </i>
    <i>
      <x v="62"/>
    </i>
    <i>
      <x v="39"/>
    </i>
    <i>
      <x v="36"/>
    </i>
    <i>
      <x v="30"/>
    </i>
    <i>
      <x v="43"/>
    </i>
    <i>
      <x v="55"/>
    </i>
    <i>
      <x v="54"/>
    </i>
    <i>
      <x v="17"/>
    </i>
    <i>
      <x v="11"/>
    </i>
    <i>
      <x v="45"/>
    </i>
    <i>
      <x v="60"/>
    </i>
    <i>
      <x v="24"/>
    </i>
    <i>
      <x v="46"/>
    </i>
    <i>
      <x v="37"/>
    </i>
    <i>
      <x v="59"/>
    </i>
    <i>
      <x/>
    </i>
    <i>
      <x v="3"/>
    </i>
    <i>
      <x v="48"/>
    </i>
    <i>
      <x v="32"/>
    </i>
    <i>
      <x v="4"/>
    </i>
    <i>
      <x v="51"/>
    </i>
    <i>
      <x v="61"/>
    </i>
    <i>
      <x v="23"/>
    </i>
    <i>
      <x v="33"/>
    </i>
    <i>
      <x v="52"/>
    </i>
    <i>
      <x v="7"/>
    </i>
    <i>
      <x v="44"/>
    </i>
    <i>
      <x v="38"/>
    </i>
    <i>
      <x v="22"/>
    </i>
    <i>
      <x v="50"/>
    </i>
    <i>
      <x v="6"/>
    </i>
    <i>
      <x v="53"/>
    </i>
    <i>
      <x v="12"/>
    </i>
    <i>
      <x v="31"/>
    </i>
    <i>
      <x v="19"/>
    </i>
    <i>
      <x v="35"/>
    </i>
    <i>
      <x v="21"/>
    </i>
    <i>
      <x v="25"/>
    </i>
    <i>
      <x v="58"/>
    </i>
    <i>
      <x v="16"/>
    </i>
    <i>
      <x v="5"/>
    </i>
    <i>
      <x v="57"/>
    </i>
    <i>
      <x v="41"/>
    </i>
    <i>
      <x v="20"/>
    </i>
    <i>
      <x v="56"/>
    </i>
    <i>
      <x v="15"/>
    </i>
    <i>
      <x v="64"/>
    </i>
    <i>
      <x v="27"/>
    </i>
    <i>
      <x v="26"/>
    </i>
    <i>
      <x v="29"/>
    </i>
    <i>
      <x v="40"/>
    </i>
    <i>
      <x v="49"/>
    </i>
    <i>
      <x v="47"/>
    </i>
    <i>
      <x v="2"/>
    </i>
    <i>
      <x v="28"/>
    </i>
    <i t="grand">
      <x/>
    </i>
  </rowItems>
  <colItems count="1">
    <i/>
  </colItems>
  <dataFields count="1">
    <dataField name="Sum of kwh_charge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projected_plugs"/>
    <pivotHierarchy dragToData="1"/>
    <pivotHierarchy dragToData="1" caption="Count of station_id"/>
    <pivotHierarchy dragToData="1" caption="Count of plugs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essions]"/>
        <x15:activeTabTopLevelEntity name="[districts]"/>
        <x15:activeTabTopLevelEntity name="[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5F0ECC4-59D2-4E8C-94A0-837D23A81630}" name="PivotTable42" cacheId="12" applyNumberFormats="0" applyBorderFormats="0" applyFontFormats="0" applyPatternFormats="0" applyAlignmentFormats="0" applyWidthHeightFormats="1" dataCaption="Values" tag="04f38128-1dbe-4166-bffd-82916d7129ff" updatedVersion="8" minRefreshableVersion="3"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fld="0" subtotal="count" baseField="0" baseItem="0" numFmtId="166"/>
  </dataFields>
  <formats count="1">
    <format dxfId="46">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A4BD8E-1789-4715-BF4C-75D9DC4417F2}" name="PivotTable41" cacheId="13" applyNumberFormats="0" applyBorderFormats="0" applyFontFormats="0" applyPatternFormats="0" applyAlignmentFormats="0" applyWidthHeightFormats="1" dataCaption="Values" tag="bfa5c3cc-458a-4504-8b9b-f8bd16085a65" updatedVersion="8" minRefreshableVersion="3" useAutoFormatting="1" itemPrintTitles="1" createdVersion="8" indent="0" outline="1" outlineData="1" multipleFieldFilters="0">
  <location ref="A90:B156" firstHeaderRow="1" firstDataRow="1" firstDataCol="1"/>
  <pivotFields count="2">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Average of kwh_charged" fld="1" subtotal="average" baseField="0" baseItem="0" numFmtId="166"/>
  </dataFields>
  <formats count="1">
    <format dxfId="47">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kwh_charg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tation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EB9F7F2-D47B-4962-9106-DFDF7AE021E8}" name="PivotTable36" cacheId="17" applyNumberFormats="0" applyBorderFormats="0" applyFontFormats="0" applyPatternFormats="0" applyAlignmentFormats="0" applyWidthHeightFormats="1" dataCaption="Values" tag="b4a48c55-c1fc-4beb-9671-85fed50a0054" updatedVersion="8" minRefreshableVersion="3" useAutoFormatting="1" itemPrintTitles="1" createdVersion="8" indent="0" outline="1" outlineData="1" multipleFieldFilters="0">
  <location ref="J1:J2" firstHeaderRow="1" firstDataRow="1" firstDataCol="0"/>
  <pivotFields count="1">
    <pivotField dataField="1" subtotalTop="0" showAll="0" defaultSubtotal="0"/>
  </pivotFields>
  <rowItems count="1">
    <i/>
  </rowItems>
  <colItems count="1">
    <i/>
  </colItems>
  <dataFields count="1">
    <dataField fld="0" subtotal="count" baseField="0" baseItem="0" numFmtId="1"/>
  </dataFields>
  <formats count="1">
    <format dxfId="11">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52D270F-6273-412F-ACF5-4069A57B9D36}" name="PivotTable28" cacheId="20" applyNumberFormats="0" applyBorderFormats="0" applyFontFormats="0" applyPatternFormats="0" applyAlignmentFormats="0" applyWidthHeightFormats="1" dataCaption="Values" tag="95380f6b-26e1-4f74-bd78-7923046359e2" updatedVersion="8" minRefreshableVersion="3"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1B95EDB-8347-41B1-93D1-27AA181C83C8}" name="PivotTable27" cacheId="21" applyNumberFormats="0" applyBorderFormats="0" applyFontFormats="0" applyPatternFormats="0" applyAlignmentFormats="0" applyWidthHeightFormats="1" dataCaption="Values" tag="e4559531-2b71-4403-bab0-b7898a43889f" updatedVersion="8" minRefreshableVersion="3" useAutoFormatting="1" itemPrintTitles="1" createdVersion="8" indent="0" outline="1" outlineData="1" multipleFieldFilters="0">
  <location ref="D1:E5" firstHeaderRow="1" firstDataRow="1" firstDataCol="1"/>
  <pivotFields count="3">
    <pivotField axis="axisRow" allDrilled="1" subtotalTop="0" showAll="0" dataSourceSort="1" defaultSubtotal="0" defaultAttributeDrillState="1">
      <items count="3">
        <item x="0" e="0"/>
        <item x="1" e="0"/>
        <item x="2" e="0"/>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2">
    <field x="0"/>
    <field x="2"/>
  </rowFields>
  <rowItems count="4">
    <i>
      <x/>
    </i>
    <i>
      <x v="1"/>
    </i>
    <i>
      <x v="2"/>
    </i>
    <i t="grand">
      <x/>
    </i>
  </rowItems>
  <colItems count="1">
    <i/>
  </colItems>
  <dataFields count="1">
    <dataField name="Distinct Count of car_model" fld="1" subtotal="count" baseField="0" baseItem="0">
      <extLst>
        <ext xmlns:x15="http://schemas.microsoft.com/office/spreadsheetml/2010/11/main" uri="{FABC7310-3BB5-11E1-824E-6D434824019B}">
          <x15:dataField isCountDistinct="1"/>
        </ext>
      </extLst>
    </dataField>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ar_mode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3EFABF-CA76-4DFD-A4F5-E6E039D39CAC}" name="PivotTable35" cacheId="18" applyNumberFormats="0" applyBorderFormats="0" applyFontFormats="0" applyPatternFormats="0" applyAlignmentFormats="0" applyWidthHeightFormats="1" dataCaption="Values" tag="e43e1e95-2f34-44c7-b3fe-ce8609156807" updatedVersion="8" minRefreshableVersion="3"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formats count="1">
    <format dxfId="12">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412956B-2C06-4C14-93F5-1AE78A21F2F8}" name="PivotTable26" cacheId="22" applyNumberFormats="0" applyBorderFormats="0" applyFontFormats="0" applyPatternFormats="0" applyAlignmentFormats="0" applyWidthHeightFormats="1" dataCaption="Values" tag="00964d9d-2a4f-425e-a315-e72457ba2dec" updatedVersion="8" minRefreshableVersion="3" subtotalHiddenItems="1" itemPrintTitles="1" createdVersion="8" indent="0" outline="1" outlineData="1" multipleFieldFilters="0" chartFormat="5">
  <location ref="A13:C64" firstHeaderRow="0"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s>
  <rowFields count="2">
    <field x="0"/>
    <field x="2"/>
  </rowFields>
  <rowItems count="51">
    <i>
      <x/>
    </i>
    <i r="1">
      <x/>
    </i>
    <i>
      <x v="1"/>
    </i>
    <i r="1">
      <x/>
    </i>
    <i>
      <x v="2"/>
    </i>
    <i r="1">
      <x v="1"/>
    </i>
    <i>
      <x v="3"/>
    </i>
    <i r="1">
      <x v="1"/>
    </i>
    <i>
      <x v="4"/>
    </i>
    <i r="1">
      <x v="1"/>
    </i>
    <i>
      <x v="5"/>
    </i>
    <i r="1">
      <x v="2"/>
    </i>
    <i>
      <x v="6"/>
    </i>
    <i r="1">
      <x/>
    </i>
    <i>
      <x v="7"/>
    </i>
    <i r="1">
      <x/>
    </i>
    <i>
      <x v="8"/>
    </i>
    <i r="1">
      <x/>
    </i>
    <i>
      <x v="9"/>
    </i>
    <i r="1">
      <x v="1"/>
    </i>
    <i>
      <x v="10"/>
    </i>
    <i r="1">
      <x v="2"/>
    </i>
    <i>
      <x v="11"/>
    </i>
    <i r="1">
      <x v="1"/>
    </i>
    <i>
      <x v="12"/>
    </i>
    <i r="1">
      <x v="2"/>
    </i>
    <i>
      <x v="13"/>
    </i>
    <i r="1">
      <x v="2"/>
    </i>
    <i>
      <x v="14"/>
    </i>
    <i r="1">
      <x v="1"/>
    </i>
    <i>
      <x v="15"/>
    </i>
    <i r="1">
      <x v="2"/>
    </i>
    <i>
      <x v="16"/>
    </i>
    <i r="1">
      <x v="1"/>
    </i>
    <i>
      <x v="17"/>
    </i>
    <i r="1">
      <x/>
    </i>
    <i>
      <x v="18"/>
    </i>
    <i r="1">
      <x v="2"/>
    </i>
    <i>
      <x v="19"/>
    </i>
    <i r="1">
      <x v="1"/>
    </i>
    <i>
      <x v="20"/>
    </i>
    <i r="1">
      <x v="2"/>
    </i>
    <i>
      <x v="21"/>
    </i>
    <i r="1">
      <x/>
    </i>
    <i>
      <x v="22"/>
    </i>
    <i r="1">
      <x v="2"/>
    </i>
    <i>
      <x v="23"/>
    </i>
    <i r="1">
      <x/>
    </i>
    <i>
      <x v="24"/>
    </i>
    <i r="1">
      <x v="1"/>
    </i>
    <i t="grand">
      <x/>
    </i>
  </rowItems>
  <colFields count="1">
    <field x="-2"/>
  </colFields>
  <colItems count="2">
    <i>
      <x/>
    </i>
    <i i="1">
      <x v="1"/>
    </i>
  </colItems>
  <dataFields count="2">
    <dataField name="Sum of kwh_charged" fld="1" baseField="0" baseItem="0"/>
    <dataField name="Average of battery_capacity_kwh" fld="3" subtotal="average"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ttery_capacity_kwh"/>
    <pivotHierarchy dragToData="1" caption="Count of battery_capacity_kwh"/>
    <pivotHierarchy dragToData="1" caption="Distinct Count of battery_capacity_kw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28E5864-6EB3-4429-9E0F-BC64179AF798}" name="PivotTable34" cacheId="19" applyNumberFormats="0" applyBorderFormats="0" applyFontFormats="0" applyPatternFormats="0" applyAlignmentFormats="0" applyWidthHeightFormats="1" dataCaption="Values" tag="badd9d0c-f51f-4465-855b-7c0ba14f4f0a" updatedVersion="8" minRefreshableVersion="3" useAutoFormatting="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13">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3B1325A-3054-453A-9351-AF20C05E7A0A}" name="PivotTable25" cacheId="23" applyNumberFormats="0" applyBorderFormats="0" applyFontFormats="0" applyPatternFormats="0" applyAlignmentFormats="0" applyWidthHeightFormats="1" dataCaption="Values" tag="853cd860-3ac2-4577-988e-0640868be3e9" updatedVersion="8" minRefreshableVersion="3" useAutoFormatting="1" itemPrintTitles="1" createdVersion="8" indent="0" outline="1" outlineData="1" multipleFieldFilters="0" chartFormat="12">
  <location ref="A7:B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kwh_charged (Usage)" fld="1" baseField="0" baseItem="0" numFmtId="2"/>
  </dataFields>
  <formats count="1">
    <format dxfId="14">
      <pivotArea outline="0" collapsedLevelsAreSubtotals="1" fieldPosition="0"/>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kwh_charged (Us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7355A04-7E3E-4162-8F24-A7115EDE4553}" name="PivotTable33" cacheId="42" applyNumberFormats="0" applyBorderFormats="0" applyFontFormats="0" applyPatternFormats="0" applyAlignmentFormats="0" applyWidthHeightFormats="1" dataCaption="Values" tag="9367a80e-ddaf-4550-8056-0b87ca346c96" updatedVersion="8" minRefreshableVersion="3" useAutoFormatting="1" itemPrintTitles="1" createdVersion="8" indent="4" outline="1" outlineData="1" multipleFieldFilters="0" chartFormat="8">
  <location ref="A100:B151" firstHeaderRow="1" firstDataRow="1" firstDataCol="1"/>
  <pivotFields count="3">
    <pivotField axis="axisRow" allDrilled="1" subtotalTop="0" showAll="0" sortType="descending"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xis="axisRow" allDrilled="1" subtotalTop="0" showAll="0" includeNewItemsInFilter="1" sortType="ascending" defaultAttributeDrillState="1">
      <items count="24">
        <item x="0"/>
        <item x="1"/>
        <item x="2"/>
        <item x="3"/>
        <item x="4"/>
        <item x="5"/>
        <item x="6"/>
        <item x="7"/>
        <item x="8"/>
        <item x="9"/>
        <item x="10"/>
        <item x="11"/>
        <item x="12"/>
        <item x="13"/>
        <item x="14"/>
        <item x="15"/>
        <item x="16"/>
        <item x="17"/>
        <item x="18"/>
        <item x="19"/>
        <item x="20"/>
        <item x="21"/>
        <item x="22"/>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51">
    <i>
      <x v="13"/>
    </i>
    <i r="1">
      <x v="12"/>
    </i>
    <i>
      <x v="10"/>
    </i>
    <i r="1">
      <x v="9"/>
    </i>
    <i>
      <x v="20"/>
    </i>
    <i r="1">
      <x v="18"/>
    </i>
    <i>
      <x v="5"/>
    </i>
    <i r="1">
      <x v="5"/>
    </i>
    <i>
      <x/>
    </i>
    <i r="1">
      <x/>
    </i>
    <i>
      <x v="18"/>
    </i>
    <i r="1">
      <x v="16"/>
    </i>
    <i>
      <x v="23"/>
    </i>
    <i r="1">
      <x v="21"/>
    </i>
    <i>
      <x v="22"/>
    </i>
    <i r="1">
      <x v="20"/>
    </i>
    <i>
      <x v="17"/>
    </i>
    <i r="1">
      <x v="15"/>
    </i>
    <i>
      <x v="21"/>
    </i>
    <i r="1">
      <x v="19"/>
    </i>
    <i>
      <x v="6"/>
    </i>
    <i r="1">
      <x v="5"/>
    </i>
    <i>
      <x v="9"/>
    </i>
    <i r="1">
      <x v="8"/>
    </i>
    <i>
      <x v="1"/>
    </i>
    <i r="1">
      <x v="1"/>
    </i>
    <i>
      <x v="11"/>
    </i>
    <i r="1">
      <x v="10"/>
    </i>
    <i>
      <x v="14"/>
    </i>
    <i r="1">
      <x v="3"/>
    </i>
    <i>
      <x v="2"/>
    </i>
    <i r="1">
      <x v="2"/>
    </i>
    <i>
      <x v="24"/>
    </i>
    <i r="1">
      <x v="22"/>
    </i>
    <i>
      <x v="7"/>
    </i>
    <i r="1">
      <x v="6"/>
    </i>
    <i>
      <x v="3"/>
    </i>
    <i r="1">
      <x v="3"/>
    </i>
    <i>
      <x v="4"/>
    </i>
    <i r="1">
      <x v="4"/>
    </i>
    <i>
      <x v="8"/>
    </i>
    <i r="1">
      <x v="7"/>
    </i>
    <i>
      <x v="12"/>
    </i>
    <i r="1">
      <x v="11"/>
    </i>
    <i>
      <x v="16"/>
    </i>
    <i r="1">
      <x v="14"/>
    </i>
    <i>
      <x v="15"/>
    </i>
    <i r="1">
      <x v="13"/>
    </i>
    <i>
      <x v="19"/>
    </i>
    <i r="1">
      <x v="17"/>
    </i>
    <i t="grand">
      <x/>
    </i>
  </rowItems>
  <colItems count="1">
    <i/>
  </colItems>
  <dataFields count="1">
    <dataField fld="2" subtotal="count" baseField="0" baseItem="0"/>
  </dataFields>
  <formats count="26">
    <format dxfId="40">
      <pivotArea grandRow="1" outline="0" collapsedLevelsAreSubtotals="1" fieldPosition="0"/>
    </format>
    <format dxfId="39">
      <pivotArea collapsedLevelsAreSubtotals="1" fieldPosition="0">
        <references count="2">
          <reference field="0" count="1" selected="0">
            <x v="13"/>
          </reference>
          <reference field="1" count="1">
            <x v="12"/>
          </reference>
        </references>
      </pivotArea>
    </format>
    <format dxfId="38">
      <pivotArea collapsedLevelsAreSubtotals="1" fieldPosition="0">
        <references count="2">
          <reference field="0" count="1" selected="0">
            <x v="10"/>
          </reference>
          <reference field="1" count="1">
            <x v="9"/>
          </reference>
        </references>
      </pivotArea>
    </format>
    <format dxfId="37">
      <pivotArea collapsedLevelsAreSubtotals="1" fieldPosition="0">
        <references count="2">
          <reference field="0" count="1" selected="0">
            <x v="20"/>
          </reference>
          <reference field="1" count="1">
            <x v="18"/>
          </reference>
        </references>
      </pivotArea>
    </format>
    <format dxfId="36">
      <pivotArea collapsedLevelsAreSubtotals="1" fieldPosition="0">
        <references count="2">
          <reference field="0" count="1" selected="0">
            <x v="5"/>
          </reference>
          <reference field="1" count="1">
            <x v="5"/>
          </reference>
        </references>
      </pivotArea>
    </format>
    <format dxfId="35">
      <pivotArea collapsedLevelsAreSubtotals="1" fieldPosition="0">
        <references count="2">
          <reference field="0" count="1" selected="0">
            <x v="0"/>
          </reference>
          <reference field="1" count="1">
            <x v="0"/>
          </reference>
        </references>
      </pivotArea>
    </format>
    <format dxfId="34">
      <pivotArea collapsedLevelsAreSubtotals="1" fieldPosition="0">
        <references count="2">
          <reference field="0" count="1" selected="0">
            <x v="18"/>
          </reference>
          <reference field="1" count="1">
            <x v="16"/>
          </reference>
        </references>
      </pivotArea>
    </format>
    <format dxfId="33">
      <pivotArea collapsedLevelsAreSubtotals="1" fieldPosition="0">
        <references count="2">
          <reference field="0" count="1" selected="0">
            <x v="23"/>
          </reference>
          <reference field="1" count="1">
            <x v="21"/>
          </reference>
        </references>
      </pivotArea>
    </format>
    <format dxfId="32">
      <pivotArea collapsedLevelsAreSubtotals="1" fieldPosition="0">
        <references count="2">
          <reference field="0" count="1" selected="0">
            <x v="22"/>
          </reference>
          <reference field="1" count="1">
            <x v="20"/>
          </reference>
        </references>
      </pivotArea>
    </format>
    <format dxfId="31">
      <pivotArea collapsedLevelsAreSubtotals="1" fieldPosition="0">
        <references count="2">
          <reference field="0" count="1" selected="0">
            <x v="17"/>
          </reference>
          <reference field="1" count="1">
            <x v="15"/>
          </reference>
        </references>
      </pivotArea>
    </format>
    <format dxfId="30">
      <pivotArea collapsedLevelsAreSubtotals="1" fieldPosition="0">
        <references count="2">
          <reference field="0" count="1" selected="0">
            <x v="21"/>
          </reference>
          <reference field="1" count="1">
            <x v="19"/>
          </reference>
        </references>
      </pivotArea>
    </format>
    <format dxfId="29">
      <pivotArea collapsedLevelsAreSubtotals="1" fieldPosition="0">
        <references count="2">
          <reference field="0" count="1" selected="0">
            <x v="6"/>
          </reference>
          <reference field="1" count="1">
            <x v="5"/>
          </reference>
        </references>
      </pivotArea>
    </format>
    <format dxfId="28">
      <pivotArea collapsedLevelsAreSubtotals="1" fieldPosition="0">
        <references count="2">
          <reference field="0" count="1" selected="0">
            <x v="9"/>
          </reference>
          <reference field="1" count="1">
            <x v="8"/>
          </reference>
        </references>
      </pivotArea>
    </format>
    <format dxfId="27">
      <pivotArea collapsedLevelsAreSubtotals="1" fieldPosition="0">
        <references count="2">
          <reference field="0" count="1" selected="0">
            <x v="1"/>
          </reference>
          <reference field="1" count="1">
            <x v="1"/>
          </reference>
        </references>
      </pivotArea>
    </format>
    <format dxfId="26">
      <pivotArea collapsedLevelsAreSubtotals="1" fieldPosition="0">
        <references count="2">
          <reference field="0" count="1" selected="0">
            <x v="11"/>
          </reference>
          <reference field="1" count="1">
            <x v="10"/>
          </reference>
        </references>
      </pivotArea>
    </format>
    <format dxfId="25">
      <pivotArea collapsedLevelsAreSubtotals="1" fieldPosition="0">
        <references count="2">
          <reference field="0" count="1" selected="0">
            <x v="14"/>
          </reference>
          <reference field="1" count="1">
            <x v="3"/>
          </reference>
        </references>
      </pivotArea>
    </format>
    <format dxfId="24">
      <pivotArea collapsedLevelsAreSubtotals="1" fieldPosition="0">
        <references count="2">
          <reference field="0" count="1" selected="0">
            <x v="2"/>
          </reference>
          <reference field="1" count="1">
            <x v="2"/>
          </reference>
        </references>
      </pivotArea>
    </format>
    <format dxfId="23">
      <pivotArea collapsedLevelsAreSubtotals="1" fieldPosition="0">
        <references count="2">
          <reference field="0" count="1" selected="0">
            <x v="24"/>
          </reference>
          <reference field="1" count="1">
            <x v="22"/>
          </reference>
        </references>
      </pivotArea>
    </format>
    <format dxfId="22">
      <pivotArea collapsedLevelsAreSubtotals="1" fieldPosition="0">
        <references count="2">
          <reference field="0" count="1" selected="0">
            <x v="7"/>
          </reference>
          <reference field="1" count="1">
            <x v="6"/>
          </reference>
        </references>
      </pivotArea>
    </format>
    <format dxfId="21">
      <pivotArea collapsedLevelsAreSubtotals="1" fieldPosition="0">
        <references count="2">
          <reference field="0" count="1" selected="0">
            <x v="3"/>
          </reference>
          <reference field="1" count="1">
            <x v="3"/>
          </reference>
        </references>
      </pivotArea>
    </format>
    <format dxfId="20">
      <pivotArea collapsedLevelsAreSubtotals="1" fieldPosition="0">
        <references count="2">
          <reference field="0" count="1" selected="0">
            <x v="4"/>
          </reference>
          <reference field="1" count="1">
            <x v="4"/>
          </reference>
        </references>
      </pivotArea>
    </format>
    <format dxfId="19">
      <pivotArea collapsedLevelsAreSubtotals="1" fieldPosition="0">
        <references count="2">
          <reference field="0" count="1" selected="0">
            <x v="8"/>
          </reference>
          <reference field="1" count="1">
            <x v="7"/>
          </reference>
        </references>
      </pivotArea>
    </format>
    <format dxfId="18">
      <pivotArea collapsedLevelsAreSubtotals="1" fieldPosition="0">
        <references count="2">
          <reference field="0" count="1" selected="0">
            <x v="12"/>
          </reference>
          <reference field="1" count="1">
            <x v="11"/>
          </reference>
        </references>
      </pivotArea>
    </format>
    <format dxfId="17">
      <pivotArea collapsedLevelsAreSubtotals="1" fieldPosition="0">
        <references count="2">
          <reference field="0" count="1" selected="0">
            <x v="16"/>
          </reference>
          <reference field="1" count="1">
            <x v="14"/>
          </reference>
        </references>
      </pivotArea>
    </format>
    <format dxfId="16">
      <pivotArea collapsedLevelsAreSubtotals="1" fieldPosition="0">
        <references count="2">
          <reference field="0" count="1" selected="0">
            <x v="15"/>
          </reference>
          <reference field="1" count="1">
            <x v="13"/>
          </reference>
        </references>
      </pivotArea>
    </format>
    <format dxfId="15">
      <pivotArea collapsedLevelsAreSubtotals="1" fieldPosition="0">
        <references count="2">
          <reference field="0" count="1" selected="0">
            <x v="19"/>
          </reference>
          <reference field="1" count="1">
            <x v="17"/>
          </reference>
        </references>
      </pivotArea>
    </format>
  </format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634FA16-8707-4258-88C9-6CD47979F9DF}" name="PivotTable74" cacheId="43" applyNumberFormats="0" applyBorderFormats="0" applyFontFormats="0" applyPatternFormats="0" applyAlignmentFormats="0" applyWidthHeightFormats="1" dataCaption="Values" tag="d1fa2a3d-7dc3-459f-8c10-13903cbb582e" updatedVersion="8" minRefreshableVersion="3" useAutoFormatting="1" itemPrintTitles="1" createdVersion="8" indent="0" outline="1" outlineData="1" multipleFieldFilters="0" chartFormat="19">
  <location ref="A154:C205" firstHeaderRow="0" firstDataRow="1"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s>
  <rowFields count="2">
    <field x="0"/>
    <field x="1"/>
  </rowFields>
  <rowItems count="51">
    <i>
      <x/>
    </i>
    <i r="1">
      <x/>
    </i>
    <i>
      <x v="1"/>
    </i>
    <i r="1">
      <x v="1"/>
    </i>
    <i>
      <x v="2"/>
    </i>
    <i r="1">
      <x v="2"/>
    </i>
    <i>
      <x v="3"/>
    </i>
    <i r="1">
      <x v="3"/>
    </i>
    <i>
      <x v="4"/>
    </i>
    <i r="1">
      <x v="4"/>
    </i>
    <i>
      <x v="5"/>
    </i>
    <i r="1">
      <x v="5"/>
    </i>
    <i>
      <x v="6"/>
    </i>
    <i r="1">
      <x v="5"/>
    </i>
    <i>
      <x v="7"/>
    </i>
    <i r="1">
      <x v="6"/>
    </i>
    <i>
      <x v="8"/>
    </i>
    <i r="1">
      <x v="7"/>
    </i>
    <i>
      <x v="9"/>
    </i>
    <i r="1">
      <x v="8"/>
    </i>
    <i>
      <x v="10"/>
    </i>
    <i r="1">
      <x v="9"/>
    </i>
    <i>
      <x v="11"/>
    </i>
    <i r="1">
      <x v="10"/>
    </i>
    <i>
      <x v="12"/>
    </i>
    <i r="1">
      <x v="11"/>
    </i>
    <i>
      <x v="13"/>
    </i>
    <i r="1">
      <x v="12"/>
    </i>
    <i>
      <x v="14"/>
    </i>
    <i r="1">
      <x v="3"/>
    </i>
    <i>
      <x v="15"/>
    </i>
    <i r="1">
      <x v="13"/>
    </i>
    <i>
      <x v="16"/>
    </i>
    <i r="1">
      <x v="14"/>
    </i>
    <i>
      <x v="17"/>
    </i>
    <i r="1">
      <x v="15"/>
    </i>
    <i>
      <x v="18"/>
    </i>
    <i r="1">
      <x v="16"/>
    </i>
    <i>
      <x v="19"/>
    </i>
    <i r="1">
      <x v="17"/>
    </i>
    <i>
      <x v="20"/>
    </i>
    <i r="1">
      <x v="18"/>
    </i>
    <i>
      <x v="21"/>
    </i>
    <i r="1">
      <x v="19"/>
    </i>
    <i>
      <x v="22"/>
    </i>
    <i r="1">
      <x v="20"/>
    </i>
    <i>
      <x v="23"/>
    </i>
    <i r="1">
      <x v="21"/>
    </i>
    <i>
      <x v="24"/>
    </i>
    <i r="1">
      <x v="22"/>
    </i>
    <i t="grand">
      <x/>
    </i>
  </rowItems>
  <colFields count="1">
    <field x="-2"/>
  </colFields>
  <colItems count="2">
    <i>
      <x/>
    </i>
    <i i="1">
      <x v="1"/>
    </i>
  </colItems>
  <dataFields count="2">
    <dataField fld="2" subtotal="count" baseField="0" baseItem="0"/>
    <dataField fld="3" subtotal="count"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359DBDD-042E-45CB-8358-964FB0EAAE67}" name="PivotTable37" cacheId="16" applyNumberFormats="0" applyBorderFormats="0" applyFontFormats="0" applyPatternFormats="0" applyAlignmentFormats="0" applyWidthHeightFormats="1" dataCaption="Values" tag="69417e33-4cbe-43dc-ba0c-70c8fc6df606" updatedVersion="8" minRefreshableVersion="3" useAutoFormatting="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59EAAB7-A733-4130-9D44-E6240D6FAF58}" name="PivotTable24" cacheId="24" applyNumberFormats="0" applyBorderFormats="0" applyFontFormats="0" applyPatternFormats="0" applyAlignmentFormats="0" applyWidthHeightFormats="1" dataCaption="Values" tag="bb0daf57-2864-4280-96b3-97fe68443034" updatedVersion="8" minRefreshableVersion="3" useAutoFormatting="1" subtotalHiddenItems="1" itemPrintTitles="1" createdVersion="8" indent="0" outline="1" outlineData="1" multipleFieldFilters="0" chartFormat="36">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cost" fld="1" baseField="0" baseItem="0"/>
  </dataFields>
  <formats count="2">
    <format dxfId="42">
      <pivotArea field="0" grandRow="1" outline="0" collapsedLevelsAreSubtotals="1" axis="axisRow" fieldPosition="0">
        <references count="1">
          <reference field="4294967294" count="1" selected="0">
            <x v="0"/>
          </reference>
        </references>
      </pivotArea>
    </format>
    <format dxfId="41">
      <pivotArea collapsedLevelsAreSubtotals="1" fieldPosition="0">
        <references count="1">
          <reference field="0" count="0"/>
        </references>
      </pivotArea>
    </format>
  </formats>
  <chartFormats count="4">
    <chartFormat chart="35" format="9" series="1">
      <pivotArea type="data" outline="0" fieldPosition="0">
        <references count="1">
          <reference field="4294967294" count="1" selected="0">
            <x v="0"/>
          </reference>
        </references>
      </pivotArea>
    </chartFormat>
    <chartFormat chart="35" format="10">
      <pivotArea type="data" outline="0" fieldPosition="0">
        <references count="2">
          <reference field="4294967294" count="1" selected="0">
            <x v="0"/>
          </reference>
          <reference field="0" count="1" selected="0">
            <x v="0"/>
          </reference>
        </references>
      </pivotArea>
    </chartFormat>
    <chartFormat chart="35" format="11">
      <pivotArea type="data" outline="0" fieldPosition="0">
        <references count="2">
          <reference field="4294967294" count="1" selected="0">
            <x v="0"/>
          </reference>
          <reference field="0" count="1" selected="0">
            <x v="1"/>
          </reference>
        </references>
      </pivotArea>
    </chartFormat>
    <chartFormat chart="35" format="12">
      <pivotArea type="data" outline="0" fieldPosition="0">
        <references count="2">
          <reference field="4294967294" count="1" selected="0">
            <x v="0"/>
          </reference>
          <reference field="0" count="1" selected="0">
            <x v="2"/>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tations]"/>
        <x15:activeTabTopLevelEntity name="[charging_sess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704967E-753E-4551-909C-8EBD6D2BD6D5}" name="PivotTable32" cacheId="41" applyNumberFormats="0" applyBorderFormats="0" applyFontFormats="0" applyPatternFormats="0" applyAlignmentFormats="0" applyWidthHeightFormats="1" dataCaption="Values" tag="da5c7d25-7a04-4fcb-bb8b-29ef47fb1b84" updatedVersion="8" minRefreshableVersion="3" useAutoFormatting="1" itemPrintTitles="1" createdVersion="8" indent="0" outline="1" outlineData="1" multipleFieldFilters="0" chartFormat="1">
  <location ref="A72:B98" firstHeaderRow="1" firstDataRow="1" firstDataCol="1"/>
  <pivotFields count="2">
    <pivotField axis="axisRow" allDrilled="1" subtotalTop="0" showAll="0" sortType="descending"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v="2"/>
    </i>
    <i>
      <x v="11"/>
    </i>
    <i>
      <x v="24"/>
    </i>
    <i>
      <x v="9"/>
    </i>
    <i>
      <x v="14"/>
    </i>
    <i>
      <x v="3"/>
    </i>
    <i>
      <x v="4"/>
    </i>
    <i>
      <x v="16"/>
    </i>
    <i>
      <x v="19"/>
    </i>
    <i>
      <x v="13"/>
    </i>
    <i>
      <x v="10"/>
    </i>
    <i>
      <x v="20"/>
    </i>
    <i>
      <x v="18"/>
    </i>
    <i>
      <x/>
    </i>
    <i>
      <x v="5"/>
    </i>
    <i>
      <x v="6"/>
    </i>
    <i>
      <x v="22"/>
    </i>
    <i>
      <x v="21"/>
    </i>
    <i>
      <x v="17"/>
    </i>
    <i>
      <x v="23"/>
    </i>
    <i>
      <x v="1"/>
    </i>
    <i>
      <x v="12"/>
    </i>
    <i>
      <x v="15"/>
    </i>
    <i>
      <x v="7"/>
    </i>
    <i>
      <x v="8"/>
    </i>
    <i t="grand">
      <x/>
    </i>
  </rowItems>
  <colItems count="1">
    <i/>
  </colItems>
  <dataFields count="1">
    <dataField name="Average of battery_capacity_kwh" fld="1" subtotal="average" baseField="0" baseItem="0" numFmtId="166"/>
  </dataFields>
  <formats count="2">
    <format dxfId="44">
      <pivotArea outline="0" collapsedLevelsAreSubtotals="1" fieldPosition="0"/>
    </format>
    <format dxfId="4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ttery_capacity_kw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48C0D2E9-756E-4361-8085-A2869BCCB7BC}" name="PivotTable63" cacheId="32" applyNumberFormats="0" applyBorderFormats="0" applyFontFormats="0" applyPatternFormats="0" applyAlignmentFormats="0" applyWidthHeightFormats="1" dataCaption="Values" tag="7bf8c6aa-b659-4168-b4f7-b16ce12ca473" updatedVersion="8" minRefreshableVersion="3"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4">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90628EC-BA86-46B7-A8AD-5AE3712995E4}" name="PivotTable68" cacheId="40" applyNumberFormats="0" applyBorderFormats="0" applyFontFormats="0" applyPatternFormats="0" applyAlignmentFormats="0" applyWidthHeightFormats="1" dataCaption="Values" tag="ff0ff3bf-30a1-4692-a8d8-fa053d73ac62" updatedVersion="8" minRefreshableVersion="3" useAutoFormatting="1" itemPrintTitles="1" createdVersion="8" indent="0" outline="1" outlineData="1" multipleFieldFilters="0" chartFormat="3">
  <location ref="A26:B37" firstHeaderRow="1" firstDataRow="1" firstDataCol="1"/>
  <pivotFields count="3">
    <pivotField dataField="1" subtotalTop="0" showAll="0" defaultSubtotal="0"/>
    <pivotField axis="axisRow" allDrilled="1" subtotalTop="0" showAll="0" measureFilter="1" sortType="descending" dataSourceSort="1"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allDrilled="1" subtotalTop="0" showAll="0" sortType="descending"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autoSortScope>
        <pivotArea dataOnly="0" outline="0" fieldPosition="0">
          <references count="1">
            <reference field="4294967294" count="1" selected="0">
              <x v="0"/>
            </reference>
          </references>
        </pivotArea>
      </autoSortScope>
    </pivotField>
  </pivotFields>
  <rowFields count="1">
    <field x="1"/>
  </rowFields>
  <rowItems count="11">
    <i>
      <x v="1"/>
    </i>
    <i>
      <x v="2"/>
    </i>
    <i>
      <x v="6"/>
    </i>
    <i>
      <x v="4"/>
    </i>
    <i>
      <x v="7"/>
    </i>
    <i>
      <x v="5"/>
    </i>
    <i>
      <x/>
    </i>
    <i>
      <x v="9"/>
    </i>
    <i>
      <x v="8"/>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2">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7D6B5A5F-5869-438B-B1DE-5F71569CD88D}" name="PivotTable73" cacheId="39" applyNumberFormats="0" applyBorderFormats="0" applyFontFormats="0" applyPatternFormats="0" applyAlignmentFormats="0" applyWidthHeightFormats="1" dataCaption="Values" tag="09aef5b1-3edf-4e7f-921f-2402923f1585" updatedVersion="8" minRefreshableVersion="3" useAutoFormatting="1" itemPrintTitles="1" createdVersion="8" indent="0" outline="1" outlineData="1" multipleFieldFilters="0">
  <location ref="J22:J2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819D6C0-1E30-424C-876A-1BE2C4B27B7C}" name="PivotTable58" cacheId="37" applyNumberFormats="0" applyBorderFormats="0" applyFontFormats="0" applyPatternFormats="0" applyAlignmentFormats="0" applyWidthHeightFormats="1" dataCaption="Values" tag="2b1c6561-18aa-461f-9bf4-d2b51bbfff70" updatedVersion="8" minRefreshableVersion="3" useAutoFormatting="1" itemPrintTitles="1" createdVersion="8" indent="0" outline="1" outlineData="1" multipleFieldFilters="0" chartFormat="4">
  <location ref="B10:C1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oposed_Site_Type"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495E83CA-4A1C-4B6C-9FA4-3F0BE81EC642}" name="PivotTable72" cacheId="38" applyNumberFormats="0" applyBorderFormats="0" applyFontFormats="0" applyPatternFormats="0" applyAlignmentFormats="0" applyWidthHeightFormats="1" dataCaption="Values" tag="7a5fbfb8-d1de-480c-89f8-727bb32d149c" updatedVersion="8" minRefreshableVersion="3" useAutoFormatting="1" itemPrintTitles="1" createdVersion="8" indent="0" outline="1" outlineData="1" multipleFieldFilters="0" chartFormat="4">
  <location ref="E118:G119"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plugs_count" fld="0" baseField="0" baseItem="0"/>
    <dataField name="Sum of projected_plugs" fld="1" baseField="0" baseItem="0"/>
    <dataField name="Sum of projected_evs" fld="2"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1"/>
          </reference>
        </references>
      </pivotArea>
    </chartFormat>
    <chartFormat chart="0" format="5">
      <pivotArea type="data" outline="0" fieldPosition="0">
        <references count="1">
          <reference field="4294967294"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1">
          <reference field="4294967294" count="1" selected="0">
            <x v="0"/>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pivotArea type="data" outline="0" fieldPosition="0">
        <references count="1">
          <reference field="4294967294" count="1" selected="0">
            <x v="2"/>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lugs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arging_stations]"/>
        <x15:activeTabTopLevelEntity name="[districts]"/>
        <x15:activeTabTopLevelEntity name="[charging_sessions]"/>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0ADC9C20-9220-4072-9BE9-EA2DA2729FDB}" name="PivotTable62" cacheId="33" applyNumberFormats="0" applyBorderFormats="0" applyFontFormats="0" applyPatternFormats="0" applyAlignmentFormats="0" applyWidthHeightFormats="1" dataCaption="Values" tag="a0fbcad4-bded-4d76-bb9b-d3e4a73a142c" updatedVersion="8" minRefreshableVersion="3"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7044790C-2CAA-4BC3-AB76-75F7ADE588BB}" name="PivotTable67" cacheId="28" applyNumberFormats="0" applyBorderFormats="0" applyFontFormats="0" applyPatternFormats="0" applyAlignmentFormats="0" applyWidthHeightFormats="1" dataCaption="Values" tag="b4fcfdb2-a84a-451d-88f6-a78aa2d23981" updatedVersion="8" minRefreshableVersion="3" useAutoFormatting="1" itemPrintTitles="1" createdVersion="8" indent="0" outline="1" outlineData="1" multipleFieldFilters="0" chartFormat="3">
  <location ref="A22:B2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Projected_EVs_District" fld="1" baseField="0" baseItem="0"/>
    <dataField name="Sum of Projected_Plugs_District" fld="0" baseField="0" baseItem="0"/>
  </dataField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1BFAE90-9AED-47EC-B0E4-DE890A4ADDB7}" name="PivotTable71" cacheId="25" applyNumberFormats="0" applyBorderFormats="0" applyFontFormats="0" applyPatternFormats="0" applyAlignmentFormats="0" applyWidthHeightFormats="1" dataCaption="Values" tag="51373e96-92a3-42a5-bc74-4af54ea2b43b" updatedVersion="8" minRefreshableVersion="3" useAutoFormatting="1" itemPrintTitles="1" createdVersion="8" indent="0" outline="1" outlineData="1" multipleFieldFilters="0" chartFormat="6">
  <location ref="G1:H100" firstHeaderRow="1" firstDataRow="1" firstDataCol="1"/>
  <pivotFields count="2">
    <pivotField axis="axisRow" allDrilled="1" subtotalTop="0" showAll="0" sortType="descending" dataSourceSort="1" defaultSubtotal="0" defaultAttributeDrillState="1">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9">
    <i>
      <x v="6"/>
    </i>
    <i>
      <x v="16"/>
    </i>
    <i>
      <x v="11"/>
    </i>
    <i>
      <x v="1"/>
    </i>
    <i>
      <x v="21"/>
    </i>
    <i>
      <x v="7"/>
    </i>
    <i>
      <x v="14"/>
    </i>
    <i>
      <x v="96"/>
    </i>
    <i>
      <x v="46"/>
    </i>
    <i>
      <x v="53"/>
    </i>
    <i>
      <x v="57"/>
    </i>
    <i>
      <x v="30"/>
    </i>
    <i>
      <x v="10"/>
    </i>
    <i>
      <x v="3"/>
    </i>
    <i>
      <x v="94"/>
    </i>
    <i>
      <x v="72"/>
    </i>
    <i>
      <x v="91"/>
    </i>
    <i>
      <x v="37"/>
    </i>
    <i>
      <x v="82"/>
    </i>
    <i>
      <x v="52"/>
    </i>
    <i>
      <x v="55"/>
    </i>
    <i>
      <x v="17"/>
    </i>
    <i>
      <x v="75"/>
    </i>
    <i>
      <x v="8"/>
    </i>
    <i>
      <x v="5"/>
    </i>
    <i>
      <x v="2"/>
    </i>
    <i>
      <x v="88"/>
    </i>
    <i>
      <x v="92"/>
    </i>
    <i>
      <x v="27"/>
    </i>
    <i>
      <x v="15"/>
    </i>
    <i>
      <x v="23"/>
    </i>
    <i>
      <x v="4"/>
    </i>
    <i>
      <x v="9"/>
    </i>
    <i>
      <x v="12"/>
    </i>
    <i>
      <x v="13"/>
    </i>
    <i>
      <x v="26"/>
    </i>
    <i>
      <x v="80"/>
    </i>
    <i>
      <x v="95"/>
    </i>
    <i>
      <x v="33"/>
    </i>
    <i>
      <x v="56"/>
    </i>
    <i>
      <x v="43"/>
    </i>
    <i>
      <x v="31"/>
    </i>
    <i>
      <x v="28"/>
    </i>
    <i>
      <x/>
    </i>
    <i>
      <x v="20"/>
    </i>
    <i>
      <x v="18"/>
    </i>
    <i>
      <x v="66"/>
    </i>
    <i>
      <x v="19"/>
    </i>
    <i>
      <x v="87"/>
    </i>
    <i>
      <x v="24"/>
    </i>
    <i>
      <x v="29"/>
    </i>
    <i>
      <x v="78"/>
    </i>
    <i>
      <x v="83"/>
    </i>
    <i>
      <x v="81"/>
    </i>
    <i>
      <x v="77"/>
    </i>
    <i>
      <x v="58"/>
    </i>
    <i>
      <x v="74"/>
    </i>
    <i>
      <x v="50"/>
    </i>
    <i>
      <x v="48"/>
    </i>
    <i>
      <x v="65"/>
    </i>
    <i>
      <x v="44"/>
    </i>
    <i>
      <x v="54"/>
    </i>
    <i>
      <x v="79"/>
    </i>
    <i>
      <x v="69"/>
    </i>
    <i>
      <x v="51"/>
    </i>
    <i>
      <x v="70"/>
    </i>
    <i>
      <x v="67"/>
    </i>
    <i>
      <x v="59"/>
    </i>
    <i>
      <x v="22"/>
    </i>
    <i>
      <x v="47"/>
    </i>
    <i>
      <x v="40"/>
    </i>
    <i>
      <x v="93"/>
    </i>
    <i>
      <x v="35"/>
    </i>
    <i>
      <x v="63"/>
    </i>
    <i>
      <x v="32"/>
    </i>
    <i>
      <x v="41"/>
    </i>
    <i>
      <x v="60"/>
    </i>
    <i>
      <x v="49"/>
    </i>
    <i>
      <x v="73"/>
    </i>
    <i>
      <x v="36"/>
    </i>
    <i>
      <x v="25"/>
    </i>
    <i>
      <x v="62"/>
    </i>
    <i>
      <x v="61"/>
    </i>
    <i>
      <x v="76"/>
    </i>
    <i>
      <x v="90"/>
    </i>
    <i>
      <x v="89"/>
    </i>
    <i>
      <x v="39"/>
    </i>
    <i>
      <x v="38"/>
    </i>
    <i>
      <x v="68"/>
    </i>
    <i>
      <x v="42"/>
    </i>
    <i>
      <x v="34"/>
    </i>
    <i>
      <x v="84"/>
    </i>
    <i>
      <x v="64"/>
    </i>
    <i>
      <x v="85"/>
    </i>
    <i>
      <x v="45"/>
    </i>
    <i>
      <x v="97"/>
    </i>
    <i>
      <x v="86"/>
    </i>
    <i>
      <x v="71"/>
    </i>
    <i t="grand">
      <x/>
    </i>
  </rowItems>
  <colItems count="1">
    <i/>
  </colItems>
  <dataFields count="1">
    <dataField fld="1" subtotal="count"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A6ADFCE3-50F9-4525-9F6A-DDFE45A2D126}" name="PivotTable61" cacheId="34" applyNumberFormats="0" applyBorderFormats="0" applyFontFormats="0" applyPatternFormats="0" applyAlignmentFormats="0" applyWidthHeightFormats="1" dataCaption="Values" tag="2c79302b-ec03-4eba-90a8-6e26d99fc099"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BC884C10-B884-4060-A378-B8B6D1F793BF}" name="PivotTable66" cacheId="29" applyNumberFormats="0" applyBorderFormats="0" applyFontFormats="0" applyPatternFormats="0" applyAlignmentFormats="0" applyWidthHeightFormats="1" dataCaption="Values" tag="861942d4-938f-41ce-893d-5f6feeb5a7c6" updatedVersion="8" minRefreshableVersion="3" useAutoFormatting="1" itemPrintTitles="1" createdVersion="8" indent="0" outline="1" outlineData="1" multipleFieldFilters="0" chartFormat="7">
  <location ref="A19:B2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Projected_EVs_District" fld="0" baseField="0" baseItem="0" numFmtId="2"/>
    <dataField name="Count of station_id" fld="1" subtotal="count" baseField="0" baseItem="1"/>
  </dataFields>
  <formats count="1">
    <format dxfId="5">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atio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activeTabTopLevelEntity name="[charging_st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0BEDBA86-0D2F-4CBC-B59C-CF3A44F431BC}" name="PivotTable60" cacheId="35" applyNumberFormats="0" applyBorderFormats="0" applyFontFormats="0" applyPatternFormats="0" applyAlignmentFormats="0" applyWidthHeightFormats="1" dataCaption="Values" tag="1a3d125b-a409-4446-9151-1004d0cc5f9c"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3BFB8B3-5B37-4687-870F-56269C6D10CC}" name="PivotTable65" cacheId="30" applyNumberFormats="0" applyBorderFormats="0" applyFontFormats="0" applyPatternFormats="0" applyAlignmentFormats="0" applyWidthHeightFormats="1" dataCaption="Values" tag="09a7b009-2f15-4a09-b039-3ee687374cba"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_CAPEX (lakhs)" fld="0" subtotal="count" baseField="0" baseItem="0" numFmtId="165"/>
  </dataFields>
  <formats count="1">
    <format dxfId="6">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CAPEX (lakh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75D5004C-30BC-4EFA-848F-8C79C6F3E8BA}" name="PivotTable70" cacheId="26" applyNumberFormats="0" applyBorderFormats="0" applyFontFormats="0" applyPatternFormats="0" applyAlignmentFormats="0" applyWidthHeightFormats="1" dataCaption="Values" tag="6755c2d0-46d8-4ae8-a8f8-2ee9529f4220" updatedVersion="8" minRefreshableVersion="3" useAutoFormatting="1" itemPrintTitles="1" createdVersion="8" indent="0" outline="1" outlineData="1" multipleFieldFilters="0">
  <location ref="A125:B213" firstHeaderRow="1" firstDataRow="1" firstDataCol="1"/>
  <pivotFields count="3">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2">
    <field x="0"/>
    <field x="1"/>
  </rowFields>
  <rowItems count="88">
    <i>
      <x/>
    </i>
    <i r="1">
      <x/>
    </i>
    <i r="1">
      <x v="1"/>
    </i>
    <i r="1">
      <x v="2"/>
    </i>
    <i>
      <x v="1"/>
    </i>
    <i r="1">
      <x v="3"/>
    </i>
    <i r="1">
      <x/>
    </i>
    <i r="1">
      <x v="1"/>
    </i>
    <i r="1">
      <x v="4"/>
    </i>
    <i r="1">
      <x v="2"/>
    </i>
    <i r="1">
      <x v="5"/>
    </i>
    <i r="1">
      <x v="6"/>
    </i>
    <i>
      <x v="2"/>
    </i>
    <i r="1">
      <x/>
    </i>
    <i r="1">
      <x v="4"/>
    </i>
    <i r="1">
      <x v="2"/>
    </i>
    <i>
      <x v="3"/>
    </i>
    <i r="1">
      <x v="3"/>
    </i>
    <i r="1">
      <x/>
    </i>
    <i>
      <x v="4"/>
    </i>
    <i r="1">
      <x v="1"/>
    </i>
    <i r="1">
      <x v="2"/>
    </i>
    <i r="1">
      <x v="6"/>
    </i>
    <i>
      <x v="5"/>
    </i>
    <i r="1">
      <x v="1"/>
    </i>
    <i r="1">
      <x v="2"/>
    </i>
    <i>
      <x v="6"/>
    </i>
    <i r="1">
      <x v="3"/>
    </i>
    <i r="1">
      <x/>
    </i>
    <i r="1">
      <x v="1"/>
    </i>
    <i r="1">
      <x v="4"/>
    </i>
    <i>
      <x v="7"/>
    </i>
    <i r="1">
      <x v="3"/>
    </i>
    <i r="1">
      <x v="1"/>
    </i>
    <i r="1">
      <x v="4"/>
    </i>
    <i r="1">
      <x v="5"/>
    </i>
    <i>
      <x v="8"/>
    </i>
    <i r="1">
      <x/>
    </i>
    <i r="1">
      <x v="1"/>
    </i>
    <i r="1">
      <x v="2"/>
    </i>
    <i r="1">
      <x v="5"/>
    </i>
    <i>
      <x v="9"/>
    </i>
    <i r="1">
      <x v="3"/>
    </i>
    <i r="1">
      <x/>
    </i>
    <i r="1">
      <x v="4"/>
    </i>
    <i r="1">
      <x v="2"/>
    </i>
    <i r="1">
      <x v="6"/>
    </i>
    <i>
      <x v="10"/>
    </i>
    <i r="1">
      <x/>
    </i>
    <i r="1">
      <x v="4"/>
    </i>
    <i r="1">
      <x v="2"/>
    </i>
    <i>
      <x v="11"/>
    </i>
    <i r="1">
      <x v="1"/>
    </i>
    <i r="1">
      <x v="4"/>
    </i>
    <i r="1">
      <x v="5"/>
    </i>
    <i r="1">
      <x v="6"/>
    </i>
    <i>
      <x v="12"/>
    </i>
    <i r="1">
      <x v="3"/>
    </i>
    <i r="1">
      <x v="1"/>
    </i>
    <i r="1">
      <x v="2"/>
    </i>
    <i r="1">
      <x v="5"/>
    </i>
    <i>
      <x v="13"/>
    </i>
    <i r="1">
      <x v="1"/>
    </i>
    <i r="1">
      <x v="5"/>
    </i>
    <i r="1">
      <x v="6"/>
    </i>
    <i>
      <x v="14"/>
    </i>
    <i r="1">
      <x v="3"/>
    </i>
    <i r="1">
      <x/>
    </i>
    <i r="1">
      <x v="1"/>
    </i>
    <i r="1">
      <x v="2"/>
    </i>
    <i r="1">
      <x v="5"/>
    </i>
    <i r="1">
      <x v="6"/>
    </i>
    <i>
      <x v="15"/>
    </i>
    <i r="1">
      <x/>
    </i>
    <i r="1">
      <x v="1"/>
    </i>
    <i r="1">
      <x v="4"/>
    </i>
    <i>
      <x v="16"/>
    </i>
    <i r="1">
      <x/>
    </i>
    <i r="1">
      <x v="4"/>
    </i>
    <i r="1">
      <x v="2"/>
    </i>
    <i r="1">
      <x v="5"/>
    </i>
    <i>
      <x v="17"/>
    </i>
    <i r="1">
      <x v="3"/>
    </i>
    <i r="1">
      <x v="1"/>
    </i>
    <i r="1">
      <x v="4"/>
    </i>
    <i r="1">
      <x v="2"/>
    </i>
    <i r="1">
      <x v="6"/>
    </i>
    <i t="grand">
      <x/>
    </i>
  </rowItems>
  <colItems count="1">
    <i/>
  </colItems>
  <dataFields count="1">
    <dataField fld="2" subtotal="count" baseField="0" baseItem="0"/>
  </dataFields>
  <conditionalFormats count="1">
    <conditionalFormat type="all" priority="2">
      <pivotAreas count="1">
        <pivotArea type="data" outline="0" collapsedLevelsAreSubtotals="1" fieldPosition="0">
          <references count="1">
            <reference field="4294967294" count="1" selected="0">
              <x v="0"/>
            </reference>
          </references>
        </pivotArea>
      </pivotAreas>
    </conditionalFormat>
  </conditional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8"/>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oi_bengaluru_district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8FC845B0-B1A8-48C0-87DE-F5FC1CF47AA7}" name="PivotTable64" cacheId="31" applyNumberFormats="0" applyBorderFormats="0" applyFontFormats="0" applyPatternFormats="0" applyAlignmentFormats="0" applyWidthHeightFormats="1" dataCaption="Values" tag="e4b6ce89-a698-440f-9a14-e38635af7982"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fld="0" subtotal="count" baseField="0" baseItem="0" numFmtId="165"/>
  </dataFields>
  <formats count="1">
    <format dxfId="7">
      <pivotArea outline="0" collapsedLevelsAreSubtotals="1" fieldPosition="0"/>
    </format>
  </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7C682977-3534-46E3-87B7-6B93E4FEADC9}" name="PivotTable59" cacheId="36" applyNumberFormats="0" applyBorderFormats="0" applyFontFormats="0" applyPatternFormats="0" applyAlignmentFormats="0" applyWidthHeightFormats="1" dataCaption="Values" tag="62e24e48-cea0-429a-8e76-ac58067c0b2f" updatedVersion="8" minRefreshableVersion="3" useAutoFormatting="1" itemPrintTitles="1" createdVersion="8" indent="0" outline="1" outlineData="1" multipleFieldFilters="0">
  <location ref="A4:A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320339F0-A91D-4D29-8F04-754B61C69EDE}" name="PivotTable69" cacheId="27" applyNumberFormats="0" applyBorderFormats="0" applyFontFormats="0" applyPatternFormats="0" applyAlignmentFormats="0" applyWidthHeightFormats="1" dataCaption="Values" tag="9f4c0e37-a87d-4e21-ab64-3e8d47b64623" updatedVersion="8" minRefreshableVersion="3" useAutoFormatting="1" itemPrintTitles="1" createdVersion="8" indent="0" outline="1" outlineData="1" multipleFieldFilters="0" chartFormat="8">
  <location ref="A103:B10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ayback_Period_Yrs"/>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ta Power]"/>
        <x15:activeTabTopLevelEntity name="[roi_bengaluru_distri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2C9B326-5DC7-4FC2-B90C-209D8B2EFDB5}" autoFormatId="16" applyNumberFormats="0" applyBorderFormats="0" applyFontFormats="0" applyPatternFormats="0" applyAlignmentFormats="0" applyWidthHeightFormats="0">
  <queryTableRefresh nextId="7">
    <queryTableFields count="6">
      <queryTableField id="1" name="Tata Power[Name]" tableColumnId="1"/>
      <queryTableField id="2" name="Tata Power[Extension]" tableColumnId="2"/>
      <queryTableField id="3" name="Tata Power[Date accessed]" tableColumnId="3"/>
      <queryTableField id="4" name="Tata Power[Date modified]" tableColumnId="4"/>
      <queryTableField id="5" name="Tata Power[Date created]" tableColumnId="5"/>
      <queryTableField id="6" name="Tata Power[Folder Path]" tableColumnId="6"/>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0619289-EF31-405C-9F19-B4E704154F85}" autoFormatId="16" applyNumberFormats="0" applyBorderFormats="0" applyFontFormats="0" applyPatternFormats="0" applyAlignmentFormats="0" applyWidthHeightFormats="0">
  <queryTableRefresh nextId="7">
    <queryTableFields count="6">
      <queryTableField id="1" name="Tata Power[Name]" tableColumnId="1"/>
      <queryTableField id="2" name="Tata Power[Extension]" tableColumnId="2"/>
      <queryTableField id="3" name="Tata Power[Date accessed]" tableColumnId="3"/>
      <queryTableField id="4" name="Tata Power[Date modified]" tableColumnId="4"/>
      <queryTableField id="5" name="Tata Power[Date created]" tableColumnId="5"/>
      <queryTableField id="6" name="Tata Power[Folder Path]" tableColumnId="6"/>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266799B9-E95E-468A-9B42-23EE2BD9F5D4}" autoFormatId="16" applyNumberFormats="0" applyBorderFormats="0" applyFontFormats="0" applyPatternFormats="0" applyAlignmentFormats="0" applyWidthHeightFormats="0">
  <queryTableRefresh nextId="7">
    <queryTableFields count="6">
      <queryTableField id="1" name="Tata Power[Name]" tableColumnId="1"/>
      <queryTableField id="2" name="Tata Power[Extension]" tableColumnId="2"/>
      <queryTableField id="3" name="Tata Power[Date accessed]" tableColumnId="3"/>
      <queryTableField id="4" name="Tata Power[Date modified]" tableColumnId="4"/>
      <queryTableField id="5" name="Tata Power[Date created]" tableColumnId="5"/>
      <queryTableField id="6" name="Tata Power[Folder Path]" tableColumnId="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tart_time.date__Month" xr10:uid="{31B93E33-E459-452B-A385-57B54BF50EC1}" sourceName="[charging_sessions].[session_start_time.date (Month)]">
  <pivotTables>
    <pivotTable tabId="1" name="PivotTable2"/>
  </pivotTables>
  <data>
    <olap pivotCacheId="755757786">
      <levels count="2">
        <level uniqueName="[charging_sessions].[session_start_time.date (Month)].[(All)]" sourceCaption="(All)" count="0"/>
        <level uniqueName="[charging_sessions].[session_start_time.date (Month)].[session_start_time.date (Month)]" sourceCaption="session_start_time.date (Month)" count="4">
          <ranges>
            <range startItem="0">
              <i n="[charging_sessions].[session_start_time.date (Month)].&amp;[Aug]" c="Aug"/>
              <i n="[charging_sessions].[session_start_time.date (Month)].&amp;[Sep]" c="Sep"/>
              <i n="[charging_sessions].[session_start_time.date (Month)].&amp;[Oct]" c="Oct"/>
              <i n="[charging_sessions].[session_start_time.date (Month)].&amp;[Nov]" c="Nov"/>
            </range>
          </ranges>
        </level>
      </levels>
      <selections count="1">
        <selection n="[charging_sessions].[session_start_tim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ssion_start_time.date (Month)" xr10:uid="{F989BBBE-A513-4659-873F-63CE42D9B6C7}" cache="Slicer_session_start_time.date__Month" caption="session_start_time.date (Month)" columnCount="4" showCaption="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B25301-150C-4836-9D0C-92668AD4FFB2}" name="Table_ExternalData_14" displayName="Table_ExternalData_14" ref="A3:F9" tableType="queryTable" totalsRowShown="0">
  <autoFilter ref="A3:F9" xr:uid="{60B25301-150C-4836-9D0C-92668AD4FFB2}"/>
  <tableColumns count="6">
    <tableColumn id="1" xr3:uid="{22B6584A-1B95-4EF4-9232-DDC1EC3B52B5}" uniqueName="1" name="Tata Power[Name]" queryTableFieldId="1"/>
    <tableColumn id="2" xr3:uid="{CF6AFA7B-499F-497D-8BFE-9DCA25ABBB7A}" uniqueName="2" name="Tata Power[Extension]" queryTableFieldId="2"/>
    <tableColumn id="3" xr3:uid="{FE977E99-1E93-45AA-A636-85BAF6B7F6D3}" uniqueName="3" name="Tata Power[Date accessed]" queryTableFieldId="3" dataDxfId="53"/>
    <tableColumn id="4" xr3:uid="{B207CC2C-B9DA-42F6-90BA-E95A8A5E2FF0}" uniqueName="4" name="Tata Power[Date modified]" queryTableFieldId="4" dataDxfId="52"/>
    <tableColumn id="5" xr3:uid="{0FED5413-EC42-4ADF-8B55-B86EEBE996D2}" uniqueName="5" name="Tata Power[Date created]" queryTableFieldId="5" dataDxfId="51"/>
    <tableColumn id="6" xr3:uid="{7230724A-260A-445A-8220-4439E498F421}" uniqueName="6" name="Tata Power[Folder Path]" queryTableField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F6051D-5E67-43F3-B140-E7D8F14C993C}" name="Table_ExternalData_15" displayName="Table_ExternalData_15" ref="A3:F9" tableType="queryTable" totalsRowShown="0">
  <autoFilter ref="A3:F9" xr:uid="{E4F6051D-5E67-43F3-B140-E7D8F14C993C}"/>
  <tableColumns count="6">
    <tableColumn id="1" xr3:uid="{27A71DB6-D24F-459A-8AEA-5C59730E50B9}" uniqueName="1" name="Tata Power[Name]" queryTableFieldId="1"/>
    <tableColumn id="2" xr3:uid="{50E8B8C6-35E0-40E7-9DA1-B1DA54A1AD83}" uniqueName="2" name="Tata Power[Extension]" queryTableFieldId="2"/>
    <tableColumn id="3" xr3:uid="{8BB54616-1432-4817-AE62-00F0FFACD3B1}" uniqueName="3" name="Tata Power[Date accessed]" queryTableFieldId="3" dataDxfId="50"/>
    <tableColumn id="4" xr3:uid="{4204ACA0-D1C7-473D-BEE6-F9C1C739E4E0}" uniqueName="4" name="Tata Power[Date modified]" queryTableFieldId="4" dataDxfId="49"/>
    <tableColumn id="5" xr3:uid="{4DF36715-4BEF-4137-B551-87721D705529}" uniqueName="5" name="Tata Power[Date created]" queryTableFieldId="5" dataDxfId="48"/>
    <tableColumn id="6" xr3:uid="{0DA234C4-A9CD-4D33-B978-EBDB94B4B73A}" uniqueName="6" name="Tata Power[Folder Path]" queryTableField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891041-5BCF-42D2-B8DB-1FB76CA7E817}" name="Table_ExternalData_17" displayName="Table_ExternalData_17" ref="A3:F9" tableType="queryTable" totalsRowShown="0">
  <autoFilter ref="A3:F9" xr:uid="{98891041-5BCF-42D2-B8DB-1FB76CA7E817}"/>
  <tableColumns count="6">
    <tableColumn id="1" xr3:uid="{AE419657-CFB3-4B15-88F2-E9BDE62FF90A}" uniqueName="1" name="Tata Power[Name]" queryTableFieldId="1"/>
    <tableColumn id="2" xr3:uid="{6499C274-9E9A-425F-B1C9-005430A75E5B}" uniqueName="2" name="Tata Power[Extension]" queryTableFieldId="2"/>
    <tableColumn id="3" xr3:uid="{FFF7DB41-D490-4414-9E1D-DEC945E3223A}" uniqueName="3" name="Tata Power[Date accessed]" queryTableFieldId="3" dataDxfId="10"/>
    <tableColumn id="4" xr3:uid="{78BB8D23-EFEE-4764-8EE9-287D19C93A58}" uniqueName="4" name="Tata Power[Date modified]" queryTableFieldId="4" dataDxfId="9"/>
    <tableColumn id="5" xr3:uid="{B43EBE09-7B30-44AB-9C95-45EEC9DA1139}" uniqueName="5" name="Tata Power[Date created]" queryTableFieldId="5" dataDxfId="8"/>
    <tableColumn id="6" xr3:uid="{D1C5A2E1-338D-4C85-92B9-7590A0EE659E}" uniqueName="6" name="Tata Power[Folder Path]"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10" Type="http://schemas.openxmlformats.org/officeDocument/2006/relationships/drawing" Target="../drawings/drawing2.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8.xml"/><Relationship Id="rId13" Type="http://schemas.openxmlformats.org/officeDocument/2006/relationships/drawing" Target="../drawings/drawing4.xml"/><Relationship Id="rId3" Type="http://schemas.openxmlformats.org/officeDocument/2006/relationships/pivotTable" Target="../pivotTables/pivotTable23.xml"/><Relationship Id="rId7" Type="http://schemas.openxmlformats.org/officeDocument/2006/relationships/pivotTable" Target="../pivotTables/pivotTable27.xml"/><Relationship Id="rId12" Type="http://schemas.openxmlformats.org/officeDocument/2006/relationships/pivotTable" Target="../pivotTables/pivotTable32.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11" Type="http://schemas.openxmlformats.org/officeDocument/2006/relationships/pivotTable" Target="../pivotTables/pivotTable31.xml"/><Relationship Id="rId5" Type="http://schemas.openxmlformats.org/officeDocument/2006/relationships/pivotTable" Target="../pivotTables/pivotTable25.xml"/><Relationship Id="rId10" Type="http://schemas.openxmlformats.org/officeDocument/2006/relationships/pivotTable" Target="../pivotTables/pivotTable30.xml"/><Relationship Id="rId4" Type="http://schemas.openxmlformats.org/officeDocument/2006/relationships/pivotTable" Target="../pivotTables/pivotTable24.xml"/><Relationship Id="rId9" Type="http://schemas.openxmlformats.org/officeDocument/2006/relationships/pivotTable" Target="../pivotTables/pivotTable29.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40.xml"/><Relationship Id="rId13" Type="http://schemas.openxmlformats.org/officeDocument/2006/relationships/pivotTable" Target="../pivotTables/pivotTable45.xml"/><Relationship Id="rId3" Type="http://schemas.openxmlformats.org/officeDocument/2006/relationships/pivotTable" Target="../pivotTables/pivotTable35.xml"/><Relationship Id="rId7" Type="http://schemas.openxmlformats.org/officeDocument/2006/relationships/pivotTable" Target="../pivotTables/pivotTable39.xml"/><Relationship Id="rId12" Type="http://schemas.openxmlformats.org/officeDocument/2006/relationships/pivotTable" Target="../pivotTables/pivotTable44.xml"/><Relationship Id="rId17" Type="http://schemas.openxmlformats.org/officeDocument/2006/relationships/drawing" Target="../drawings/drawing6.xml"/><Relationship Id="rId2" Type="http://schemas.openxmlformats.org/officeDocument/2006/relationships/pivotTable" Target="../pivotTables/pivotTable34.xml"/><Relationship Id="rId16" Type="http://schemas.openxmlformats.org/officeDocument/2006/relationships/pivotTable" Target="../pivotTables/pivotTable48.xml"/><Relationship Id="rId1" Type="http://schemas.openxmlformats.org/officeDocument/2006/relationships/pivotTable" Target="../pivotTables/pivotTable33.xml"/><Relationship Id="rId6" Type="http://schemas.openxmlformats.org/officeDocument/2006/relationships/pivotTable" Target="../pivotTables/pivotTable38.xml"/><Relationship Id="rId11" Type="http://schemas.openxmlformats.org/officeDocument/2006/relationships/pivotTable" Target="../pivotTables/pivotTable43.xml"/><Relationship Id="rId5" Type="http://schemas.openxmlformats.org/officeDocument/2006/relationships/pivotTable" Target="../pivotTables/pivotTable37.xml"/><Relationship Id="rId15" Type="http://schemas.openxmlformats.org/officeDocument/2006/relationships/pivotTable" Target="../pivotTables/pivotTable47.xml"/><Relationship Id="rId10" Type="http://schemas.openxmlformats.org/officeDocument/2006/relationships/pivotTable" Target="../pivotTables/pivotTable42.xml"/><Relationship Id="rId4" Type="http://schemas.openxmlformats.org/officeDocument/2006/relationships/pivotTable" Target="../pivotTables/pivotTable36.xml"/><Relationship Id="rId9" Type="http://schemas.openxmlformats.org/officeDocument/2006/relationships/pivotTable" Target="../pivotTables/pivotTable41.xml"/><Relationship Id="rId14" Type="http://schemas.openxmlformats.org/officeDocument/2006/relationships/pivotTable" Target="../pivotTables/pivotTable4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2F7EC-70AB-47DF-B5CB-ED1031AB3807}">
  <dimension ref="A1:K108"/>
  <sheetViews>
    <sheetView topLeftCell="D1" zoomScale="110" zoomScaleNormal="110" workbookViewId="0">
      <selection activeCell="E11" sqref="E11"/>
    </sheetView>
  </sheetViews>
  <sheetFormatPr defaultRowHeight="14.4" x14ac:dyDescent="0.3"/>
  <cols>
    <col min="1" max="1" width="12.44140625" bestFit="1" customWidth="1"/>
    <col min="2" max="3" width="18.5546875" bestFit="1" customWidth="1"/>
    <col min="4" max="4" width="20.77734375" bestFit="1" customWidth="1"/>
    <col min="5" max="5" width="16.88671875" bestFit="1" customWidth="1"/>
    <col min="6" max="6" width="21.88671875" bestFit="1" customWidth="1"/>
    <col min="7" max="7" width="33.21875" bestFit="1" customWidth="1"/>
    <col min="8" max="8" width="14.6640625" bestFit="1" customWidth="1"/>
    <col min="9" max="9" width="22" bestFit="1" customWidth="1"/>
    <col min="10" max="10" width="23.21875" bestFit="1" customWidth="1"/>
    <col min="11" max="11" width="19.5546875" bestFit="1" customWidth="1"/>
    <col min="12" max="12" width="10.5546875" bestFit="1" customWidth="1"/>
  </cols>
  <sheetData>
    <row r="1" spans="1:11" x14ac:dyDescent="0.3">
      <c r="A1" s="1" t="s">
        <v>0</v>
      </c>
      <c r="B1" t="s">
        <v>7</v>
      </c>
      <c r="F1" t="s">
        <v>29</v>
      </c>
      <c r="G1" t="s">
        <v>30</v>
      </c>
      <c r="H1" t="s">
        <v>31</v>
      </c>
      <c r="I1" t="s">
        <v>32</v>
      </c>
      <c r="J1" t="s">
        <v>48</v>
      </c>
      <c r="K1" t="s">
        <v>49</v>
      </c>
    </row>
    <row r="2" spans="1:11" x14ac:dyDescent="0.3">
      <c r="A2" s="2" t="s">
        <v>2</v>
      </c>
      <c r="B2">
        <v>673452.33804999525</v>
      </c>
      <c r="F2" s="4">
        <v>114000</v>
      </c>
      <c r="G2">
        <v>2859771.6951190014</v>
      </c>
      <c r="H2" s="5">
        <v>49693947.047599956</v>
      </c>
      <c r="I2" s="4">
        <v>8000</v>
      </c>
      <c r="J2" s="5">
        <v>435.91181620701718</v>
      </c>
      <c r="K2" s="8">
        <v>25.085716623850889</v>
      </c>
    </row>
    <row r="3" spans="1:11" x14ac:dyDescent="0.3">
      <c r="A3" s="2" t="s">
        <v>3</v>
      </c>
      <c r="B3">
        <v>965757.74106998986</v>
      </c>
    </row>
    <row r="4" spans="1:11" x14ac:dyDescent="0.3">
      <c r="A4" s="2" t="s">
        <v>4</v>
      </c>
      <c r="B4">
        <v>995385.8124909926</v>
      </c>
    </row>
    <row r="5" spans="1:11" x14ac:dyDescent="0.3">
      <c r="A5" s="2" t="s">
        <v>5</v>
      </c>
      <c r="B5">
        <v>225175.80350800091</v>
      </c>
    </row>
    <row r="6" spans="1:11" ht="19.8" customHeight="1" x14ac:dyDescent="0.3">
      <c r="A6" s="2" t="s">
        <v>1</v>
      </c>
      <c r="B6">
        <v>2859771.6951190014</v>
      </c>
      <c r="G6" s="12"/>
    </row>
    <row r="9" spans="1:11" x14ac:dyDescent="0.3">
      <c r="A9" s="1" t="s">
        <v>0</v>
      </c>
      <c r="B9" t="s">
        <v>6</v>
      </c>
      <c r="C9" t="s">
        <v>8</v>
      </c>
      <c r="D9" t="s">
        <v>28</v>
      </c>
    </row>
    <row r="10" spans="1:11" x14ac:dyDescent="0.3">
      <c r="A10" s="2" t="s">
        <v>18</v>
      </c>
      <c r="B10">
        <v>8664</v>
      </c>
      <c r="C10">
        <v>30</v>
      </c>
      <c r="D10">
        <v>109</v>
      </c>
    </row>
    <row r="11" spans="1:11" x14ac:dyDescent="0.3">
      <c r="A11" s="2" t="s">
        <v>23</v>
      </c>
      <c r="B11">
        <v>8867</v>
      </c>
      <c r="C11">
        <v>30</v>
      </c>
      <c r="D11">
        <v>103</v>
      </c>
    </row>
    <row r="12" spans="1:11" x14ac:dyDescent="0.3">
      <c r="A12" s="2" t="s">
        <v>17</v>
      </c>
      <c r="B12">
        <v>8901</v>
      </c>
      <c r="C12">
        <v>30</v>
      </c>
      <c r="D12">
        <v>97</v>
      </c>
    </row>
    <row r="13" spans="1:11" x14ac:dyDescent="0.3">
      <c r="A13" s="2" t="s">
        <v>16</v>
      </c>
      <c r="B13">
        <v>7127</v>
      </c>
      <c r="C13">
        <v>24</v>
      </c>
      <c r="D13">
        <v>94</v>
      </c>
    </row>
    <row r="14" spans="1:11" x14ac:dyDescent="0.3">
      <c r="A14" s="2" t="s">
        <v>21</v>
      </c>
      <c r="B14">
        <v>6957</v>
      </c>
      <c r="C14">
        <v>24</v>
      </c>
      <c r="D14">
        <v>88</v>
      </c>
    </row>
    <row r="15" spans="1:11" x14ac:dyDescent="0.3">
      <c r="A15" s="2" t="s">
        <v>26</v>
      </c>
      <c r="B15">
        <v>5325</v>
      </c>
      <c r="C15">
        <v>18</v>
      </c>
      <c r="D15">
        <v>79</v>
      </c>
    </row>
    <row r="16" spans="1:11" x14ac:dyDescent="0.3">
      <c r="A16" s="2" t="s">
        <v>10</v>
      </c>
      <c r="B16">
        <v>6896</v>
      </c>
      <c r="C16">
        <v>24</v>
      </c>
      <c r="D16">
        <v>76</v>
      </c>
    </row>
    <row r="17" spans="1:4" x14ac:dyDescent="0.3">
      <c r="A17" s="2" t="s">
        <v>25</v>
      </c>
      <c r="B17">
        <v>6934</v>
      </c>
      <c r="C17">
        <v>24</v>
      </c>
      <c r="D17">
        <v>61</v>
      </c>
    </row>
    <row r="18" spans="1:4" x14ac:dyDescent="0.3">
      <c r="A18" s="2" t="s">
        <v>15</v>
      </c>
      <c r="B18">
        <v>5210</v>
      </c>
      <c r="C18">
        <v>18</v>
      </c>
      <c r="D18">
        <v>61</v>
      </c>
    </row>
    <row r="19" spans="1:4" x14ac:dyDescent="0.3">
      <c r="A19" s="2" t="s">
        <v>22</v>
      </c>
      <c r="B19">
        <v>7024</v>
      </c>
      <c r="C19">
        <v>24</v>
      </c>
      <c r="D19">
        <v>52</v>
      </c>
    </row>
    <row r="20" spans="1:4" x14ac:dyDescent="0.3">
      <c r="A20" s="2" t="s">
        <v>20</v>
      </c>
      <c r="B20">
        <v>5290</v>
      </c>
      <c r="C20">
        <v>18</v>
      </c>
      <c r="D20">
        <v>46</v>
      </c>
    </row>
    <row r="21" spans="1:4" x14ac:dyDescent="0.3">
      <c r="A21" s="2" t="s">
        <v>19</v>
      </c>
      <c r="B21">
        <v>6988</v>
      </c>
      <c r="C21">
        <v>24</v>
      </c>
      <c r="D21">
        <v>39</v>
      </c>
    </row>
    <row r="22" spans="1:4" x14ac:dyDescent="0.3">
      <c r="A22" s="2" t="s">
        <v>11</v>
      </c>
      <c r="B22">
        <v>5285</v>
      </c>
      <c r="C22">
        <v>18</v>
      </c>
      <c r="D22">
        <v>36</v>
      </c>
    </row>
    <row r="23" spans="1:4" x14ac:dyDescent="0.3">
      <c r="A23" s="2" t="s">
        <v>14</v>
      </c>
      <c r="B23">
        <v>7127</v>
      </c>
      <c r="C23">
        <v>24</v>
      </c>
      <c r="D23">
        <v>33</v>
      </c>
    </row>
    <row r="24" spans="1:4" x14ac:dyDescent="0.3">
      <c r="A24" s="2" t="s">
        <v>13</v>
      </c>
      <c r="B24">
        <v>5214</v>
      </c>
      <c r="C24">
        <v>18</v>
      </c>
      <c r="D24">
        <v>30</v>
      </c>
    </row>
    <row r="25" spans="1:4" x14ac:dyDescent="0.3">
      <c r="A25" s="2" t="s">
        <v>24</v>
      </c>
      <c r="B25">
        <v>5184</v>
      </c>
      <c r="C25">
        <v>18</v>
      </c>
      <c r="D25">
        <v>24</v>
      </c>
    </row>
    <row r="26" spans="1:4" x14ac:dyDescent="0.3">
      <c r="A26" s="2" t="s">
        <v>9</v>
      </c>
      <c r="B26">
        <v>3456</v>
      </c>
      <c r="C26">
        <v>12</v>
      </c>
      <c r="D26">
        <v>21</v>
      </c>
    </row>
    <row r="27" spans="1:4" x14ac:dyDescent="0.3">
      <c r="A27" s="2" t="s">
        <v>12</v>
      </c>
      <c r="B27">
        <v>3551</v>
      </c>
      <c r="C27">
        <v>12</v>
      </c>
      <c r="D27">
        <v>18</v>
      </c>
    </row>
    <row r="28" spans="1:4" x14ac:dyDescent="0.3">
      <c r="A28" s="2" t="s">
        <v>1</v>
      </c>
      <c r="B28">
        <v>114000</v>
      </c>
      <c r="C28">
        <v>390</v>
      </c>
      <c r="D28">
        <v>1067</v>
      </c>
    </row>
    <row r="31" spans="1:4" x14ac:dyDescent="0.3">
      <c r="A31" s="1" t="s">
        <v>0</v>
      </c>
      <c r="B31" t="s">
        <v>28</v>
      </c>
      <c r="C31" t="s">
        <v>8</v>
      </c>
    </row>
    <row r="32" spans="1:4" x14ac:dyDescent="0.3">
      <c r="A32" s="2" t="s">
        <v>18</v>
      </c>
      <c r="B32">
        <v>109</v>
      </c>
      <c r="C32">
        <v>30</v>
      </c>
    </row>
    <row r="33" spans="1:3" x14ac:dyDescent="0.3">
      <c r="A33" s="2" t="s">
        <v>23</v>
      </c>
      <c r="B33">
        <v>103</v>
      </c>
      <c r="C33">
        <v>30</v>
      </c>
    </row>
    <row r="34" spans="1:3" x14ac:dyDescent="0.3">
      <c r="A34" s="2" t="s">
        <v>17</v>
      </c>
      <c r="B34">
        <v>97</v>
      </c>
      <c r="C34">
        <v>30</v>
      </c>
    </row>
    <row r="35" spans="1:3" x14ac:dyDescent="0.3">
      <c r="A35" s="2" t="s">
        <v>16</v>
      </c>
      <c r="B35">
        <v>94</v>
      </c>
      <c r="C35">
        <v>24</v>
      </c>
    </row>
    <row r="36" spans="1:3" x14ac:dyDescent="0.3">
      <c r="A36" s="2" t="s">
        <v>21</v>
      </c>
      <c r="B36">
        <v>88</v>
      </c>
      <c r="C36">
        <v>24</v>
      </c>
    </row>
    <row r="37" spans="1:3" x14ac:dyDescent="0.3">
      <c r="A37" s="2" t="s">
        <v>26</v>
      </c>
      <c r="B37">
        <v>79</v>
      </c>
      <c r="C37">
        <v>18</v>
      </c>
    </row>
    <row r="38" spans="1:3" x14ac:dyDescent="0.3">
      <c r="A38" s="2" t="s">
        <v>10</v>
      </c>
      <c r="B38">
        <v>76</v>
      </c>
      <c r="C38">
        <v>24</v>
      </c>
    </row>
    <row r="39" spans="1:3" x14ac:dyDescent="0.3">
      <c r="A39" s="2" t="s">
        <v>25</v>
      </c>
      <c r="B39">
        <v>61</v>
      </c>
      <c r="C39">
        <v>24</v>
      </c>
    </row>
    <row r="40" spans="1:3" x14ac:dyDescent="0.3">
      <c r="A40" s="2" t="s">
        <v>15</v>
      </c>
      <c r="B40">
        <v>61</v>
      </c>
      <c r="C40">
        <v>18</v>
      </c>
    </row>
    <row r="41" spans="1:3" x14ac:dyDescent="0.3">
      <c r="A41" s="2" t="s">
        <v>22</v>
      </c>
      <c r="B41">
        <v>52</v>
      </c>
      <c r="C41">
        <v>24</v>
      </c>
    </row>
    <row r="42" spans="1:3" x14ac:dyDescent="0.3">
      <c r="A42" s="2" t="s">
        <v>20</v>
      </c>
      <c r="B42">
        <v>46</v>
      </c>
      <c r="C42">
        <v>18</v>
      </c>
    </row>
    <row r="43" spans="1:3" x14ac:dyDescent="0.3">
      <c r="A43" s="2" t="s">
        <v>19</v>
      </c>
      <c r="B43">
        <v>39</v>
      </c>
      <c r="C43">
        <v>24</v>
      </c>
    </row>
    <row r="44" spans="1:3" x14ac:dyDescent="0.3">
      <c r="A44" s="2" t="s">
        <v>11</v>
      </c>
      <c r="B44">
        <v>36</v>
      </c>
      <c r="C44">
        <v>18</v>
      </c>
    </row>
    <row r="45" spans="1:3" x14ac:dyDescent="0.3">
      <c r="A45" s="2" t="s">
        <v>14</v>
      </c>
      <c r="B45">
        <v>33</v>
      </c>
      <c r="C45">
        <v>24</v>
      </c>
    </row>
    <row r="46" spans="1:3" x14ac:dyDescent="0.3">
      <c r="A46" s="2" t="s">
        <v>13</v>
      </c>
      <c r="B46">
        <v>30</v>
      </c>
      <c r="C46">
        <v>18</v>
      </c>
    </row>
    <row r="47" spans="1:3" x14ac:dyDescent="0.3">
      <c r="A47" s="2" t="s">
        <v>24</v>
      </c>
      <c r="B47">
        <v>24</v>
      </c>
      <c r="C47">
        <v>18</v>
      </c>
    </row>
    <row r="48" spans="1:3" x14ac:dyDescent="0.3">
      <c r="A48" s="2" t="s">
        <v>9</v>
      </c>
      <c r="B48">
        <v>21</v>
      </c>
      <c r="C48">
        <v>12</v>
      </c>
    </row>
    <row r="49" spans="1:3" x14ac:dyDescent="0.3">
      <c r="A49" s="2" t="s">
        <v>12</v>
      </c>
      <c r="B49">
        <v>18</v>
      </c>
      <c r="C49">
        <v>12</v>
      </c>
    </row>
    <row r="50" spans="1:3" x14ac:dyDescent="0.3">
      <c r="A50" s="2" t="s">
        <v>1</v>
      </c>
      <c r="B50">
        <v>1067</v>
      </c>
      <c r="C50">
        <v>390</v>
      </c>
    </row>
    <row r="52" spans="1:3" x14ac:dyDescent="0.3">
      <c r="A52" s="1" t="s">
        <v>0</v>
      </c>
      <c r="B52" t="s">
        <v>6</v>
      </c>
      <c r="C52" t="s">
        <v>7</v>
      </c>
    </row>
    <row r="53" spans="1:3" x14ac:dyDescent="0.3">
      <c r="A53" s="2" t="s">
        <v>2</v>
      </c>
      <c r="B53">
        <v>26820</v>
      </c>
      <c r="C53">
        <v>673452.33804999525</v>
      </c>
    </row>
    <row r="54" spans="1:3" x14ac:dyDescent="0.3">
      <c r="A54" s="2" t="s">
        <v>3</v>
      </c>
      <c r="B54">
        <v>38604</v>
      </c>
      <c r="C54">
        <v>965757.74106998986</v>
      </c>
    </row>
    <row r="55" spans="1:3" x14ac:dyDescent="0.3">
      <c r="A55" s="2" t="s">
        <v>4</v>
      </c>
      <c r="B55">
        <v>39606</v>
      </c>
      <c r="C55">
        <v>995385.8124909926</v>
      </c>
    </row>
    <row r="56" spans="1:3" x14ac:dyDescent="0.3">
      <c r="A56" s="2" t="s">
        <v>5</v>
      </c>
      <c r="B56">
        <v>8970</v>
      </c>
      <c r="C56">
        <v>225175.80350800091</v>
      </c>
    </row>
    <row r="57" spans="1:3" x14ac:dyDescent="0.3">
      <c r="A57" s="2" t="s">
        <v>1</v>
      </c>
      <c r="B57">
        <v>114000</v>
      </c>
      <c r="C57">
        <v>2859771.6951190014</v>
      </c>
    </row>
    <row r="59" spans="1:3" x14ac:dyDescent="0.3">
      <c r="A59" s="1" t="s">
        <v>0</v>
      </c>
      <c r="B59" t="s">
        <v>7</v>
      </c>
    </row>
    <row r="60" spans="1:3" x14ac:dyDescent="0.3">
      <c r="A60" s="2">
        <v>0</v>
      </c>
    </row>
    <row r="61" spans="1:3" x14ac:dyDescent="0.3">
      <c r="A61" s="3" t="s">
        <v>54</v>
      </c>
      <c r="B61">
        <v>71423.108277000036</v>
      </c>
    </row>
    <row r="62" spans="1:3" x14ac:dyDescent="0.3">
      <c r="A62" s="2">
        <v>1</v>
      </c>
    </row>
    <row r="63" spans="1:3" x14ac:dyDescent="0.3">
      <c r="A63" s="3" t="s">
        <v>54</v>
      </c>
      <c r="B63">
        <v>72215.186368000024</v>
      </c>
    </row>
    <row r="64" spans="1:3" x14ac:dyDescent="0.3">
      <c r="A64" s="2">
        <v>2</v>
      </c>
    </row>
    <row r="65" spans="1:2" x14ac:dyDescent="0.3">
      <c r="A65" s="3" t="s">
        <v>54</v>
      </c>
      <c r="B65">
        <v>67219.312932999965</v>
      </c>
    </row>
    <row r="66" spans="1:2" x14ac:dyDescent="0.3">
      <c r="A66" s="2">
        <v>3</v>
      </c>
    </row>
    <row r="67" spans="1:2" x14ac:dyDescent="0.3">
      <c r="A67" s="3" t="s">
        <v>54</v>
      </c>
      <c r="B67">
        <v>66959.67437100003</v>
      </c>
    </row>
    <row r="68" spans="1:2" x14ac:dyDescent="0.3">
      <c r="A68" s="2">
        <v>4</v>
      </c>
    </row>
    <row r="69" spans="1:2" x14ac:dyDescent="0.3">
      <c r="A69" s="3" t="s">
        <v>54</v>
      </c>
      <c r="B69">
        <v>73436.31250999996</v>
      </c>
    </row>
    <row r="70" spans="1:2" x14ac:dyDescent="0.3">
      <c r="A70" s="2">
        <v>5</v>
      </c>
    </row>
    <row r="71" spans="1:2" x14ac:dyDescent="0.3">
      <c r="A71" s="3" t="s">
        <v>54</v>
      </c>
      <c r="B71">
        <v>72673.423603000047</v>
      </c>
    </row>
    <row r="72" spans="1:2" x14ac:dyDescent="0.3">
      <c r="A72" s="2">
        <v>6</v>
      </c>
    </row>
    <row r="73" spans="1:2" x14ac:dyDescent="0.3">
      <c r="A73" s="3" t="s">
        <v>54</v>
      </c>
      <c r="B73">
        <v>69630.61355899999</v>
      </c>
    </row>
    <row r="74" spans="1:2" x14ac:dyDescent="0.3">
      <c r="A74" s="2">
        <v>7</v>
      </c>
    </row>
    <row r="75" spans="1:2" x14ac:dyDescent="0.3">
      <c r="A75" s="3" t="s">
        <v>54</v>
      </c>
      <c r="B75">
        <v>70858.557716000025</v>
      </c>
    </row>
    <row r="76" spans="1:2" x14ac:dyDescent="0.3">
      <c r="A76" s="2">
        <v>8</v>
      </c>
    </row>
    <row r="77" spans="1:2" x14ac:dyDescent="0.3">
      <c r="A77" s="3" t="s">
        <v>54</v>
      </c>
      <c r="B77">
        <v>181025.3625720001</v>
      </c>
    </row>
    <row r="78" spans="1:2" x14ac:dyDescent="0.3">
      <c r="A78" s="2">
        <v>9</v>
      </c>
    </row>
    <row r="79" spans="1:2" x14ac:dyDescent="0.3">
      <c r="A79" s="3" t="s">
        <v>54</v>
      </c>
      <c r="B79">
        <v>181009.39091199989</v>
      </c>
    </row>
    <row r="80" spans="1:2" x14ac:dyDescent="0.3">
      <c r="A80" s="2">
        <v>10</v>
      </c>
    </row>
    <row r="81" spans="1:2" x14ac:dyDescent="0.3">
      <c r="A81" s="3" t="s">
        <v>54</v>
      </c>
      <c r="B81">
        <v>182372.64805500023</v>
      </c>
    </row>
    <row r="82" spans="1:2" x14ac:dyDescent="0.3">
      <c r="A82" s="2">
        <v>11</v>
      </c>
    </row>
    <row r="83" spans="1:2" x14ac:dyDescent="0.3">
      <c r="A83" s="3" t="s">
        <v>54</v>
      </c>
      <c r="B83">
        <v>178223.32708899977</v>
      </c>
    </row>
    <row r="84" spans="1:2" x14ac:dyDescent="0.3">
      <c r="A84" s="2">
        <v>12</v>
      </c>
    </row>
    <row r="85" spans="1:2" x14ac:dyDescent="0.3">
      <c r="A85" s="3" t="s">
        <v>54</v>
      </c>
      <c r="B85">
        <v>176038.97173100006</v>
      </c>
    </row>
    <row r="86" spans="1:2" x14ac:dyDescent="0.3">
      <c r="A86" s="2">
        <v>13</v>
      </c>
    </row>
    <row r="87" spans="1:2" x14ac:dyDescent="0.3">
      <c r="A87" s="3" t="s">
        <v>52</v>
      </c>
      <c r="B87">
        <v>177011.64921000044</v>
      </c>
    </row>
    <row r="88" spans="1:2" x14ac:dyDescent="0.3">
      <c r="A88" s="2">
        <v>14</v>
      </c>
    </row>
    <row r="89" spans="1:2" x14ac:dyDescent="0.3">
      <c r="A89" s="3" t="s">
        <v>52</v>
      </c>
      <c r="B89">
        <v>180593.1615390002</v>
      </c>
    </row>
    <row r="90" spans="1:2" x14ac:dyDescent="0.3">
      <c r="A90" s="2">
        <v>15</v>
      </c>
    </row>
    <row r="91" spans="1:2" x14ac:dyDescent="0.3">
      <c r="A91" s="3" t="s">
        <v>52</v>
      </c>
      <c r="B91">
        <v>183814.7766259998</v>
      </c>
    </row>
    <row r="92" spans="1:2" x14ac:dyDescent="0.3">
      <c r="A92" s="2">
        <v>16</v>
      </c>
    </row>
    <row r="93" spans="1:2" x14ac:dyDescent="0.3">
      <c r="A93" s="3" t="s">
        <v>52</v>
      </c>
      <c r="B93">
        <v>144361.15314300041</v>
      </c>
    </row>
    <row r="94" spans="1:2" x14ac:dyDescent="0.3">
      <c r="A94" s="2">
        <v>17</v>
      </c>
    </row>
    <row r="95" spans="1:2" x14ac:dyDescent="0.3">
      <c r="A95" s="3" t="s">
        <v>53</v>
      </c>
      <c r="B95">
        <v>141164.83775900007</v>
      </c>
    </row>
    <row r="96" spans="1:2" x14ac:dyDescent="0.3">
      <c r="A96" s="2">
        <v>18</v>
      </c>
    </row>
    <row r="97" spans="1:2" x14ac:dyDescent="0.3">
      <c r="A97" s="3" t="s">
        <v>53</v>
      </c>
      <c r="B97">
        <v>142071.30745500055</v>
      </c>
    </row>
    <row r="98" spans="1:2" x14ac:dyDescent="0.3">
      <c r="A98" s="2">
        <v>19</v>
      </c>
    </row>
    <row r="99" spans="1:2" x14ac:dyDescent="0.3">
      <c r="A99" s="3" t="s">
        <v>53</v>
      </c>
      <c r="B99">
        <v>141196.96410000004</v>
      </c>
    </row>
    <row r="100" spans="1:2" x14ac:dyDescent="0.3">
      <c r="A100" s="2">
        <v>20</v>
      </c>
    </row>
    <row r="101" spans="1:2" x14ac:dyDescent="0.3">
      <c r="A101" s="3" t="s">
        <v>53</v>
      </c>
      <c r="B101">
        <v>73049.228200999918</v>
      </c>
    </row>
    <row r="102" spans="1:2" x14ac:dyDescent="0.3">
      <c r="A102" s="2">
        <v>21</v>
      </c>
    </row>
    <row r="103" spans="1:2" x14ac:dyDescent="0.3">
      <c r="A103" s="3" t="s">
        <v>55</v>
      </c>
      <c r="B103">
        <v>71140.784497999906</v>
      </c>
    </row>
    <row r="104" spans="1:2" x14ac:dyDescent="0.3">
      <c r="A104" s="2">
        <v>22</v>
      </c>
    </row>
    <row r="105" spans="1:2" x14ac:dyDescent="0.3">
      <c r="A105" s="3" t="s">
        <v>55</v>
      </c>
      <c r="B105">
        <v>72957.466597999752</v>
      </c>
    </row>
    <row r="106" spans="1:2" x14ac:dyDescent="0.3">
      <c r="A106" s="2">
        <v>23</v>
      </c>
    </row>
    <row r="107" spans="1:2" x14ac:dyDescent="0.3">
      <c r="A107" s="3" t="s">
        <v>55</v>
      </c>
      <c r="B107">
        <v>69324.476294000109</v>
      </c>
    </row>
    <row r="108" spans="1:2" x14ac:dyDescent="0.3">
      <c r="A108" s="2" t="s">
        <v>1</v>
      </c>
      <c r="B108">
        <v>2859771.6951190014</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12599-A227-4383-9E71-4615408EDFB9}">
  <dimension ref="A1"/>
  <sheetViews>
    <sheetView zoomScaleNormal="100" workbookViewId="0">
      <selection activeCell="K32" sqref="K3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524FD-A23C-42E8-AFEB-41382AABDB2A}">
  <dimension ref="A1:F9"/>
  <sheetViews>
    <sheetView workbookViewId="0"/>
  </sheetViews>
  <sheetFormatPr defaultRowHeight="14.4" x14ac:dyDescent="0.3"/>
  <cols>
    <col min="1" max="1" width="26.21875" bestFit="1" customWidth="1"/>
    <col min="2" max="2" width="21.5546875" bestFit="1" customWidth="1"/>
    <col min="3" max="3" width="25.77734375" bestFit="1" customWidth="1"/>
    <col min="4" max="4" width="25.44140625" bestFit="1" customWidth="1"/>
    <col min="5" max="5" width="24.33203125" bestFit="1" customWidth="1"/>
    <col min="6" max="6" width="32" bestFit="1" customWidth="1"/>
  </cols>
  <sheetData>
    <row r="1" spans="1:6" x14ac:dyDescent="0.3">
      <c r="A1" s="7" t="s">
        <v>194</v>
      </c>
    </row>
    <row r="3" spans="1:6" x14ac:dyDescent="0.3">
      <c r="A3" t="s">
        <v>33</v>
      </c>
      <c r="B3" t="s">
        <v>34</v>
      </c>
      <c r="C3" t="s">
        <v>35</v>
      </c>
      <c r="D3" t="s">
        <v>36</v>
      </c>
      <c r="E3" t="s">
        <v>37</v>
      </c>
      <c r="F3" t="s">
        <v>38</v>
      </c>
    </row>
    <row r="4" spans="1:6" x14ac:dyDescent="0.3">
      <c r="A4" t="s">
        <v>39</v>
      </c>
      <c r="B4" t="s">
        <v>40</v>
      </c>
      <c r="C4" s="6">
        <v>46288.733009143521</v>
      </c>
      <c r="D4" s="6">
        <v>46125.610277777778</v>
      </c>
      <c r="E4" s="6">
        <v>46278.511667785497</v>
      </c>
      <c r="F4" t="s">
        <v>41</v>
      </c>
    </row>
    <row r="5" spans="1:6" x14ac:dyDescent="0.3">
      <c r="A5" t="s">
        <v>42</v>
      </c>
      <c r="B5" t="s">
        <v>40</v>
      </c>
      <c r="C5" s="6">
        <v>46288.733012075616</v>
      </c>
      <c r="D5" s="6">
        <v>46125.599421296298</v>
      </c>
      <c r="E5" s="6">
        <v>46278.511668672836</v>
      </c>
      <c r="F5" t="s">
        <v>41</v>
      </c>
    </row>
    <row r="6" spans="1:6" x14ac:dyDescent="0.3">
      <c r="A6" t="s">
        <v>43</v>
      </c>
      <c r="B6" t="s">
        <v>40</v>
      </c>
      <c r="C6" s="6">
        <v>46288.733015316357</v>
      </c>
      <c r="D6" s="6">
        <v>46125.599421296298</v>
      </c>
      <c r="E6" s="6">
        <v>46278.511668672836</v>
      </c>
      <c r="F6" t="s">
        <v>41</v>
      </c>
    </row>
    <row r="7" spans="1:6" x14ac:dyDescent="0.3">
      <c r="A7" t="s">
        <v>44</v>
      </c>
      <c r="B7" t="s">
        <v>45</v>
      </c>
      <c r="C7" s="6">
        <v>46288.563041203706</v>
      </c>
      <c r="D7" s="6">
        <v>46129.602685185186</v>
      </c>
      <c r="E7" s="6">
        <v>46278.511668865744</v>
      </c>
      <c r="F7" t="s">
        <v>41</v>
      </c>
    </row>
    <row r="8" spans="1:6" x14ac:dyDescent="0.3">
      <c r="A8" t="s">
        <v>46</v>
      </c>
      <c r="B8" t="s">
        <v>40</v>
      </c>
      <c r="C8" s="6">
        <v>46288.733017862651</v>
      </c>
      <c r="D8" s="6">
        <v>46125.599421296298</v>
      </c>
      <c r="E8" s="6">
        <v>46278.511668865744</v>
      </c>
      <c r="F8" t="s">
        <v>41</v>
      </c>
    </row>
    <row r="9" spans="1:6" x14ac:dyDescent="0.3">
      <c r="A9" t="s">
        <v>47</v>
      </c>
      <c r="B9" t="s">
        <v>40</v>
      </c>
      <c r="C9" s="6">
        <v>46288.733020794753</v>
      </c>
      <c r="D9" s="6">
        <v>46125.599421296298</v>
      </c>
      <c r="E9" s="6">
        <v>46278.511668865744</v>
      </c>
      <c r="F9" t="s">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3B908-D483-4531-8FCF-6EA78C7BE927}">
  <dimension ref="A1:F9"/>
  <sheetViews>
    <sheetView workbookViewId="0"/>
  </sheetViews>
  <sheetFormatPr defaultRowHeight="14.4" x14ac:dyDescent="0.3"/>
  <cols>
    <col min="1" max="1" width="26.21875" bestFit="1" customWidth="1"/>
    <col min="2" max="2" width="21.5546875" bestFit="1" customWidth="1"/>
    <col min="3" max="3" width="25.77734375" bestFit="1" customWidth="1"/>
    <col min="4" max="4" width="25.44140625" bestFit="1" customWidth="1"/>
    <col min="5" max="5" width="24.33203125" bestFit="1" customWidth="1"/>
    <col min="6" max="6" width="32" bestFit="1" customWidth="1"/>
  </cols>
  <sheetData>
    <row r="1" spans="1:6" x14ac:dyDescent="0.3">
      <c r="A1" s="7" t="s">
        <v>194</v>
      </c>
    </row>
    <row r="3" spans="1:6" x14ac:dyDescent="0.3">
      <c r="A3" t="s">
        <v>33</v>
      </c>
      <c r="B3" t="s">
        <v>34</v>
      </c>
      <c r="C3" t="s">
        <v>35</v>
      </c>
      <c r="D3" t="s">
        <v>36</v>
      </c>
      <c r="E3" t="s">
        <v>37</v>
      </c>
      <c r="F3" t="s">
        <v>38</v>
      </c>
    </row>
    <row r="4" spans="1:6" x14ac:dyDescent="0.3">
      <c r="A4" t="s">
        <v>39</v>
      </c>
      <c r="B4" t="s">
        <v>40</v>
      </c>
      <c r="C4" s="6">
        <v>46288.733009143521</v>
      </c>
      <c r="D4" s="6">
        <v>46125.610277777778</v>
      </c>
      <c r="E4" s="6">
        <v>46278.511667785497</v>
      </c>
      <c r="F4" t="s">
        <v>41</v>
      </c>
    </row>
    <row r="5" spans="1:6" x14ac:dyDescent="0.3">
      <c r="A5" t="s">
        <v>42</v>
      </c>
      <c r="B5" t="s">
        <v>40</v>
      </c>
      <c r="C5" s="6">
        <v>46288.733012075616</v>
      </c>
      <c r="D5" s="6">
        <v>46125.599421296298</v>
      </c>
      <c r="E5" s="6">
        <v>46278.511668672836</v>
      </c>
      <c r="F5" t="s">
        <v>41</v>
      </c>
    </row>
    <row r="6" spans="1:6" x14ac:dyDescent="0.3">
      <c r="A6" t="s">
        <v>43</v>
      </c>
      <c r="B6" t="s">
        <v>40</v>
      </c>
      <c r="C6" s="6">
        <v>46288.733015316357</v>
      </c>
      <c r="D6" s="6">
        <v>46125.599421296298</v>
      </c>
      <c r="E6" s="6">
        <v>46278.511668672836</v>
      </c>
      <c r="F6" t="s">
        <v>41</v>
      </c>
    </row>
    <row r="7" spans="1:6" x14ac:dyDescent="0.3">
      <c r="A7" t="s">
        <v>44</v>
      </c>
      <c r="B7" t="s">
        <v>45</v>
      </c>
      <c r="C7" s="6">
        <v>46288.563041203706</v>
      </c>
      <c r="D7" s="6">
        <v>46129.602685185186</v>
      </c>
      <c r="E7" s="6">
        <v>46278.511668865744</v>
      </c>
      <c r="F7" t="s">
        <v>41</v>
      </c>
    </row>
    <row r="8" spans="1:6" x14ac:dyDescent="0.3">
      <c r="A8" t="s">
        <v>46</v>
      </c>
      <c r="B8" t="s">
        <v>40</v>
      </c>
      <c r="C8" s="6">
        <v>46288.733017862651</v>
      </c>
      <c r="D8" s="6">
        <v>46125.599421296298</v>
      </c>
      <c r="E8" s="6">
        <v>46278.511668865744</v>
      </c>
      <c r="F8" t="s">
        <v>41</v>
      </c>
    </row>
    <row r="9" spans="1:6" x14ac:dyDescent="0.3">
      <c r="A9" t="s">
        <v>47</v>
      </c>
      <c r="B9" t="s">
        <v>40</v>
      </c>
      <c r="C9" s="6">
        <v>46288.733020794753</v>
      </c>
      <c r="D9" s="6">
        <v>46125.599421296298</v>
      </c>
      <c r="E9" s="6">
        <v>46278.511668865744</v>
      </c>
      <c r="F9" t="s">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A145-C676-4E23-B854-DE8DB173F2F6}">
  <dimension ref="A1:G293"/>
  <sheetViews>
    <sheetView topLeftCell="A281" zoomScale="90" zoomScaleNormal="90" workbookViewId="0">
      <selection activeCell="A296" sqref="A296"/>
    </sheetView>
  </sheetViews>
  <sheetFormatPr defaultRowHeight="14.4" x14ac:dyDescent="0.3"/>
  <cols>
    <col min="1" max="1" width="12.44140625" bestFit="1" customWidth="1"/>
    <col min="2" max="2" width="24.5546875" bestFit="1" customWidth="1"/>
    <col min="3" max="3" width="5" bestFit="1" customWidth="1"/>
    <col min="4" max="4" width="20.77734375" bestFit="1" customWidth="1"/>
    <col min="5" max="5" width="13.5546875" bestFit="1" customWidth="1"/>
    <col min="6" max="6" width="15.5546875" bestFit="1" customWidth="1"/>
    <col min="7" max="7" width="21.5546875" bestFit="1" customWidth="1"/>
    <col min="8" max="8" width="20.77734375" bestFit="1" customWidth="1"/>
    <col min="9" max="66" width="5" bestFit="1" customWidth="1"/>
    <col min="67" max="68" width="10.5546875" bestFit="1" customWidth="1"/>
  </cols>
  <sheetData>
    <row r="1" spans="1:7" x14ac:dyDescent="0.3">
      <c r="A1" s="1" t="s">
        <v>0</v>
      </c>
      <c r="B1" t="s">
        <v>7</v>
      </c>
      <c r="D1" t="s">
        <v>191</v>
      </c>
      <c r="E1" t="s">
        <v>192</v>
      </c>
      <c r="F1" t="s">
        <v>190</v>
      </c>
      <c r="G1" t="s">
        <v>193</v>
      </c>
    </row>
    <row r="2" spans="1:7" x14ac:dyDescent="0.3">
      <c r="A2" s="2">
        <v>24</v>
      </c>
      <c r="B2">
        <v>46920.782245999995</v>
      </c>
      <c r="D2" s="4">
        <v>65</v>
      </c>
      <c r="E2" s="4">
        <v>1753.8461538461538</v>
      </c>
      <c r="F2" s="11">
        <v>25.085716623850903</v>
      </c>
      <c r="G2" s="4">
        <v>1753.8461538461538</v>
      </c>
    </row>
    <row r="3" spans="1:7" x14ac:dyDescent="0.3">
      <c r="A3" s="2">
        <v>196</v>
      </c>
      <c r="B3">
        <v>46749.33492600001</v>
      </c>
    </row>
    <row r="4" spans="1:7" x14ac:dyDescent="0.3">
      <c r="A4" s="2">
        <v>51</v>
      </c>
      <c r="B4">
        <v>46601.325893000074</v>
      </c>
    </row>
    <row r="5" spans="1:7" x14ac:dyDescent="0.3">
      <c r="A5" s="2">
        <v>7</v>
      </c>
      <c r="B5">
        <v>46400.100711000006</v>
      </c>
    </row>
    <row r="6" spans="1:7" x14ac:dyDescent="0.3">
      <c r="A6" s="2">
        <v>26</v>
      </c>
      <c r="B6">
        <v>46371.263726999998</v>
      </c>
    </row>
    <row r="7" spans="1:7" x14ac:dyDescent="0.3">
      <c r="A7" s="2">
        <v>25</v>
      </c>
      <c r="B7">
        <v>46084.54937500001</v>
      </c>
    </row>
    <row r="8" spans="1:7" x14ac:dyDescent="0.3">
      <c r="A8" s="2">
        <v>36</v>
      </c>
      <c r="B8">
        <v>45776.218580000037</v>
      </c>
    </row>
    <row r="9" spans="1:7" x14ac:dyDescent="0.3">
      <c r="A9" s="2">
        <v>138</v>
      </c>
      <c r="B9">
        <v>45606.947838000095</v>
      </c>
    </row>
    <row r="10" spans="1:7" x14ac:dyDescent="0.3">
      <c r="A10" s="2">
        <v>93</v>
      </c>
      <c r="B10">
        <v>45392.628583000078</v>
      </c>
    </row>
    <row r="11" spans="1:7" x14ac:dyDescent="0.3">
      <c r="A11" s="2">
        <v>32</v>
      </c>
      <c r="B11">
        <v>45364.030803999958</v>
      </c>
    </row>
    <row r="12" spans="1:7" x14ac:dyDescent="0.3">
      <c r="A12" s="2">
        <v>190</v>
      </c>
      <c r="B12">
        <v>45180.711445999943</v>
      </c>
    </row>
    <row r="13" spans="1:7" x14ac:dyDescent="0.3">
      <c r="A13" s="2">
        <v>115</v>
      </c>
      <c r="B13">
        <v>45084.88234199999</v>
      </c>
    </row>
    <row r="14" spans="1:7" x14ac:dyDescent="0.3">
      <c r="A14" s="2">
        <v>98</v>
      </c>
      <c r="B14">
        <v>45064.639993000041</v>
      </c>
    </row>
    <row r="15" spans="1:7" x14ac:dyDescent="0.3">
      <c r="A15" s="2">
        <v>87</v>
      </c>
      <c r="B15">
        <v>45034.428561999979</v>
      </c>
    </row>
    <row r="16" spans="1:7" x14ac:dyDescent="0.3">
      <c r="A16" s="2">
        <v>140</v>
      </c>
      <c r="B16">
        <v>44827.978592999956</v>
      </c>
    </row>
    <row r="17" spans="1:2" x14ac:dyDescent="0.3">
      <c r="A17" s="2">
        <v>180</v>
      </c>
      <c r="B17">
        <v>44814.606040000042</v>
      </c>
    </row>
    <row r="18" spans="1:2" x14ac:dyDescent="0.3">
      <c r="A18" s="2">
        <v>174</v>
      </c>
      <c r="B18">
        <v>44726.737704999949</v>
      </c>
    </row>
    <row r="19" spans="1:2" x14ac:dyDescent="0.3">
      <c r="A19" s="2">
        <v>50</v>
      </c>
      <c r="B19">
        <v>44700.588575999922</v>
      </c>
    </row>
    <row r="20" spans="1:2" x14ac:dyDescent="0.3">
      <c r="A20" s="2">
        <v>27</v>
      </c>
      <c r="B20">
        <v>44682.412724000045</v>
      </c>
    </row>
    <row r="21" spans="1:2" x14ac:dyDescent="0.3">
      <c r="A21" s="2">
        <v>144</v>
      </c>
      <c r="B21">
        <v>44663.106569000003</v>
      </c>
    </row>
    <row r="22" spans="1:2" x14ac:dyDescent="0.3">
      <c r="A22" s="2">
        <v>188</v>
      </c>
      <c r="B22">
        <v>44513.928136999988</v>
      </c>
    </row>
    <row r="23" spans="1:2" x14ac:dyDescent="0.3">
      <c r="A23" s="2">
        <v>63</v>
      </c>
      <c r="B23">
        <v>44459.492403999982</v>
      </c>
    </row>
    <row r="24" spans="1:2" x14ac:dyDescent="0.3">
      <c r="A24" s="2">
        <v>147</v>
      </c>
      <c r="B24">
        <v>44406.254159999982</v>
      </c>
    </row>
    <row r="25" spans="1:2" x14ac:dyDescent="0.3">
      <c r="A25" s="2">
        <v>108</v>
      </c>
      <c r="B25">
        <v>44388.072872000012</v>
      </c>
    </row>
    <row r="26" spans="1:2" x14ac:dyDescent="0.3">
      <c r="A26" s="2">
        <v>186</v>
      </c>
      <c r="B26">
        <v>44364.560809000068</v>
      </c>
    </row>
    <row r="27" spans="1:2" x14ac:dyDescent="0.3">
      <c r="A27" s="2">
        <v>2</v>
      </c>
      <c r="B27">
        <v>44289.4292840001</v>
      </c>
    </row>
    <row r="28" spans="1:2" x14ac:dyDescent="0.3">
      <c r="A28" s="2">
        <v>9</v>
      </c>
      <c r="B28">
        <v>44210.646284000075</v>
      </c>
    </row>
    <row r="29" spans="1:2" x14ac:dyDescent="0.3">
      <c r="A29" s="2">
        <v>152</v>
      </c>
      <c r="B29">
        <v>44191.717710000048</v>
      </c>
    </row>
    <row r="30" spans="1:2" x14ac:dyDescent="0.3">
      <c r="A30" s="2">
        <v>89</v>
      </c>
      <c r="B30">
        <v>44178.466320999993</v>
      </c>
    </row>
    <row r="31" spans="1:2" x14ac:dyDescent="0.3">
      <c r="A31" s="2">
        <v>12</v>
      </c>
      <c r="B31">
        <v>44087.31081699994</v>
      </c>
    </row>
    <row r="32" spans="1:2" x14ac:dyDescent="0.3">
      <c r="A32" s="2">
        <v>164</v>
      </c>
      <c r="B32">
        <v>44079.96603899997</v>
      </c>
    </row>
    <row r="33" spans="1:2" x14ac:dyDescent="0.3">
      <c r="A33" s="2">
        <v>189</v>
      </c>
      <c r="B33">
        <v>43987.823466000096</v>
      </c>
    </row>
    <row r="34" spans="1:2" x14ac:dyDescent="0.3">
      <c r="A34" s="2">
        <v>60</v>
      </c>
      <c r="B34">
        <v>43960.984234999938</v>
      </c>
    </row>
    <row r="35" spans="1:2" x14ac:dyDescent="0.3">
      <c r="A35" s="2">
        <v>92</v>
      </c>
      <c r="B35">
        <v>43929.037923999844</v>
      </c>
    </row>
    <row r="36" spans="1:2" x14ac:dyDescent="0.3">
      <c r="A36" s="2">
        <v>167</v>
      </c>
      <c r="B36">
        <v>43873.575409000063</v>
      </c>
    </row>
    <row r="37" spans="1:2" x14ac:dyDescent="0.3">
      <c r="A37" s="2">
        <v>23</v>
      </c>
      <c r="B37">
        <v>43789.103689000003</v>
      </c>
    </row>
    <row r="38" spans="1:2" x14ac:dyDescent="0.3">
      <c r="A38" s="2">
        <v>142</v>
      </c>
      <c r="B38">
        <v>43719.491022000002</v>
      </c>
    </row>
    <row r="39" spans="1:2" x14ac:dyDescent="0.3">
      <c r="A39" s="2">
        <v>109</v>
      </c>
      <c r="B39">
        <v>43696.47754500006</v>
      </c>
    </row>
    <row r="40" spans="1:2" x14ac:dyDescent="0.3">
      <c r="A40" s="2">
        <v>59</v>
      </c>
      <c r="B40">
        <v>43611.476575999965</v>
      </c>
    </row>
    <row r="41" spans="1:2" x14ac:dyDescent="0.3">
      <c r="A41" s="2">
        <v>157</v>
      </c>
      <c r="B41">
        <v>43605.377087000052</v>
      </c>
    </row>
    <row r="42" spans="1:2" x14ac:dyDescent="0.3">
      <c r="A42" s="2">
        <v>21</v>
      </c>
      <c r="B42">
        <v>43535.784333000061</v>
      </c>
    </row>
    <row r="43" spans="1:2" x14ac:dyDescent="0.3">
      <c r="A43" s="2">
        <v>168</v>
      </c>
      <c r="B43">
        <v>43464.504793000066</v>
      </c>
    </row>
    <row r="44" spans="1:2" x14ac:dyDescent="0.3">
      <c r="A44" s="2">
        <v>29</v>
      </c>
      <c r="B44">
        <v>43462.010821999989</v>
      </c>
    </row>
    <row r="45" spans="1:2" x14ac:dyDescent="0.3">
      <c r="A45" s="2">
        <v>88</v>
      </c>
      <c r="B45">
        <v>43434.067361000023</v>
      </c>
    </row>
    <row r="46" spans="1:2" x14ac:dyDescent="0.3">
      <c r="A46" s="2">
        <v>56</v>
      </c>
      <c r="B46">
        <v>43377.939639000011</v>
      </c>
    </row>
    <row r="47" spans="1:2" x14ac:dyDescent="0.3">
      <c r="A47" s="2">
        <v>97</v>
      </c>
      <c r="B47">
        <v>43342.791496999977</v>
      </c>
    </row>
    <row r="48" spans="1:2" x14ac:dyDescent="0.3">
      <c r="A48" s="2">
        <v>58</v>
      </c>
      <c r="B48">
        <v>43335.470432000075</v>
      </c>
    </row>
    <row r="49" spans="1:2" x14ac:dyDescent="0.3">
      <c r="A49" s="2">
        <v>68</v>
      </c>
      <c r="B49">
        <v>43256.747046000026</v>
      </c>
    </row>
    <row r="50" spans="1:2" x14ac:dyDescent="0.3">
      <c r="A50" s="2">
        <v>185</v>
      </c>
      <c r="B50">
        <v>43130.763957000047</v>
      </c>
    </row>
    <row r="51" spans="1:2" x14ac:dyDescent="0.3">
      <c r="A51" s="2">
        <v>41</v>
      </c>
      <c r="B51">
        <v>43119.873078000055</v>
      </c>
    </row>
    <row r="52" spans="1:2" x14ac:dyDescent="0.3">
      <c r="A52" s="2">
        <v>18</v>
      </c>
      <c r="B52">
        <v>43037.222772000074</v>
      </c>
    </row>
    <row r="53" spans="1:2" x14ac:dyDescent="0.3">
      <c r="A53" s="2">
        <v>182</v>
      </c>
      <c r="B53">
        <v>42993.692322999981</v>
      </c>
    </row>
    <row r="54" spans="1:2" x14ac:dyDescent="0.3">
      <c r="A54" s="2">
        <v>130</v>
      </c>
      <c r="B54">
        <v>42981.015151999993</v>
      </c>
    </row>
    <row r="55" spans="1:2" x14ac:dyDescent="0.3">
      <c r="A55" s="2">
        <v>57</v>
      </c>
      <c r="B55">
        <v>42929.537360000031</v>
      </c>
    </row>
    <row r="56" spans="1:2" x14ac:dyDescent="0.3">
      <c r="A56" s="2">
        <v>181</v>
      </c>
      <c r="B56">
        <v>42558.690882000017</v>
      </c>
    </row>
    <row r="57" spans="1:2" x14ac:dyDescent="0.3">
      <c r="A57" s="2">
        <v>40</v>
      </c>
      <c r="B57">
        <v>42525.832577000037</v>
      </c>
    </row>
    <row r="58" spans="1:2" x14ac:dyDescent="0.3">
      <c r="A58" s="2">
        <v>197</v>
      </c>
      <c r="B58">
        <v>42378.393401999958</v>
      </c>
    </row>
    <row r="59" spans="1:2" x14ac:dyDescent="0.3">
      <c r="A59" s="2">
        <v>72</v>
      </c>
      <c r="B59">
        <v>42317.767955000054</v>
      </c>
    </row>
    <row r="60" spans="1:2" x14ac:dyDescent="0.3">
      <c r="A60" s="2">
        <v>71</v>
      </c>
      <c r="B60">
        <v>42229.933164999995</v>
      </c>
    </row>
    <row r="61" spans="1:2" x14ac:dyDescent="0.3">
      <c r="A61" s="2">
        <v>76</v>
      </c>
      <c r="B61">
        <v>42204.060737999986</v>
      </c>
    </row>
    <row r="62" spans="1:2" x14ac:dyDescent="0.3">
      <c r="A62" s="2">
        <v>118</v>
      </c>
      <c r="B62">
        <v>42203.218326000009</v>
      </c>
    </row>
    <row r="63" spans="1:2" x14ac:dyDescent="0.3">
      <c r="A63" s="2">
        <v>155</v>
      </c>
      <c r="B63">
        <v>42058.253941000046</v>
      </c>
    </row>
    <row r="64" spans="1:2" x14ac:dyDescent="0.3">
      <c r="A64" s="2">
        <v>151</v>
      </c>
      <c r="B64">
        <v>41759.231729999978</v>
      </c>
    </row>
    <row r="65" spans="1:2" x14ac:dyDescent="0.3">
      <c r="A65" s="2">
        <v>8</v>
      </c>
      <c r="B65">
        <v>41696.297201000052</v>
      </c>
    </row>
    <row r="66" spans="1:2" x14ac:dyDescent="0.3">
      <c r="A66" s="2">
        <v>75</v>
      </c>
      <c r="B66">
        <v>41048.127614000012</v>
      </c>
    </row>
    <row r="67" spans="1:2" x14ac:dyDescent="0.3">
      <c r="A67" s="2" t="s">
        <v>1</v>
      </c>
      <c r="B67">
        <v>2859771.6951190014</v>
      </c>
    </row>
    <row r="69" spans="1:2" x14ac:dyDescent="0.3">
      <c r="A69" s="1" t="s">
        <v>0</v>
      </c>
      <c r="B69" t="s">
        <v>50</v>
      </c>
    </row>
    <row r="70" spans="1:2" x14ac:dyDescent="0.3">
      <c r="A70" s="2" t="s">
        <v>18</v>
      </c>
      <c r="B70">
        <v>5</v>
      </c>
    </row>
    <row r="71" spans="1:2" x14ac:dyDescent="0.3">
      <c r="A71" s="2" t="s">
        <v>23</v>
      </c>
      <c r="B71">
        <v>5</v>
      </c>
    </row>
    <row r="72" spans="1:2" x14ac:dyDescent="0.3">
      <c r="A72" s="2" t="s">
        <v>17</v>
      </c>
      <c r="B72">
        <v>5</v>
      </c>
    </row>
    <row r="73" spans="1:2" x14ac:dyDescent="0.3">
      <c r="A73" s="2" t="s">
        <v>10</v>
      </c>
      <c r="B73">
        <v>4</v>
      </c>
    </row>
    <row r="74" spans="1:2" x14ac:dyDescent="0.3">
      <c r="A74" s="2" t="s">
        <v>22</v>
      </c>
      <c r="B74">
        <v>4</v>
      </c>
    </row>
    <row r="75" spans="1:2" x14ac:dyDescent="0.3">
      <c r="A75" s="2" t="s">
        <v>21</v>
      </c>
      <c r="B75">
        <v>4</v>
      </c>
    </row>
    <row r="76" spans="1:2" x14ac:dyDescent="0.3">
      <c r="A76" s="2" t="s">
        <v>14</v>
      </c>
      <c r="B76">
        <v>4</v>
      </c>
    </row>
    <row r="77" spans="1:2" x14ac:dyDescent="0.3">
      <c r="A77" s="2" t="s">
        <v>25</v>
      </c>
      <c r="B77">
        <v>4</v>
      </c>
    </row>
    <row r="78" spans="1:2" x14ac:dyDescent="0.3">
      <c r="A78" s="2" t="s">
        <v>16</v>
      </c>
      <c r="B78">
        <v>4</v>
      </c>
    </row>
    <row r="79" spans="1:2" x14ac:dyDescent="0.3">
      <c r="A79" s="2" t="s">
        <v>19</v>
      </c>
      <c r="B79">
        <v>4</v>
      </c>
    </row>
    <row r="80" spans="1:2" x14ac:dyDescent="0.3">
      <c r="A80" s="2" t="s">
        <v>26</v>
      </c>
      <c r="B80">
        <v>3</v>
      </c>
    </row>
    <row r="81" spans="1:2" x14ac:dyDescent="0.3">
      <c r="A81" s="2" t="s">
        <v>24</v>
      </c>
      <c r="B81">
        <v>3</v>
      </c>
    </row>
    <row r="82" spans="1:2" x14ac:dyDescent="0.3">
      <c r="A82" s="2" t="s">
        <v>11</v>
      </c>
      <c r="B82">
        <v>3</v>
      </c>
    </row>
    <row r="83" spans="1:2" x14ac:dyDescent="0.3">
      <c r="A83" s="2" t="s">
        <v>20</v>
      </c>
      <c r="B83">
        <v>3</v>
      </c>
    </row>
    <row r="84" spans="1:2" x14ac:dyDescent="0.3">
      <c r="A84" s="2" t="s">
        <v>15</v>
      </c>
      <c r="B84">
        <v>3</v>
      </c>
    </row>
    <row r="85" spans="1:2" x14ac:dyDescent="0.3">
      <c r="A85" s="2" t="s">
        <v>13</v>
      </c>
      <c r="B85">
        <v>3</v>
      </c>
    </row>
    <row r="86" spans="1:2" x14ac:dyDescent="0.3">
      <c r="A86" s="2" t="s">
        <v>12</v>
      </c>
      <c r="B86">
        <v>2</v>
      </c>
    </row>
    <row r="87" spans="1:2" x14ac:dyDescent="0.3">
      <c r="A87" s="2" t="s">
        <v>9</v>
      </c>
      <c r="B87">
        <v>2</v>
      </c>
    </row>
    <row r="88" spans="1:2" x14ac:dyDescent="0.3">
      <c r="A88" s="2" t="s">
        <v>1</v>
      </c>
      <c r="B88">
        <v>65</v>
      </c>
    </row>
    <row r="90" spans="1:2" x14ac:dyDescent="0.3">
      <c r="A90" s="1" t="s">
        <v>0</v>
      </c>
      <c r="B90" t="s">
        <v>88</v>
      </c>
    </row>
    <row r="91" spans="1:2" x14ac:dyDescent="0.3">
      <c r="A91" s="2">
        <v>2</v>
      </c>
      <c r="B91" s="11">
        <v>25.409884844520999</v>
      </c>
    </row>
    <row r="92" spans="1:2" x14ac:dyDescent="0.3">
      <c r="A92" s="2">
        <v>7</v>
      </c>
      <c r="B92" s="11">
        <v>25.706426986703605</v>
      </c>
    </row>
    <row r="93" spans="1:2" x14ac:dyDescent="0.3">
      <c r="A93" s="2">
        <v>8</v>
      </c>
      <c r="B93" s="11">
        <v>25.05787091406253</v>
      </c>
    </row>
    <row r="94" spans="1:2" x14ac:dyDescent="0.3">
      <c r="A94" s="2">
        <v>9</v>
      </c>
      <c r="B94" s="11">
        <v>25.205613616875755</v>
      </c>
    </row>
    <row r="95" spans="1:2" x14ac:dyDescent="0.3">
      <c r="A95" s="2">
        <v>12</v>
      </c>
      <c r="B95" s="11">
        <v>25.207153125786128</v>
      </c>
    </row>
    <row r="96" spans="1:2" x14ac:dyDescent="0.3">
      <c r="A96" s="2">
        <v>18</v>
      </c>
      <c r="B96" s="11">
        <v>24.522634058119699</v>
      </c>
    </row>
    <row r="97" spans="1:2" x14ac:dyDescent="0.3">
      <c r="A97" s="2">
        <v>21</v>
      </c>
      <c r="B97" s="11">
        <v>24.70816363961411</v>
      </c>
    </row>
    <row r="98" spans="1:2" x14ac:dyDescent="0.3">
      <c r="A98" s="2">
        <v>23</v>
      </c>
      <c r="B98" s="11">
        <v>24.781609331635543</v>
      </c>
    </row>
    <row r="99" spans="1:2" x14ac:dyDescent="0.3">
      <c r="A99" s="2">
        <v>24</v>
      </c>
      <c r="B99" s="11">
        <v>25.199131174006443</v>
      </c>
    </row>
    <row r="100" spans="1:2" x14ac:dyDescent="0.3">
      <c r="A100" s="2">
        <v>25</v>
      </c>
      <c r="B100" s="11">
        <v>25.631006326473866</v>
      </c>
    </row>
    <row r="101" spans="1:2" x14ac:dyDescent="0.3">
      <c r="A101" s="2">
        <v>26</v>
      </c>
      <c r="B101" s="11">
        <v>24.98451709428879</v>
      </c>
    </row>
    <row r="102" spans="1:2" x14ac:dyDescent="0.3">
      <c r="A102" s="2">
        <v>27</v>
      </c>
      <c r="B102" s="11">
        <v>25.060242694335415</v>
      </c>
    </row>
    <row r="103" spans="1:2" x14ac:dyDescent="0.3">
      <c r="A103" s="2">
        <v>29</v>
      </c>
      <c r="B103" s="11">
        <v>24.892331513172962</v>
      </c>
    </row>
    <row r="104" spans="1:2" x14ac:dyDescent="0.3">
      <c r="A104" s="2">
        <v>32</v>
      </c>
      <c r="B104" s="11">
        <v>24.925291650549429</v>
      </c>
    </row>
    <row r="105" spans="1:2" x14ac:dyDescent="0.3">
      <c r="A105" s="2">
        <v>36</v>
      </c>
      <c r="B105" s="11">
        <v>25.137956386600788</v>
      </c>
    </row>
    <row r="106" spans="1:2" x14ac:dyDescent="0.3">
      <c r="A106" s="2">
        <v>40</v>
      </c>
      <c r="B106" s="11">
        <v>24.839855477219647</v>
      </c>
    </row>
    <row r="107" spans="1:2" x14ac:dyDescent="0.3">
      <c r="A107" s="2">
        <v>41</v>
      </c>
      <c r="B107" s="11">
        <v>25.245827329039844</v>
      </c>
    </row>
    <row r="108" spans="1:2" x14ac:dyDescent="0.3">
      <c r="A108" s="2">
        <v>50</v>
      </c>
      <c r="B108" s="11">
        <v>24.930612702732805</v>
      </c>
    </row>
    <row r="109" spans="1:2" x14ac:dyDescent="0.3">
      <c r="A109" s="2">
        <v>51</v>
      </c>
      <c r="B109" s="11">
        <v>25.340579604676496</v>
      </c>
    </row>
    <row r="110" spans="1:2" x14ac:dyDescent="0.3">
      <c r="A110" s="2">
        <v>56</v>
      </c>
      <c r="B110" s="11">
        <v>24.73086638483467</v>
      </c>
    </row>
    <row r="111" spans="1:2" x14ac:dyDescent="0.3">
      <c r="A111" s="2">
        <v>57</v>
      </c>
      <c r="B111" s="11">
        <v>25.20818400469761</v>
      </c>
    </row>
    <row r="112" spans="1:2" x14ac:dyDescent="0.3">
      <c r="A112" s="2">
        <v>58</v>
      </c>
      <c r="B112" s="11">
        <v>25.006041795729992</v>
      </c>
    </row>
    <row r="113" spans="1:2" x14ac:dyDescent="0.3">
      <c r="A113" s="2">
        <v>59</v>
      </c>
      <c r="B113" s="11">
        <v>24.878195422703914</v>
      </c>
    </row>
    <row r="114" spans="1:2" x14ac:dyDescent="0.3">
      <c r="A114" s="2">
        <v>60</v>
      </c>
      <c r="B114" s="11">
        <v>24.963648060760896</v>
      </c>
    </row>
    <row r="115" spans="1:2" x14ac:dyDescent="0.3">
      <c r="A115" s="2">
        <v>63</v>
      </c>
      <c r="B115" s="11">
        <v>24.699718002222212</v>
      </c>
    </row>
    <row r="116" spans="1:2" x14ac:dyDescent="0.3">
      <c r="A116" s="2">
        <v>68</v>
      </c>
      <c r="B116" s="11">
        <v>24.817410812392442</v>
      </c>
    </row>
    <row r="117" spans="1:2" x14ac:dyDescent="0.3">
      <c r="A117" s="2">
        <v>71</v>
      </c>
      <c r="B117" s="11">
        <v>24.724785225409832</v>
      </c>
    </row>
    <row r="118" spans="1:2" x14ac:dyDescent="0.3">
      <c r="A118" s="2">
        <v>72</v>
      </c>
      <c r="B118" s="11">
        <v>25.189147592261936</v>
      </c>
    </row>
    <row r="119" spans="1:2" x14ac:dyDescent="0.3">
      <c r="A119" s="2">
        <v>75</v>
      </c>
      <c r="B119" s="11">
        <v>25.105888448929672</v>
      </c>
    </row>
    <row r="120" spans="1:2" x14ac:dyDescent="0.3">
      <c r="A120" s="2">
        <v>76</v>
      </c>
      <c r="B120" s="11">
        <v>24.869805974071884</v>
      </c>
    </row>
    <row r="121" spans="1:2" x14ac:dyDescent="0.3">
      <c r="A121" s="2">
        <v>87</v>
      </c>
      <c r="B121" s="11">
        <v>25.704582512557067</v>
      </c>
    </row>
    <row r="122" spans="1:2" x14ac:dyDescent="0.3">
      <c r="A122" s="2">
        <v>88</v>
      </c>
      <c r="B122" s="11">
        <v>25.208396611143367</v>
      </c>
    </row>
    <row r="123" spans="1:2" x14ac:dyDescent="0.3">
      <c r="A123" s="2">
        <v>89</v>
      </c>
      <c r="B123" s="11">
        <v>25.201635094694804</v>
      </c>
    </row>
    <row r="124" spans="1:2" x14ac:dyDescent="0.3">
      <c r="A124" s="2">
        <v>92</v>
      </c>
      <c r="B124" s="11">
        <v>24.693107320966746</v>
      </c>
    </row>
    <row r="125" spans="1:2" x14ac:dyDescent="0.3">
      <c r="A125" s="2">
        <v>93</v>
      </c>
      <c r="B125" s="11">
        <v>25.359010381564289</v>
      </c>
    </row>
    <row r="126" spans="1:2" x14ac:dyDescent="0.3">
      <c r="A126" s="2">
        <v>97</v>
      </c>
      <c r="B126" s="11">
        <v>25.140830334686761</v>
      </c>
    </row>
    <row r="127" spans="1:2" x14ac:dyDescent="0.3">
      <c r="A127" s="2">
        <v>98</v>
      </c>
      <c r="B127" s="11">
        <v>25.288799098204287</v>
      </c>
    </row>
    <row r="128" spans="1:2" x14ac:dyDescent="0.3">
      <c r="A128" s="2">
        <v>108</v>
      </c>
      <c r="B128" s="11">
        <v>25.134809100792758</v>
      </c>
    </row>
    <row r="129" spans="1:2" x14ac:dyDescent="0.3">
      <c r="A129" s="2">
        <v>109</v>
      </c>
      <c r="B129" s="11">
        <v>24.912472944697868</v>
      </c>
    </row>
    <row r="130" spans="1:2" x14ac:dyDescent="0.3">
      <c r="A130" s="2">
        <v>115</v>
      </c>
      <c r="B130" s="11">
        <v>25.075017987764177</v>
      </c>
    </row>
    <row r="131" spans="1:2" x14ac:dyDescent="0.3">
      <c r="A131" s="2">
        <v>118</v>
      </c>
      <c r="B131" s="11">
        <v>24.723619405975402</v>
      </c>
    </row>
    <row r="132" spans="1:2" x14ac:dyDescent="0.3">
      <c r="A132" s="2">
        <v>130</v>
      </c>
      <c r="B132" s="11">
        <v>24.974442273097033</v>
      </c>
    </row>
    <row r="133" spans="1:2" x14ac:dyDescent="0.3">
      <c r="A133" s="2">
        <v>138</v>
      </c>
      <c r="B133" s="11">
        <v>25.535805060470377</v>
      </c>
    </row>
    <row r="134" spans="1:2" x14ac:dyDescent="0.3">
      <c r="A134" s="2">
        <v>140</v>
      </c>
      <c r="B134" s="11">
        <v>24.959898993875253</v>
      </c>
    </row>
    <row r="135" spans="1:2" x14ac:dyDescent="0.3">
      <c r="A135" s="2">
        <v>142</v>
      </c>
      <c r="B135" s="11">
        <v>25.169540024179621</v>
      </c>
    </row>
    <row r="136" spans="1:2" x14ac:dyDescent="0.3">
      <c r="A136" s="2">
        <v>144</v>
      </c>
      <c r="B136" s="11">
        <v>25.304876243059493</v>
      </c>
    </row>
    <row r="137" spans="1:2" x14ac:dyDescent="0.3">
      <c r="A137" s="2">
        <v>147</v>
      </c>
      <c r="B137" s="11">
        <v>24.425882376237613</v>
      </c>
    </row>
    <row r="138" spans="1:2" x14ac:dyDescent="0.3">
      <c r="A138" s="2">
        <v>151</v>
      </c>
      <c r="B138" s="11">
        <v>24.812377736185368</v>
      </c>
    </row>
    <row r="139" spans="1:2" x14ac:dyDescent="0.3">
      <c r="A139" s="2">
        <v>152</v>
      </c>
      <c r="B139" s="11">
        <v>25.137495853242349</v>
      </c>
    </row>
    <row r="140" spans="1:2" x14ac:dyDescent="0.3">
      <c r="A140" s="2">
        <v>155</v>
      </c>
      <c r="B140" s="11">
        <v>25.079459714370927</v>
      </c>
    </row>
    <row r="141" spans="1:2" x14ac:dyDescent="0.3">
      <c r="A141" s="2">
        <v>157</v>
      </c>
      <c r="B141" s="11">
        <v>25.278479470724669</v>
      </c>
    </row>
    <row r="142" spans="1:2" x14ac:dyDescent="0.3">
      <c r="A142" s="2">
        <v>164</v>
      </c>
      <c r="B142" s="11">
        <v>25.217371875858106</v>
      </c>
    </row>
    <row r="143" spans="1:2" x14ac:dyDescent="0.3">
      <c r="A143" s="2">
        <v>167</v>
      </c>
      <c r="B143" s="11">
        <v>25.056296635636816</v>
      </c>
    </row>
    <row r="144" spans="1:2" x14ac:dyDescent="0.3">
      <c r="A144" s="2">
        <v>168</v>
      </c>
      <c r="B144" s="11">
        <v>24.979600455747164</v>
      </c>
    </row>
    <row r="145" spans="1:2" x14ac:dyDescent="0.3">
      <c r="A145" s="2">
        <v>174</v>
      </c>
      <c r="B145" s="11">
        <v>24.945196712214138</v>
      </c>
    </row>
    <row r="146" spans="1:2" x14ac:dyDescent="0.3">
      <c r="A146" s="2">
        <v>180</v>
      </c>
      <c r="B146" s="11">
        <v>25.092164636058254</v>
      </c>
    </row>
    <row r="147" spans="1:2" x14ac:dyDescent="0.3">
      <c r="A147" s="2">
        <v>181</v>
      </c>
      <c r="B147" s="11">
        <v>25.108372201769921</v>
      </c>
    </row>
    <row r="148" spans="1:2" x14ac:dyDescent="0.3">
      <c r="A148" s="2">
        <v>182</v>
      </c>
      <c r="B148" s="11">
        <v>25.245855738696406</v>
      </c>
    </row>
    <row r="149" spans="1:2" x14ac:dyDescent="0.3">
      <c r="A149" s="2">
        <v>185</v>
      </c>
      <c r="B149" s="11">
        <v>25.311481195422562</v>
      </c>
    </row>
    <row r="150" spans="1:2" x14ac:dyDescent="0.3">
      <c r="A150" s="2">
        <v>186</v>
      </c>
      <c r="B150" s="11">
        <v>25.365672275014333</v>
      </c>
    </row>
    <row r="151" spans="1:2" x14ac:dyDescent="0.3">
      <c r="A151" s="2">
        <v>188</v>
      </c>
      <c r="B151" s="11">
        <v>25.134911426877462</v>
      </c>
    </row>
    <row r="152" spans="1:2" x14ac:dyDescent="0.3">
      <c r="A152" s="2">
        <v>189</v>
      </c>
      <c r="B152" s="11">
        <v>24.823828141083577</v>
      </c>
    </row>
    <row r="153" spans="1:2" x14ac:dyDescent="0.3">
      <c r="A153" s="2">
        <v>190</v>
      </c>
      <c r="B153" s="11">
        <v>25.46827026268317</v>
      </c>
    </row>
    <row r="154" spans="1:2" x14ac:dyDescent="0.3">
      <c r="A154" s="2">
        <v>196</v>
      </c>
      <c r="B154" s="11">
        <v>25.828361837569066</v>
      </c>
    </row>
    <row r="155" spans="1:2" x14ac:dyDescent="0.3">
      <c r="A155" s="2">
        <v>197</v>
      </c>
      <c r="B155" s="11">
        <v>24.840793318874535</v>
      </c>
    </row>
    <row r="156" spans="1:2" x14ac:dyDescent="0.3">
      <c r="A156" s="2" t="s">
        <v>1</v>
      </c>
      <c r="B156" s="11">
        <v>25.085716623850889</v>
      </c>
    </row>
    <row r="158" spans="1:2" x14ac:dyDescent="0.3">
      <c r="A158" s="1" t="s">
        <v>0</v>
      </c>
      <c r="B158" t="s">
        <v>6</v>
      </c>
    </row>
    <row r="159" spans="1:2" x14ac:dyDescent="0.3">
      <c r="A159" s="2">
        <v>24</v>
      </c>
      <c r="B159">
        <v>1862</v>
      </c>
    </row>
    <row r="160" spans="1:2" x14ac:dyDescent="0.3">
      <c r="A160" s="2">
        <v>26</v>
      </c>
      <c r="B160">
        <v>1856</v>
      </c>
    </row>
    <row r="161" spans="1:2" x14ac:dyDescent="0.3">
      <c r="A161" s="2">
        <v>51</v>
      </c>
      <c r="B161">
        <v>1839</v>
      </c>
    </row>
    <row r="162" spans="1:2" x14ac:dyDescent="0.3">
      <c r="A162" s="2">
        <v>36</v>
      </c>
      <c r="B162">
        <v>1821</v>
      </c>
    </row>
    <row r="163" spans="1:2" x14ac:dyDescent="0.3">
      <c r="A163" s="2">
        <v>32</v>
      </c>
      <c r="B163">
        <v>1820</v>
      </c>
    </row>
    <row r="164" spans="1:2" x14ac:dyDescent="0.3">
      <c r="A164" s="2">
        <v>147</v>
      </c>
      <c r="B164">
        <v>1818</v>
      </c>
    </row>
    <row r="165" spans="1:2" x14ac:dyDescent="0.3">
      <c r="A165" s="2">
        <v>196</v>
      </c>
      <c r="B165">
        <v>1810</v>
      </c>
    </row>
    <row r="166" spans="1:2" x14ac:dyDescent="0.3">
      <c r="A166" s="2">
        <v>7</v>
      </c>
      <c r="B166">
        <v>1805</v>
      </c>
    </row>
    <row r="167" spans="1:2" x14ac:dyDescent="0.3">
      <c r="A167" s="2">
        <v>63</v>
      </c>
      <c r="B167">
        <v>1800</v>
      </c>
    </row>
    <row r="168" spans="1:2" x14ac:dyDescent="0.3">
      <c r="A168" s="2">
        <v>115</v>
      </c>
      <c r="B168">
        <v>1798</v>
      </c>
    </row>
    <row r="169" spans="1:2" x14ac:dyDescent="0.3">
      <c r="A169" s="2">
        <v>25</v>
      </c>
      <c r="B169">
        <v>1798</v>
      </c>
    </row>
    <row r="170" spans="1:2" x14ac:dyDescent="0.3">
      <c r="A170" s="2">
        <v>140</v>
      </c>
      <c r="B170">
        <v>1796</v>
      </c>
    </row>
    <row r="171" spans="1:2" x14ac:dyDescent="0.3">
      <c r="A171" s="2">
        <v>174</v>
      </c>
      <c r="B171">
        <v>1793</v>
      </c>
    </row>
    <row r="172" spans="1:2" x14ac:dyDescent="0.3">
      <c r="A172" s="2">
        <v>50</v>
      </c>
      <c r="B172">
        <v>1793</v>
      </c>
    </row>
    <row r="173" spans="1:2" x14ac:dyDescent="0.3">
      <c r="A173" s="2">
        <v>93</v>
      </c>
      <c r="B173">
        <v>1790</v>
      </c>
    </row>
    <row r="174" spans="1:2" x14ac:dyDescent="0.3">
      <c r="A174" s="2">
        <v>180</v>
      </c>
      <c r="B174">
        <v>1786</v>
      </c>
    </row>
    <row r="175" spans="1:2" x14ac:dyDescent="0.3">
      <c r="A175" s="2">
        <v>138</v>
      </c>
      <c r="B175">
        <v>1786</v>
      </c>
    </row>
    <row r="176" spans="1:2" x14ac:dyDescent="0.3">
      <c r="A176" s="2">
        <v>27</v>
      </c>
      <c r="B176">
        <v>1783</v>
      </c>
    </row>
    <row r="177" spans="1:2" x14ac:dyDescent="0.3">
      <c r="A177" s="2">
        <v>98</v>
      </c>
      <c r="B177">
        <v>1782</v>
      </c>
    </row>
    <row r="178" spans="1:2" x14ac:dyDescent="0.3">
      <c r="A178" s="2">
        <v>92</v>
      </c>
      <c r="B178">
        <v>1779</v>
      </c>
    </row>
    <row r="179" spans="1:2" x14ac:dyDescent="0.3">
      <c r="A179" s="2">
        <v>190</v>
      </c>
      <c r="B179">
        <v>1774</v>
      </c>
    </row>
    <row r="180" spans="1:2" x14ac:dyDescent="0.3">
      <c r="A180" s="2">
        <v>189</v>
      </c>
      <c r="B180">
        <v>1772</v>
      </c>
    </row>
    <row r="181" spans="1:2" x14ac:dyDescent="0.3">
      <c r="A181" s="2">
        <v>188</v>
      </c>
      <c r="B181">
        <v>1771</v>
      </c>
    </row>
    <row r="182" spans="1:2" x14ac:dyDescent="0.3">
      <c r="A182" s="2">
        <v>23</v>
      </c>
      <c r="B182">
        <v>1767</v>
      </c>
    </row>
    <row r="183" spans="1:2" x14ac:dyDescent="0.3">
      <c r="A183" s="2">
        <v>108</v>
      </c>
      <c r="B183">
        <v>1766</v>
      </c>
    </row>
    <row r="184" spans="1:2" x14ac:dyDescent="0.3">
      <c r="A184" s="2">
        <v>144</v>
      </c>
      <c r="B184">
        <v>1765</v>
      </c>
    </row>
    <row r="185" spans="1:2" x14ac:dyDescent="0.3">
      <c r="A185" s="2">
        <v>21</v>
      </c>
      <c r="B185">
        <v>1762</v>
      </c>
    </row>
    <row r="186" spans="1:2" x14ac:dyDescent="0.3">
      <c r="A186" s="2">
        <v>60</v>
      </c>
      <c r="B186">
        <v>1761</v>
      </c>
    </row>
    <row r="187" spans="1:2" x14ac:dyDescent="0.3">
      <c r="A187" s="2">
        <v>152</v>
      </c>
      <c r="B187">
        <v>1758</v>
      </c>
    </row>
    <row r="188" spans="1:2" x14ac:dyDescent="0.3">
      <c r="A188" s="2">
        <v>18</v>
      </c>
      <c r="B188">
        <v>1755</v>
      </c>
    </row>
    <row r="189" spans="1:2" x14ac:dyDescent="0.3">
      <c r="A189" s="2">
        <v>9</v>
      </c>
      <c r="B189">
        <v>1754</v>
      </c>
    </row>
    <row r="190" spans="1:2" x14ac:dyDescent="0.3">
      <c r="A190" s="2">
        <v>56</v>
      </c>
      <c r="B190">
        <v>1754</v>
      </c>
    </row>
    <row r="191" spans="1:2" x14ac:dyDescent="0.3">
      <c r="A191" s="2">
        <v>109</v>
      </c>
      <c r="B191">
        <v>1754</v>
      </c>
    </row>
    <row r="192" spans="1:2" x14ac:dyDescent="0.3">
      <c r="A192" s="2">
        <v>59</v>
      </c>
      <c r="B192">
        <v>1753</v>
      </c>
    </row>
    <row r="193" spans="1:2" x14ac:dyDescent="0.3">
      <c r="A193" s="2">
        <v>89</v>
      </c>
      <c r="B193">
        <v>1753</v>
      </c>
    </row>
    <row r="194" spans="1:2" x14ac:dyDescent="0.3">
      <c r="A194" s="2">
        <v>87</v>
      </c>
      <c r="B194">
        <v>1752</v>
      </c>
    </row>
    <row r="195" spans="1:2" x14ac:dyDescent="0.3">
      <c r="A195" s="2">
        <v>167</v>
      </c>
      <c r="B195">
        <v>1751</v>
      </c>
    </row>
    <row r="196" spans="1:2" x14ac:dyDescent="0.3">
      <c r="A196" s="2">
        <v>186</v>
      </c>
      <c r="B196">
        <v>1749</v>
      </c>
    </row>
    <row r="197" spans="1:2" x14ac:dyDescent="0.3">
      <c r="A197" s="2">
        <v>12</v>
      </c>
      <c r="B197">
        <v>1749</v>
      </c>
    </row>
    <row r="198" spans="1:2" x14ac:dyDescent="0.3">
      <c r="A198" s="2">
        <v>164</v>
      </c>
      <c r="B198">
        <v>1748</v>
      </c>
    </row>
    <row r="199" spans="1:2" x14ac:dyDescent="0.3">
      <c r="A199" s="2">
        <v>29</v>
      </c>
      <c r="B199">
        <v>1746</v>
      </c>
    </row>
    <row r="200" spans="1:2" x14ac:dyDescent="0.3">
      <c r="A200" s="2">
        <v>2</v>
      </c>
      <c r="B200">
        <v>1743</v>
      </c>
    </row>
    <row r="201" spans="1:2" x14ac:dyDescent="0.3">
      <c r="A201" s="2">
        <v>68</v>
      </c>
      <c r="B201">
        <v>1743</v>
      </c>
    </row>
    <row r="202" spans="1:2" x14ac:dyDescent="0.3">
      <c r="A202" s="2">
        <v>168</v>
      </c>
      <c r="B202">
        <v>1740</v>
      </c>
    </row>
    <row r="203" spans="1:2" x14ac:dyDescent="0.3">
      <c r="A203" s="2">
        <v>142</v>
      </c>
      <c r="B203">
        <v>1737</v>
      </c>
    </row>
    <row r="204" spans="1:2" x14ac:dyDescent="0.3">
      <c r="A204" s="2">
        <v>58</v>
      </c>
      <c r="B204">
        <v>1733</v>
      </c>
    </row>
    <row r="205" spans="1:2" x14ac:dyDescent="0.3">
      <c r="A205" s="2">
        <v>157</v>
      </c>
      <c r="B205">
        <v>1725</v>
      </c>
    </row>
    <row r="206" spans="1:2" x14ac:dyDescent="0.3">
      <c r="A206" s="2">
        <v>97</v>
      </c>
      <c r="B206">
        <v>1724</v>
      </c>
    </row>
    <row r="207" spans="1:2" x14ac:dyDescent="0.3">
      <c r="A207" s="2">
        <v>88</v>
      </c>
      <c r="B207">
        <v>1723</v>
      </c>
    </row>
    <row r="208" spans="1:2" x14ac:dyDescent="0.3">
      <c r="A208" s="2">
        <v>130</v>
      </c>
      <c r="B208">
        <v>1721</v>
      </c>
    </row>
    <row r="209" spans="1:2" x14ac:dyDescent="0.3">
      <c r="A209" s="2">
        <v>40</v>
      </c>
      <c r="B209">
        <v>1712</v>
      </c>
    </row>
    <row r="210" spans="1:2" x14ac:dyDescent="0.3">
      <c r="A210" s="2">
        <v>71</v>
      </c>
      <c r="B210">
        <v>1708</v>
      </c>
    </row>
    <row r="211" spans="1:2" x14ac:dyDescent="0.3">
      <c r="A211" s="2">
        <v>41</v>
      </c>
      <c r="B211">
        <v>1708</v>
      </c>
    </row>
    <row r="212" spans="1:2" x14ac:dyDescent="0.3">
      <c r="A212" s="2">
        <v>118</v>
      </c>
      <c r="B212">
        <v>1707</v>
      </c>
    </row>
    <row r="213" spans="1:2" x14ac:dyDescent="0.3">
      <c r="A213" s="2">
        <v>197</v>
      </c>
      <c r="B213">
        <v>1706</v>
      </c>
    </row>
    <row r="214" spans="1:2" x14ac:dyDescent="0.3">
      <c r="A214" s="2">
        <v>185</v>
      </c>
      <c r="B214">
        <v>1704</v>
      </c>
    </row>
    <row r="215" spans="1:2" x14ac:dyDescent="0.3">
      <c r="A215" s="2">
        <v>182</v>
      </c>
      <c r="B215">
        <v>1703</v>
      </c>
    </row>
    <row r="216" spans="1:2" x14ac:dyDescent="0.3">
      <c r="A216" s="2">
        <v>57</v>
      </c>
      <c r="B216">
        <v>1703</v>
      </c>
    </row>
    <row r="217" spans="1:2" x14ac:dyDescent="0.3">
      <c r="A217" s="2">
        <v>76</v>
      </c>
      <c r="B217">
        <v>1697</v>
      </c>
    </row>
    <row r="218" spans="1:2" x14ac:dyDescent="0.3">
      <c r="A218" s="2">
        <v>181</v>
      </c>
      <c r="B218">
        <v>1695</v>
      </c>
    </row>
    <row r="219" spans="1:2" x14ac:dyDescent="0.3">
      <c r="A219" s="2">
        <v>151</v>
      </c>
      <c r="B219">
        <v>1683</v>
      </c>
    </row>
    <row r="220" spans="1:2" x14ac:dyDescent="0.3">
      <c r="A220" s="2">
        <v>72</v>
      </c>
      <c r="B220">
        <v>1680</v>
      </c>
    </row>
    <row r="221" spans="1:2" x14ac:dyDescent="0.3">
      <c r="A221" s="2">
        <v>155</v>
      </c>
      <c r="B221">
        <v>1677</v>
      </c>
    </row>
    <row r="222" spans="1:2" x14ac:dyDescent="0.3">
      <c r="A222" s="2">
        <v>8</v>
      </c>
      <c r="B222">
        <v>1664</v>
      </c>
    </row>
    <row r="223" spans="1:2" x14ac:dyDescent="0.3">
      <c r="A223" s="2">
        <v>75</v>
      </c>
      <c r="B223">
        <v>1635</v>
      </c>
    </row>
    <row r="224" spans="1:2" x14ac:dyDescent="0.3">
      <c r="A224" s="2" t="s">
        <v>1</v>
      </c>
      <c r="B224">
        <v>114000</v>
      </c>
    </row>
    <row r="227" spans="1:2" x14ac:dyDescent="0.3">
      <c r="A227" s="1" t="s">
        <v>0</v>
      </c>
      <c r="B227" t="s">
        <v>51</v>
      </c>
    </row>
    <row r="228" spans="1:2" x14ac:dyDescent="0.3">
      <c r="A228" s="2">
        <v>24</v>
      </c>
      <c r="B228" s="4">
        <v>1862</v>
      </c>
    </row>
    <row r="229" spans="1:2" x14ac:dyDescent="0.3">
      <c r="A229" s="2">
        <v>26</v>
      </c>
      <c r="B229" s="4">
        <v>1856</v>
      </c>
    </row>
    <row r="230" spans="1:2" x14ac:dyDescent="0.3">
      <c r="A230" s="2">
        <v>51</v>
      </c>
      <c r="B230" s="4">
        <v>1839</v>
      </c>
    </row>
    <row r="231" spans="1:2" x14ac:dyDescent="0.3">
      <c r="A231" s="2">
        <v>36</v>
      </c>
      <c r="B231" s="4">
        <v>1821</v>
      </c>
    </row>
    <row r="232" spans="1:2" x14ac:dyDescent="0.3">
      <c r="A232" s="2">
        <v>32</v>
      </c>
      <c r="B232" s="4">
        <v>1820</v>
      </c>
    </row>
    <row r="233" spans="1:2" x14ac:dyDescent="0.3">
      <c r="A233" s="2">
        <v>147</v>
      </c>
      <c r="B233" s="4">
        <v>1818</v>
      </c>
    </row>
    <row r="234" spans="1:2" x14ac:dyDescent="0.3">
      <c r="A234" s="2">
        <v>196</v>
      </c>
      <c r="B234" s="4">
        <v>1810</v>
      </c>
    </row>
    <row r="235" spans="1:2" x14ac:dyDescent="0.3">
      <c r="A235" s="2">
        <v>7</v>
      </c>
      <c r="B235" s="4">
        <v>1805</v>
      </c>
    </row>
    <row r="236" spans="1:2" x14ac:dyDescent="0.3">
      <c r="A236" s="2">
        <v>63</v>
      </c>
      <c r="B236" s="4">
        <v>1800</v>
      </c>
    </row>
    <row r="237" spans="1:2" x14ac:dyDescent="0.3">
      <c r="A237" s="2">
        <v>115</v>
      </c>
      <c r="B237" s="4">
        <v>1798</v>
      </c>
    </row>
    <row r="238" spans="1:2" x14ac:dyDescent="0.3">
      <c r="A238" s="2">
        <v>25</v>
      </c>
      <c r="B238" s="4">
        <v>1798</v>
      </c>
    </row>
    <row r="239" spans="1:2" x14ac:dyDescent="0.3">
      <c r="A239" s="2">
        <v>140</v>
      </c>
      <c r="B239" s="4">
        <v>1796</v>
      </c>
    </row>
    <row r="240" spans="1:2" x14ac:dyDescent="0.3">
      <c r="A240" s="2">
        <v>174</v>
      </c>
      <c r="B240" s="4">
        <v>1793</v>
      </c>
    </row>
    <row r="241" spans="1:2" x14ac:dyDescent="0.3">
      <c r="A241" s="2">
        <v>50</v>
      </c>
      <c r="B241" s="4">
        <v>1793</v>
      </c>
    </row>
    <row r="242" spans="1:2" x14ac:dyDescent="0.3">
      <c r="A242" s="2">
        <v>93</v>
      </c>
      <c r="B242" s="4">
        <v>1790</v>
      </c>
    </row>
    <row r="243" spans="1:2" x14ac:dyDescent="0.3">
      <c r="A243" s="2">
        <v>180</v>
      </c>
      <c r="B243" s="4">
        <v>1786</v>
      </c>
    </row>
    <row r="244" spans="1:2" x14ac:dyDescent="0.3">
      <c r="A244" s="2">
        <v>138</v>
      </c>
      <c r="B244" s="4">
        <v>1786</v>
      </c>
    </row>
    <row r="245" spans="1:2" x14ac:dyDescent="0.3">
      <c r="A245" s="2">
        <v>27</v>
      </c>
      <c r="B245" s="4">
        <v>1783</v>
      </c>
    </row>
    <row r="246" spans="1:2" x14ac:dyDescent="0.3">
      <c r="A246" s="2">
        <v>98</v>
      </c>
      <c r="B246" s="4">
        <v>1782</v>
      </c>
    </row>
    <row r="247" spans="1:2" x14ac:dyDescent="0.3">
      <c r="A247" s="2">
        <v>92</v>
      </c>
      <c r="B247" s="4">
        <v>1779</v>
      </c>
    </row>
    <row r="248" spans="1:2" x14ac:dyDescent="0.3">
      <c r="A248" s="2">
        <v>190</v>
      </c>
      <c r="B248" s="4">
        <v>1774</v>
      </c>
    </row>
    <row r="249" spans="1:2" x14ac:dyDescent="0.3">
      <c r="A249" s="2">
        <v>189</v>
      </c>
      <c r="B249" s="4">
        <v>1772</v>
      </c>
    </row>
    <row r="250" spans="1:2" x14ac:dyDescent="0.3">
      <c r="A250" s="2">
        <v>188</v>
      </c>
      <c r="B250" s="4">
        <v>1771</v>
      </c>
    </row>
    <row r="251" spans="1:2" x14ac:dyDescent="0.3">
      <c r="A251" s="2">
        <v>23</v>
      </c>
      <c r="B251" s="4">
        <v>1767</v>
      </c>
    </row>
    <row r="252" spans="1:2" x14ac:dyDescent="0.3">
      <c r="A252" s="2">
        <v>108</v>
      </c>
      <c r="B252" s="4">
        <v>1766</v>
      </c>
    </row>
    <row r="253" spans="1:2" x14ac:dyDescent="0.3">
      <c r="A253" s="2">
        <v>144</v>
      </c>
      <c r="B253" s="4">
        <v>1765</v>
      </c>
    </row>
    <row r="254" spans="1:2" x14ac:dyDescent="0.3">
      <c r="A254" s="2">
        <v>21</v>
      </c>
      <c r="B254" s="4">
        <v>1762</v>
      </c>
    </row>
    <row r="255" spans="1:2" x14ac:dyDescent="0.3">
      <c r="A255" s="2">
        <v>60</v>
      </c>
      <c r="B255" s="4">
        <v>1761</v>
      </c>
    </row>
    <row r="256" spans="1:2" x14ac:dyDescent="0.3">
      <c r="A256" s="2">
        <v>152</v>
      </c>
      <c r="B256" s="4">
        <v>1758</v>
      </c>
    </row>
    <row r="257" spans="1:2" x14ac:dyDescent="0.3">
      <c r="A257" s="2">
        <v>18</v>
      </c>
      <c r="B257" s="4">
        <v>1755</v>
      </c>
    </row>
    <row r="258" spans="1:2" x14ac:dyDescent="0.3">
      <c r="A258" s="2">
        <v>9</v>
      </c>
      <c r="B258" s="4">
        <v>1754</v>
      </c>
    </row>
    <row r="259" spans="1:2" x14ac:dyDescent="0.3">
      <c r="A259" s="2">
        <v>56</v>
      </c>
      <c r="B259" s="4">
        <v>1754</v>
      </c>
    </row>
    <row r="260" spans="1:2" x14ac:dyDescent="0.3">
      <c r="A260" s="2">
        <v>109</v>
      </c>
      <c r="B260" s="4">
        <v>1754</v>
      </c>
    </row>
    <row r="261" spans="1:2" x14ac:dyDescent="0.3">
      <c r="A261" s="2">
        <v>59</v>
      </c>
      <c r="B261" s="4">
        <v>1753</v>
      </c>
    </row>
    <row r="262" spans="1:2" x14ac:dyDescent="0.3">
      <c r="A262" s="2">
        <v>89</v>
      </c>
      <c r="B262" s="4">
        <v>1753</v>
      </c>
    </row>
    <row r="263" spans="1:2" x14ac:dyDescent="0.3">
      <c r="A263" s="2">
        <v>87</v>
      </c>
      <c r="B263" s="4">
        <v>1752</v>
      </c>
    </row>
    <row r="264" spans="1:2" x14ac:dyDescent="0.3">
      <c r="A264" s="2">
        <v>167</v>
      </c>
      <c r="B264" s="4">
        <v>1751</v>
      </c>
    </row>
    <row r="265" spans="1:2" x14ac:dyDescent="0.3">
      <c r="A265" s="2">
        <v>186</v>
      </c>
      <c r="B265" s="4">
        <v>1749</v>
      </c>
    </row>
    <row r="266" spans="1:2" x14ac:dyDescent="0.3">
      <c r="A266" s="2">
        <v>12</v>
      </c>
      <c r="B266" s="4">
        <v>1749</v>
      </c>
    </row>
    <row r="267" spans="1:2" x14ac:dyDescent="0.3">
      <c r="A267" s="2">
        <v>164</v>
      </c>
      <c r="B267" s="4">
        <v>1748</v>
      </c>
    </row>
    <row r="268" spans="1:2" x14ac:dyDescent="0.3">
      <c r="A268" s="2">
        <v>29</v>
      </c>
      <c r="B268" s="4">
        <v>1746</v>
      </c>
    </row>
    <row r="269" spans="1:2" x14ac:dyDescent="0.3">
      <c r="A269" s="2">
        <v>2</v>
      </c>
      <c r="B269" s="4">
        <v>1743</v>
      </c>
    </row>
    <row r="270" spans="1:2" x14ac:dyDescent="0.3">
      <c r="A270" s="2">
        <v>68</v>
      </c>
      <c r="B270" s="4">
        <v>1743</v>
      </c>
    </row>
    <row r="271" spans="1:2" x14ac:dyDescent="0.3">
      <c r="A271" s="2">
        <v>168</v>
      </c>
      <c r="B271" s="4">
        <v>1740</v>
      </c>
    </row>
    <row r="272" spans="1:2" x14ac:dyDescent="0.3">
      <c r="A272" s="2">
        <v>142</v>
      </c>
      <c r="B272" s="4">
        <v>1737</v>
      </c>
    </row>
    <row r="273" spans="1:2" x14ac:dyDescent="0.3">
      <c r="A273" s="2">
        <v>58</v>
      </c>
      <c r="B273" s="4">
        <v>1733</v>
      </c>
    </row>
    <row r="274" spans="1:2" x14ac:dyDescent="0.3">
      <c r="A274" s="2">
        <v>157</v>
      </c>
      <c r="B274" s="4">
        <v>1725</v>
      </c>
    </row>
    <row r="275" spans="1:2" x14ac:dyDescent="0.3">
      <c r="A275" s="2">
        <v>97</v>
      </c>
      <c r="B275" s="4">
        <v>1724</v>
      </c>
    </row>
    <row r="276" spans="1:2" x14ac:dyDescent="0.3">
      <c r="A276" s="2">
        <v>88</v>
      </c>
      <c r="B276" s="4">
        <v>1723</v>
      </c>
    </row>
    <row r="277" spans="1:2" x14ac:dyDescent="0.3">
      <c r="A277" s="2">
        <v>130</v>
      </c>
      <c r="B277" s="4">
        <v>1721</v>
      </c>
    </row>
    <row r="278" spans="1:2" x14ac:dyDescent="0.3">
      <c r="A278" s="2">
        <v>40</v>
      </c>
      <c r="B278" s="4">
        <v>1712</v>
      </c>
    </row>
    <row r="279" spans="1:2" x14ac:dyDescent="0.3">
      <c r="A279" s="2">
        <v>71</v>
      </c>
      <c r="B279" s="4">
        <v>1708</v>
      </c>
    </row>
    <row r="280" spans="1:2" x14ac:dyDescent="0.3">
      <c r="A280" s="2">
        <v>41</v>
      </c>
      <c r="B280" s="4">
        <v>1708</v>
      </c>
    </row>
    <row r="281" spans="1:2" x14ac:dyDescent="0.3">
      <c r="A281" s="2">
        <v>118</v>
      </c>
      <c r="B281" s="4">
        <v>1707</v>
      </c>
    </row>
    <row r="282" spans="1:2" x14ac:dyDescent="0.3">
      <c r="A282" s="2">
        <v>197</v>
      </c>
      <c r="B282" s="4">
        <v>1706</v>
      </c>
    </row>
    <row r="283" spans="1:2" x14ac:dyDescent="0.3">
      <c r="A283" s="2">
        <v>185</v>
      </c>
      <c r="B283" s="4">
        <v>1704</v>
      </c>
    </row>
    <row r="284" spans="1:2" x14ac:dyDescent="0.3">
      <c r="A284" s="2">
        <v>182</v>
      </c>
      <c r="B284" s="4">
        <v>1703</v>
      </c>
    </row>
    <row r="285" spans="1:2" x14ac:dyDescent="0.3">
      <c r="A285" s="2">
        <v>57</v>
      </c>
      <c r="B285" s="4">
        <v>1703</v>
      </c>
    </row>
    <row r="286" spans="1:2" x14ac:dyDescent="0.3">
      <c r="A286" s="2">
        <v>76</v>
      </c>
      <c r="B286" s="4">
        <v>1697</v>
      </c>
    </row>
    <row r="287" spans="1:2" x14ac:dyDescent="0.3">
      <c r="A287" s="2">
        <v>181</v>
      </c>
      <c r="B287" s="4">
        <v>1695</v>
      </c>
    </row>
    <row r="288" spans="1:2" x14ac:dyDescent="0.3">
      <c r="A288" s="2">
        <v>151</v>
      </c>
      <c r="B288" s="4">
        <v>1683</v>
      </c>
    </row>
    <row r="289" spans="1:2" x14ac:dyDescent="0.3">
      <c r="A289" s="2">
        <v>72</v>
      </c>
      <c r="B289" s="4">
        <v>1680</v>
      </c>
    </row>
    <row r="290" spans="1:2" x14ac:dyDescent="0.3">
      <c r="A290" s="2">
        <v>155</v>
      </c>
      <c r="B290" s="4">
        <v>1677</v>
      </c>
    </row>
    <row r="291" spans="1:2" x14ac:dyDescent="0.3">
      <c r="A291" s="2">
        <v>8</v>
      </c>
      <c r="B291" s="4">
        <v>1664</v>
      </c>
    </row>
    <row r="292" spans="1:2" x14ac:dyDescent="0.3">
      <c r="A292" s="2">
        <v>75</v>
      </c>
      <c r="B292" s="4">
        <v>1635</v>
      </c>
    </row>
    <row r="293" spans="1:2" x14ac:dyDescent="0.3">
      <c r="A293" s="2" t="s">
        <v>1</v>
      </c>
      <c r="B293" s="4">
        <v>1753.8461538461538</v>
      </c>
    </row>
  </sheetData>
  <pageMargins left="0.7" right="0.7" top="0.75" bottom="0.75" header="0.3" footer="0.3"/>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0CCE-A485-45CD-B69B-F567CBFE77C8}">
  <dimension ref="A1"/>
  <sheetViews>
    <sheetView workbookViewId="0">
      <selection activeCell="K13" sqref="K13"/>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DB0B1-C856-4A5A-9BFF-117BA5A3FDB2}">
  <dimension ref="A1:J205"/>
  <sheetViews>
    <sheetView topLeftCell="A193" zoomScale="90" zoomScaleNormal="90" workbookViewId="0">
      <selection activeCell="I87" sqref="I87"/>
    </sheetView>
  </sheetViews>
  <sheetFormatPr defaultRowHeight="14.4" x14ac:dyDescent="0.3"/>
  <cols>
    <col min="1" max="1" width="23.88671875" bestFit="1" customWidth="1"/>
    <col min="2" max="2" width="33.21875" bestFit="1" customWidth="1"/>
    <col min="3" max="3" width="29.77734375" bestFit="1" customWidth="1"/>
    <col min="4" max="4" width="12.44140625" bestFit="1" customWidth="1"/>
    <col min="5" max="5" width="24.109375" bestFit="1" customWidth="1"/>
    <col min="6" max="6" width="7.44140625" customWidth="1"/>
    <col min="7" max="7" width="22.6640625" bestFit="1" customWidth="1"/>
    <col min="8" max="8" width="20.21875" bestFit="1" customWidth="1"/>
    <col min="9" max="9" width="24.77734375" bestFit="1" customWidth="1"/>
    <col min="10" max="10" width="19" bestFit="1" customWidth="1"/>
    <col min="11" max="11" width="3" bestFit="1" customWidth="1"/>
    <col min="12" max="12" width="5" bestFit="1" customWidth="1"/>
    <col min="13" max="13" width="3" bestFit="1" customWidth="1"/>
    <col min="14" max="20" width="5" bestFit="1" customWidth="1"/>
    <col min="21" max="21" width="3" bestFit="1" customWidth="1"/>
    <col min="22" max="22" width="5" bestFit="1" customWidth="1"/>
    <col min="23" max="23" width="3" bestFit="1" customWidth="1"/>
    <col min="24" max="24" width="10.5546875" bestFit="1" customWidth="1"/>
    <col min="25" max="25" width="11.6640625" bestFit="1" customWidth="1"/>
    <col min="26" max="26" width="11.33203125" bestFit="1" customWidth="1"/>
    <col min="27" max="27" width="15.77734375" bestFit="1" customWidth="1"/>
    <col min="28" max="28" width="18.44140625" bestFit="1" customWidth="1"/>
    <col min="29" max="29" width="10.5546875" bestFit="1" customWidth="1"/>
  </cols>
  <sheetData>
    <row r="1" spans="1:10" x14ac:dyDescent="0.3">
      <c r="A1" s="1" t="s">
        <v>0</v>
      </c>
      <c r="B1" t="s">
        <v>59</v>
      </c>
      <c r="D1" s="1" t="s">
        <v>0</v>
      </c>
      <c r="E1" t="s">
        <v>86</v>
      </c>
      <c r="G1" t="s">
        <v>87</v>
      </c>
      <c r="H1" t="s">
        <v>90</v>
      </c>
      <c r="I1" t="s">
        <v>89</v>
      </c>
      <c r="J1" t="s">
        <v>91</v>
      </c>
    </row>
    <row r="2" spans="1:10" x14ac:dyDescent="0.3">
      <c r="A2" s="2" t="s">
        <v>56</v>
      </c>
      <c r="B2" s="9">
        <v>12869467.292421741</v>
      </c>
      <c r="D2" s="2" t="s">
        <v>56</v>
      </c>
      <c r="E2">
        <v>9</v>
      </c>
      <c r="G2">
        <v>8000</v>
      </c>
      <c r="H2" s="8">
        <v>357.47146188987517</v>
      </c>
      <c r="I2" s="9">
        <v>6211.7433809499944</v>
      </c>
      <c r="J2" s="4">
        <v>14.25</v>
      </c>
    </row>
    <row r="3" spans="1:10" x14ac:dyDescent="0.3">
      <c r="A3" s="2" t="s">
        <v>57</v>
      </c>
      <c r="B3" s="9">
        <v>13067510.76912993</v>
      </c>
      <c r="D3" s="2" t="s">
        <v>57</v>
      </c>
      <c r="E3">
        <v>8</v>
      </c>
      <c r="G3" t="s">
        <v>31</v>
      </c>
    </row>
    <row r="4" spans="1:10" x14ac:dyDescent="0.3">
      <c r="A4" s="2" t="s">
        <v>58</v>
      </c>
      <c r="B4" s="9">
        <v>23756968.986048318</v>
      </c>
      <c r="D4" s="2" t="s">
        <v>58</v>
      </c>
      <c r="E4">
        <v>8</v>
      </c>
      <c r="G4" s="5">
        <v>49693947.047599956</v>
      </c>
    </row>
    <row r="5" spans="1:10" x14ac:dyDescent="0.3">
      <c r="A5" s="2" t="s">
        <v>1</v>
      </c>
      <c r="B5" s="9">
        <v>49693947.047599956</v>
      </c>
      <c r="D5" s="2" t="s">
        <v>1</v>
      </c>
      <c r="E5">
        <v>25</v>
      </c>
    </row>
    <row r="7" spans="1:10" x14ac:dyDescent="0.3">
      <c r="A7" s="1" t="s">
        <v>0</v>
      </c>
      <c r="B7" t="s">
        <v>195</v>
      </c>
    </row>
    <row r="8" spans="1:10" x14ac:dyDescent="0.3">
      <c r="A8" s="2" t="s">
        <v>56</v>
      </c>
      <c r="B8" s="8">
        <v>888659.4183279688</v>
      </c>
    </row>
    <row r="9" spans="1:10" x14ac:dyDescent="0.3">
      <c r="A9" s="2" t="s">
        <v>57</v>
      </c>
      <c r="B9" s="8">
        <v>943602.86703296378</v>
      </c>
    </row>
    <row r="10" spans="1:10" x14ac:dyDescent="0.3">
      <c r="A10" s="2" t="s">
        <v>58</v>
      </c>
      <c r="B10" s="8">
        <v>1027509.4097580423</v>
      </c>
    </row>
    <row r="11" spans="1:10" x14ac:dyDescent="0.3">
      <c r="A11" s="2" t="s">
        <v>1</v>
      </c>
      <c r="B11" s="8">
        <v>2859771.6951190014</v>
      </c>
    </row>
    <row r="13" spans="1:10" x14ac:dyDescent="0.3">
      <c r="A13" s="1" t="s">
        <v>0</v>
      </c>
      <c r="B13" t="s">
        <v>7</v>
      </c>
      <c r="C13" t="s">
        <v>85</v>
      </c>
    </row>
    <row r="14" spans="1:10" x14ac:dyDescent="0.3">
      <c r="A14" s="2" t="s">
        <v>60</v>
      </c>
    </row>
    <row r="15" spans="1:10" x14ac:dyDescent="0.3">
      <c r="A15" s="3" t="s">
        <v>57</v>
      </c>
      <c r="B15">
        <v>137595.48812399988</v>
      </c>
      <c r="C15">
        <v>30</v>
      </c>
    </row>
    <row r="16" spans="1:10" x14ac:dyDescent="0.3">
      <c r="A16" s="2" t="s">
        <v>61</v>
      </c>
    </row>
    <row r="17" spans="1:3" x14ac:dyDescent="0.3">
      <c r="A17" s="3" t="s">
        <v>57</v>
      </c>
      <c r="B17">
        <v>116320.28189300494</v>
      </c>
      <c r="C17">
        <v>20</v>
      </c>
    </row>
    <row r="18" spans="1:3" x14ac:dyDescent="0.3">
      <c r="A18" s="2" t="s">
        <v>62</v>
      </c>
    </row>
    <row r="19" spans="1:3" x14ac:dyDescent="0.3">
      <c r="A19" s="3" t="s">
        <v>56</v>
      </c>
      <c r="B19">
        <v>106653.48931799992</v>
      </c>
      <c r="C19">
        <v>95</v>
      </c>
    </row>
    <row r="20" spans="1:3" x14ac:dyDescent="0.3">
      <c r="A20" s="2" t="s">
        <v>63</v>
      </c>
    </row>
    <row r="21" spans="1:3" x14ac:dyDescent="0.3">
      <c r="A21" s="3" t="s">
        <v>56</v>
      </c>
      <c r="B21">
        <v>94506.177998999687</v>
      </c>
      <c r="C21">
        <v>66.5</v>
      </c>
    </row>
    <row r="22" spans="1:3" x14ac:dyDescent="0.3">
      <c r="A22" s="2" t="s">
        <v>64</v>
      </c>
    </row>
    <row r="23" spans="1:3" x14ac:dyDescent="0.3">
      <c r="A23" s="3" t="s">
        <v>56</v>
      </c>
      <c r="B23">
        <v>87342.367243999528</v>
      </c>
      <c r="C23">
        <v>60.5</v>
      </c>
    </row>
    <row r="24" spans="1:3" x14ac:dyDescent="0.3">
      <c r="A24" s="2" t="s">
        <v>65</v>
      </c>
    </row>
    <row r="25" spans="1:3" x14ac:dyDescent="0.3">
      <c r="A25" s="3" t="s">
        <v>58</v>
      </c>
      <c r="B25">
        <v>144203.63591799873</v>
      </c>
      <c r="C25">
        <v>29.2</v>
      </c>
    </row>
    <row r="26" spans="1:3" x14ac:dyDescent="0.3">
      <c r="A26" s="2" t="s">
        <v>66</v>
      </c>
    </row>
    <row r="27" spans="1:3" x14ac:dyDescent="0.3">
      <c r="A27" s="3" t="s">
        <v>57</v>
      </c>
      <c r="B27">
        <v>119955.57077900034</v>
      </c>
      <c r="C27">
        <v>29.2</v>
      </c>
    </row>
    <row r="28" spans="1:3" x14ac:dyDescent="0.3">
      <c r="A28" s="2" t="s">
        <v>67</v>
      </c>
    </row>
    <row r="29" spans="1:3" x14ac:dyDescent="0.3">
      <c r="A29" s="3" t="s">
        <v>57</v>
      </c>
      <c r="B29">
        <v>103430.99470898653</v>
      </c>
      <c r="C29">
        <v>16</v>
      </c>
    </row>
    <row r="30" spans="1:3" x14ac:dyDescent="0.3">
      <c r="A30" s="2" t="s">
        <v>68</v>
      </c>
    </row>
    <row r="31" spans="1:3" x14ac:dyDescent="0.3">
      <c r="A31" s="3" t="s">
        <v>57</v>
      </c>
      <c r="B31">
        <v>86786.015369996181</v>
      </c>
      <c r="C31">
        <v>12</v>
      </c>
    </row>
    <row r="32" spans="1:3" x14ac:dyDescent="0.3">
      <c r="A32" s="2" t="s">
        <v>69</v>
      </c>
    </row>
    <row r="33" spans="1:3" x14ac:dyDescent="0.3">
      <c r="A33" s="3" t="s">
        <v>56</v>
      </c>
      <c r="B33">
        <v>118304.32370000024</v>
      </c>
      <c r="C33">
        <v>72.599999999999994</v>
      </c>
    </row>
    <row r="34" spans="1:3" x14ac:dyDescent="0.3">
      <c r="A34" s="2" t="s">
        <v>70</v>
      </c>
    </row>
    <row r="35" spans="1:3" x14ac:dyDescent="0.3">
      <c r="A35" s="3" t="s">
        <v>58</v>
      </c>
      <c r="B35">
        <v>156561.04502299963</v>
      </c>
      <c r="C35">
        <v>39.200000000000003</v>
      </c>
    </row>
    <row r="36" spans="1:3" x14ac:dyDescent="0.3">
      <c r="A36" s="2" t="s">
        <v>71</v>
      </c>
    </row>
    <row r="37" spans="1:3" x14ac:dyDescent="0.3">
      <c r="A37" s="3" t="s">
        <v>56</v>
      </c>
      <c r="B37">
        <v>114689.26066399997</v>
      </c>
      <c r="C37">
        <v>77.400000000000006</v>
      </c>
    </row>
    <row r="38" spans="1:3" x14ac:dyDescent="0.3">
      <c r="A38" s="2" t="s">
        <v>72</v>
      </c>
    </row>
    <row r="39" spans="1:3" x14ac:dyDescent="0.3">
      <c r="A39" s="3" t="s">
        <v>58</v>
      </c>
      <c r="B39">
        <v>85420.925614000924</v>
      </c>
      <c r="C39">
        <v>18.5</v>
      </c>
    </row>
    <row r="40" spans="1:3" x14ac:dyDescent="0.3">
      <c r="A40" s="2" t="s">
        <v>73</v>
      </c>
    </row>
    <row r="41" spans="1:3" x14ac:dyDescent="0.3">
      <c r="A41" s="3" t="s">
        <v>58</v>
      </c>
      <c r="B41">
        <v>157675.75509399877</v>
      </c>
      <c r="C41">
        <v>39.4</v>
      </c>
    </row>
    <row r="42" spans="1:3" x14ac:dyDescent="0.3">
      <c r="A42" s="2" t="s">
        <v>74</v>
      </c>
    </row>
    <row r="43" spans="1:3" x14ac:dyDescent="0.3">
      <c r="A43" s="3" t="s">
        <v>56</v>
      </c>
      <c r="B43">
        <v>113597.16577199945</v>
      </c>
      <c r="C43">
        <v>66.5</v>
      </c>
    </row>
    <row r="44" spans="1:3" x14ac:dyDescent="0.3">
      <c r="A44" s="2" t="s">
        <v>75</v>
      </c>
    </row>
    <row r="45" spans="1:3" x14ac:dyDescent="0.3">
      <c r="A45" s="3" t="s">
        <v>58</v>
      </c>
      <c r="B45">
        <v>76867.49166299589</v>
      </c>
      <c r="C45">
        <v>17.3</v>
      </c>
    </row>
    <row r="46" spans="1:3" x14ac:dyDescent="0.3">
      <c r="A46" s="2" t="s">
        <v>76</v>
      </c>
    </row>
    <row r="47" spans="1:3" x14ac:dyDescent="0.3">
      <c r="A47" s="3" t="s">
        <v>56</v>
      </c>
      <c r="B47">
        <v>77425.168523000233</v>
      </c>
      <c r="C47">
        <v>50.29999999999999</v>
      </c>
    </row>
    <row r="48" spans="1:3" x14ac:dyDescent="0.3">
      <c r="A48" s="2" t="s">
        <v>77</v>
      </c>
    </row>
    <row r="49" spans="1:3" x14ac:dyDescent="0.3">
      <c r="A49" s="3" t="s">
        <v>57</v>
      </c>
      <c r="B49">
        <v>126007.93195199757</v>
      </c>
      <c r="C49">
        <v>22</v>
      </c>
    </row>
    <row r="50" spans="1:3" x14ac:dyDescent="0.3">
      <c r="A50" s="2" t="s">
        <v>78</v>
      </c>
    </row>
    <row r="51" spans="1:3" x14ac:dyDescent="0.3">
      <c r="A51" s="3" t="s">
        <v>58</v>
      </c>
      <c r="B51">
        <v>135948.5847480043</v>
      </c>
      <c r="C51">
        <v>30.2</v>
      </c>
    </row>
    <row r="52" spans="1:3" x14ac:dyDescent="0.3">
      <c r="A52" s="2" t="s">
        <v>79</v>
      </c>
    </row>
    <row r="53" spans="1:3" x14ac:dyDescent="0.3">
      <c r="A53" s="3" t="s">
        <v>56</v>
      </c>
      <c r="B53">
        <v>71322.807128001688</v>
      </c>
      <c r="C53">
        <v>40.5</v>
      </c>
    </row>
    <row r="54" spans="1:3" x14ac:dyDescent="0.3">
      <c r="A54" s="2" t="s">
        <v>80</v>
      </c>
    </row>
    <row r="55" spans="1:3" x14ac:dyDescent="0.3">
      <c r="A55" s="3" t="s">
        <v>58</v>
      </c>
      <c r="B55">
        <v>144610.63461800091</v>
      </c>
      <c r="C55">
        <v>35</v>
      </c>
    </row>
    <row r="56" spans="1:3" x14ac:dyDescent="0.3">
      <c r="A56" s="2" t="s">
        <v>81</v>
      </c>
    </row>
    <row r="57" spans="1:3" x14ac:dyDescent="0.3">
      <c r="A57" s="3" t="s">
        <v>57</v>
      </c>
      <c r="B57">
        <v>125787.0929430003</v>
      </c>
      <c r="C57">
        <v>24</v>
      </c>
    </row>
    <row r="58" spans="1:3" x14ac:dyDescent="0.3">
      <c r="A58" s="2" t="s">
        <v>82</v>
      </c>
    </row>
    <row r="59" spans="1:3" x14ac:dyDescent="0.3">
      <c r="A59" s="3" t="s">
        <v>58</v>
      </c>
      <c r="B59">
        <v>126221.33707999461</v>
      </c>
      <c r="C59">
        <v>26</v>
      </c>
    </row>
    <row r="60" spans="1:3" x14ac:dyDescent="0.3">
      <c r="A60" s="2" t="s">
        <v>83</v>
      </c>
    </row>
    <row r="61" spans="1:3" x14ac:dyDescent="0.3">
      <c r="A61" s="3" t="s">
        <v>57</v>
      </c>
      <c r="B61">
        <v>127719.49126300501</v>
      </c>
      <c r="C61">
        <v>21.5</v>
      </c>
    </row>
    <row r="62" spans="1:3" x14ac:dyDescent="0.3">
      <c r="A62" s="2" t="s">
        <v>84</v>
      </c>
    </row>
    <row r="63" spans="1:3" x14ac:dyDescent="0.3">
      <c r="A63" s="3" t="s">
        <v>56</v>
      </c>
      <c r="B63">
        <v>104818.65797999997</v>
      </c>
      <c r="C63">
        <v>75</v>
      </c>
    </row>
    <row r="64" spans="1:3" x14ac:dyDescent="0.3">
      <c r="A64" s="2" t="s">
        <v>1</v>
      </c>
      <c r="B64">
        <v>2859771.6951190014</v>
      </c>
      <c r="C64">
        <v>31.393874999999998</v>
      </c>
    </row>
    <row r="72" spans="1:2" x14ac:dyDescent="0.3">
      <c r="A72" s="1" t="s">
        <v>0</v>
      </c>
      <c r="B72" s="11" t="s">
        <v>85</v>
      </c>
    </row>
    <row r="73" spans="1:2" x14ac:dyDescent="0.3">
      <c r="A73" s="2" t="s">
        <v>62</v>
      </c>
      <c r="B73" s="11">
        <v>95</v>
      </c>
    </row>
    <row r="74" spans="1:2" x14ac:dyDescent="0.3">
      <c r="A74" s="2" t="s">
        <v>71</v>
      </c>
      <c r="B74" s="11">
        <v>77.400000000000006</v>
      </c>
    </row>
    <row r="75" spans="1:2" x14ac:dyDescent="0.3">
      <c r="A75" s="2" t="s">
        <v>84</v>
      </c>
      <c r="B75" s="11">
        <v>75</v>
      </c>
    </row>
    <row r="76" spans="1:2" x14ac:dyDescent="0.3">
      <c r="A76" s="2" t="s">
        <v>69</v>
      </c>
      <c r="B76" s="11">
        <v>72.599999999999994</v>
      </c>
    </row>
    <row r="77" spans="1:2" x14ac:dyDescent="0.3">
      <c r="A77" s="2" t="s">
        <v>74</v>
      </c>
      <c r="B77" s="11">
        <v>66.5</v>
      </c>
    </row>
    <row r="78" spans="1:2" x14ac:dyDescent="0.3">
      <c r="A78" s="2" t="s">
        <v>63</v>
      </c>
      <c r="B78" s="11">
        <v>66.5</v>
      </c>
    </row>
    <row r="79" spans="1:2" x14ac:dyDescent="0.3">
      <c r="A79" s="2" t="s">
        <v>64</v>
      </c>
      <c r="B79" s="11">
        <v>60.5</v>
      </c>
    </row>
    <row r="80" spans="1:2" x14ac:dyDescent="0.3">
      <c r="A80" s="2" t="s">
        <v>76</v>
      </c>
      <c r="B80" s="11">
        <v>50.29999999999999</v>
      </c>
    </row>
    <row r="81" spans="1:2" x14ac:dyDescent="0.3">
      <c r="A81" s="2" t="s">
        <v>79</v>
      </c>
      <c r="B81" s="11">
        <v>40.5</v>
      </c>
    </row>
    <row r="82" spans="1:2" x14ac:dyDescent="0.3">
      <c r="A82" s="2" t="s">
        <v>73</v>
      </c>
      <c r="B82" s="11">
        <v>39.4</v>
      </c>
    </row>
    <row r="83" spans="1:2" x14ac:dyDescent="0.3">
      <c r="A83" s="2" t="s">
        <v>70</v>
      </c>
      <c r="B83" s="11">
        <v>39.200000000000003</v>
      </c>
    </row>
    <row r="84" spans="1:2" x14ac:dyDescent="0.3">
      <c r="A84" s="2" t="s">
        <v>80</v>
      </c>
      <c r="B84" s="11">
        <v>35</v>
      </c>
    </row>
    <row r="85" spans="1:2" x14ac:dyDescent="0.3">
      <c r="A85" s="2" t="s">
        <v>78</v>
      </c>
      <c r="B85" s="11">
        <v>30.2</v>
      </c>
    </row>
    <row r="86" spans="1:2" x14ac:dyDescent="0.3">
      <c r="A86" s="2" t="s">
        <v>60</v>
      </c>
      <c r="B86" s="11">
        <v>30</v>
      </c>
    </row>
    <row r="87" spans="1:2" x14ac:dyDescent="0.3">
      <c r="A87" s="2" t="s">
        <v>65</v>
      </c>
      <c r="B87" s="11">
        <v>29.2</v>
      </c>
    </row>
    <row r="88" spans="1:2" x14ac:dyDescent="0.3">
      <c r="A88" s="2" t="s">
        <v>66</v>
      </c>
      <c r="B88" s="11">
        <v>29.2</v>
      </c>
    </row>
    <row r="89" spans="1:2" x14ac:dyDescent="0.3">
      <c r="A89" s="2" t="s">
        <v>82</v>
      </c>
      <c r="B89" s="11">
        <v>26</v>
      </c>
    </row>
    <row r="90" spans="1:2" x14ac:dyDescent="0.3">
      <c r="A90" s="2" t="s">
        <v>81</v>
      </c>
      <c r="B90" s="11">
        <v>24</v>
      </c>
    </row>
    <row r="91" spans="1:2" x14ac:dyDescent="0.3">
      <c r="A91" s="2" t="s">
        <v>77</v>
      </c>
      <c r="B91" s="11">
        <v>22</v>
      </c>
    </row>
    <row r="92" spans="1:2" x14ac:dyDescent="0.3">
      <c r="A92" s="2" t="s">
        <v>83</v>
      </c>
      <c r="B92" s="11">
        <v>21.5</v>
      </c>
    </row>
    <row r="93" spans="1:2" x14ac:dyDescent="0.3">
      <c r="A93" s="2" t="s">
        <v>61</v>
      </c>
      <c r="B93" s="11">
        <v>20</v>
      </c>
    </row>
    <row r="94" spans="1:2" x14ac:dyDescent="0.3">
      <c r="A94" s="2" t="s">
        <v>72</v>
      </c>
      <c r="B94" s="11">
        <v>18.5</v>
      </c>
    </row>
    <row r="95" spans="1:2" x14ac:dyDescent="0.3">
      <c r="A95" s="2" t="s">
        <v>75</v>
      </c>
      <c r="B95" s="11">
        <v>17.3</v>
      </c>
    </row>
    <row r="96" spans="1:2" x14ac:dyDescent="0.3">
      <c r="A96" s="2" t="s">
        <v>67</v>
      </c>
      <c r="B96" s="11">
        <v>16</v>
      </c>
    </row>
    <row r="97" spans="1:2" x14ac:dyDescent="0.3">
      <c r="A97" s="2" t="s">
        <v>68</v>
      </c>
      <c r="B97" s="11">
        <v>12</v>
      </c>
    </row>
    <row r="98" spans="1:2" x14ac:dyDescent="0.3">
      <c r="A98" s="2" t="s">
        <v>1</v>
      </c>
      <c r="B98" s="11">
        <v>31.393874999999998</v>
      </c>
    </row>
    <row r="100" spans="1:2" x14ac:dyDescent="0.3">
      <c r="A100" s="1" t="s">
        <v>0</v>
      </c>
      <c r="B100" t="s">
        <v>30</v>
      </c>
    </row>
    <row r="101" spans="1:2" x14ac:dyDescent="0.3">
      <c r="A101" s="2" t="s">
        <v>73</v>
      </c>
    </row>
    <row r="102" spans="1:2" x14ac:dyDescent="0.3">
      <c r="A102" s="10">
        <v>39.4</v>
      </c>
      <c r="B102" s="8">
        <v>157675.75509399877</v>
      </c>
    </row>
    <row r="103" spans="1:2" x14ac:dyDescent="0.3">
      <c r="A103" s="2" t="s">
        <v>70</v>
      </c>
    </row>
    <row r="104" spans="1:2" x14ac:dyDescent="0.3">
      <c r="A104" s="10">
        <v>39.200000000000003</v>
      </c>
      <c r="B104" s="8">
        <v>156561.04502299963</v>
      </c>
    </row>
    <row r="105" spans="1:2" x14ac:dyDescent="0.3">
      <c r="A105" s="2" t="s">
        <v>80</v>
      </c>
    </row>
    <row r="106" spans="1:2" x14ac:dyDescent="0.3">
      <c r="A106" s="10">
        <v>35</v>
      </c>
      <c r="B106" s="8">
        <v>144610.63461800091</v>
      </c>
    </row>
    <row r="107" spans="1:2" x14ac:dyDescent="0.3">
      <c r="A107" s="2" t="s">
        <v>65</v>
      </c>
    </row>
    <row r="108" spans="1:2" x14ac:dyDescent="0.3">
      <c r="A108" s="10">
        <v>29.2</v>
      </c>
      <c r="B108" s="8">
        <v>144203.63591799873</v>
      </c>
    </row>
    <row r="109" spans="1:2" x14ac:dyDescent="0.3">
      <c r="A109" s="2" t="s">
        <v>60</v>
      </c>
    </row>
    <row r="110" spans="1:2" x14ac:dyDescent="0.3">
      <c r="A110" s="10">
        <v>30</v>
      </c>
      <c r="B110" s="8">
        <v>137595.48812399988</v>
      </c>
    </row>
    <row r="111" spans="1:2" x14ac:dyDescent="0.3">
      <c r="A111" s="2" t="s">
        <v>78</v>
      </c>
    </row>
    <row r="112" spans="1:2" x14ac:dyDescent="0.3">
      <c r="A112" s="10">
        <v>30.2</v>
      </c>
      <c r="B112" s="8">
        <v>135948.5847480043</v>
      </c>
    </row>
    <row r="113" spans="1:2" x14ac:dyDescent="0.3">
      <c r="A113" s="2" t="s">
        <v>83</v>
      </c>
    </row>
    <row r="114" spans="1:2" x14ac:dyDescent="0.3">
      <c r="A114" s="10">
        <v>21.5</v>
      </c>
      <c r="B114" s="8">
        <v>127719.49126300501</v>
      </c>
    </row>
    <row r="115" spans="1:2" x14ac:dyDescent="0.3">
      <c r="A115" s="2" t="s">
        <v>82</v>
      </c>
    </row>
    <row r="116" spans="1:2" x14ac:dyDescent="0.3">
      <c r="A116" s="10">
        <v>26</v>
      </c>
      <c r="B116" s="8">
        <v>126221.33707999461</v>
      </c>
    </row>
    <row r="117" spans="1:2" x14ac:dyDescent="0.3">
      <c r="A117" s="2" t="s">
        <v>77</v>
      </c>
    </row>
    <row r="118" spans="1:2" x14ac:dyDescent="0.3">
      <c r="A118" s="10">
        <v>22</v>
      </c>
      <c r="B118" s="8">
        <v>126007.93195199757</v>
      </c>
    </row>
    <row r="119" spans="1:2" x14ac:dyDescent="0.3">
      <c r="A119" s="2" t="s">
        <v>81</v>
      </c>
    </row>
    <row r="120" spans="1:2" x14ac:dyDescent="0.3">
      <c r="A120" s="10">
        <v>24</v>
      </c>
      <c r="B120" s="8">
        <v>125787.0929430003</v>
      </c>
    </row>
    <row r="121" spans="1:2" x14ac:dyDescent="0.3">
      <c r="A121" s="2" t="s">
        <v>66</v>
      </c>
    </row>
    <row r="122" spans="1:2" x14ac:dyDescent="0.3">
      <c r="A122" s="10">
        <v>29.2</v>
      </c>
      <c r="B122" s="8">
        <v>119955.57077900034</v>
      </c>
    </row>
    <row r="123" spans="1:2" x14ac:dyDescent="0.3">
      <c r="A123" s="2" t="s">
        <v>69</v>
      </c>
    </row>
    <row r="124" spans="1:2" x14ac:dyDescent="0.3">
      <c r="A124" s="10">
        <v>72.599999999999994</v>
      </c>
      <c r="B124" s="8">
        <v>118304.32370000024</v>
      </c>
    </row>
    <row r="125" spans="1:2" x14ac:dyDescent="0.3">
      <c r="A125" s="2" t="s">
        <v>61</v>
      </c>
    </row>
    <row r="126" spans="1:2" x14ac:dyDescent="0.3">
      <c r="A126" s="10">
        <v>20</v>
      </c>
      <c r="B126" s="8">
        <v>116320.28189300494</v>
      </c>
    </row>
    <row r="127" spans="1:2" x14ac:dyDescent="0.3">
      <c r="A127" s="2" t="s">
        <v>71</v>
      </c>
    </row>
    <row r="128" spans="1:2" x14ac:dyDescent="0.3">
      <c r="A128" s="10">
        <v>77.400000000000006</v>
      </c>
      <c r="B128" s="8">
        <v>114689.26066399997</v>
      </c>
    </row>
    <row r="129" spans="1:2" x14ac:dyDescent="0.3">
      <c r="A129" s="2" t="s">
        <v>74</v>
      </c>
    </row>
    <row r="130" spans="1:2" x14ac:dyDescent="0.3">
      <c r="A130" s="10">
        <v>66.5</v>
      </c>
      <c r="B130" s="8">
        <v>113597.16577199945</v>
      </c>
    </row>
    <row r="131" spans="1:2" x14ac:dyDescent="0.3">
      <c r="A131" s="2" t="s">
        <v>62</v>
      </c>
    </row>
    <row r="132" spans="1:2" x14ac:dyDescent="0.3">
      <c r="A132" s="10">
        <v>95</v>
      </c>
      <c r="B132" s="8">
        <v>106653.48931799992</v>
      </c>
    </row>
    <row r="133" spans="1:2" x14ac:dyDescent="0.3">
      <c r="A133" s="2" t="s">
        <v>84</v>
      </c>
    </row>
    <row r="134" spans="1:2" x14ac:dyDescent="0.3">
      <c r="A134" s="10">
        <v>75</v>
      </c>
      <c r="B134" s="8">
        <v>104818.65797999997</v>
      </c>
    </row>
    <row r="135" spans="1:2" x14ac:dyDescent="0.3">
      <c r="A135" s="2" t="s">
        <v>67</v>
      </c>
    </row>
    <row r="136" spans="1:2" x14ac:dyDescent="0.3">
      <c r="A136" s="10">
        <v>16</v>
      </c>
      <c r="B136" s="8">
        <v>103430.99470898653</v>
      </c>
    </row>
    <row r="137" spans="1:2" x14ac:dyDescent="0.3">
      <c r="A137" s="2" t="s">
        <v>63</v>
      </c>
    </row>
    <row r="138" spans="1:2" x14ac:dyDescent="0.3">
      <c r="A138" s="10">
        <v>66.5</v>
      </c>
      <c r="B138" s="8">
        <v>94506.177998999687</v>
      </c>
    </row>
    <row r="139" spans="1:2" x14ac:dyDescent="0.3">
      <c r="A139" s="2" t="s">
        <v>64</v>
      </c>
    </row>
    <row r="140" spans="1:2" x14ac:dyDescent="0.3">
      <c r="A140" s="10">
        <v>60.5</v>
      </c>
      <c r="B140" s="8">
        <v>87342.367243999528</v>
      </c>
    </row>
    <row r="141" spans="1:2" x14ac:dyDescent="0.3">
      <c r="A141" s="2" t="s">
        <v>68</v>
      </c>
    </row>
    <row r="142" spans="1:2" x14ac:dyDescent="0.3">
      <c r="A142" s="10">
        <v>12</v>
      </c>
      <c r="B142" s="8">
        <v>86786.015369996181</v>
      </c>
    </row>
    <row r="143" spans="1:2" x14ac:dyDescent="0.3">
      <c r="A143" s="2" t="s">
        <v>72</v>
      </c>
    </row>
    <row r="144" spans="1:2" x14ac:dyDescent="0.3">
      <c r="A144" s="10">
        <v>18.5</v>
      </c>
      <c r="B144" s="8">
        <v>85420.925614000924</v>
      </c>
    </row>
    <row r="145" spans="1:3" x14ac:dyDescent="0.3">
      <c r="A145" s="2" t="s">
        <v>76</v>
      </c>
    </row>
    <row r="146" spans="1:3" x14ac:dyDescent="0.3">
      <c r="A146" s="10">
        <v>50.3</v>
      </c>
      <c r="B146" s="8">
        <v>77425.168523000233</v>
      </c>
    </row>
    <row r="147" spans="1:3" x14ac:dyDescent="0.3">
      <c r="A147" s="2" t="s">
        <v>75</v>
      </c>
    </row>
    <row r="148" spans="1:3" x14ac:dyDescent="0.3">
      <c r="A148" s="10">
        <v>17.3</v>
      </c>
      <c r="B148" s="8">
        <v>76867.49166299589</v>
      </c>
    </row>
    <row r="149" spans="1:3" x14ac:dyDescent="0.3">
      <c r="A149" s="2" t="s">
        <v>79</v>
      </c>
    </row>
    <row r="150" spans="1:3" x14ac:dyDescent="0.3">
      <c r="A150" s="10">
        <v>40.5</v>
      </c>
      <c r="B150" s="8">
        <v>71322.807128001688</v>
      </c>
    </row>
    <row r="151" spans="1:3" x14ac:dyDescent="0.3">
      <c r="A151" s="2" t="s">
        <v>1</v>
      </c>
      <c r="B151" s="8">
        <v>2859771.6951190014</v>
      </c>
    </row>
    <row r="154" spans="1:3" x14ac:dyDescent="0.3">
      <c r="A154" s="1" t="s">
        <v>0</v>
      </c>
      <c r="B154" t="s">
        <v>87</v>
      </c>
      <c r="C154" t="s">
        <v>31</v>
      </c>
    </row>
    <row r="155" spans="1:3" x14ac:dyDescent="0.3">
      <c r="A155" s="2" t="s">
        <v>60</v>
      </c>
    </row>
    <row r="156" spans="1:3" x14ac:dyDescent="0.3">
      <c r="A156" s="3">
        <v>30</v>
      </c>
      <c r="B156">
        <v>536</v>
      </c>
      <c r="C156" s="5">
        <v>2383913.6683249972</v>
      </c>
    </row>
    <row r="157" spans="1:3" x14ac:dyDescent="0.3">
      <c r="A157" s="2" t="s">
        <v>61</v>
      </c>
    </row>
    <row r="158" spans="1:3" x14ac:dyDescent="0.3">
      <c r="A158" s="3">
        <v>20</v>
      </c>
      <c r="B158">
        <v>474</v>
      </c>
      <c r="C158" s="5">
        <v>2020943.4862560676</v>
      </c>
    </row>
    <row r="159" spans="1:3" x14ac:dyDescent="0.3">
      <c r="A159" s="2" t="s">
        <v>62</v>
      </c>
    </row>
    <row r="160" spans="1:3" x14ac:dyDescent="0.3">
      <c r="A160" s="3">
        <v>95</v>
      </c>
      <c r="B160">
        <v>133</v>
      </c>
      <c r="C160" s="5">
        <v>1863319.045114001</v>
      </c>
    </row>
    <row r="161" spans="1:3" x14ac:dyDescent="0.3">
      <c r="A161" s="2" t="s">
        <v>63</v>
      </c>
    </row>
    <row r="162" spans="1:3" x14ac:dyDescent="0.3">
      <c r="A162" s="3">
        <v>66.5</v>
      </c>
      <c r="B162">
        <v>122</v>
      </c>
      <c r="C162" s="5">
        <v>1642672.0032870022</v>
      </c>
    </row>
    <row r="163" spans="1:3" x14ac:dyDescent="0.3">
      <c r="A163" s="2" t="s">
        <v>64</v>
      </c>
    </row>
    <row r="164" spans="1:3" x14ac:dyDescent="0.3">
      <c r="A164" s="3">
        <v>60.5</v>
      </c>
      <c r="B164">
        <v>120</v>
      </c>
      <c r="C164" s="5">
        <v>1501784.6320910002</v>
      </c>
    </row>
    <row r="165" spans="1:3" x14ac:dyDescent="0.3">
      <c r="A165" s="2" t="s">
        <v>65</v>
      </c>
    </row>
    <row r="166" spans="1:3" x14ac:dyDescent="0.3">
      <c r="A166" s="3">
        <v>29.2</v>
      </c>
      <c r="B166">
        <v>377</v>
      </c>
      <c r="C166" s="5">
        <v>2501394.5120710824</v>
      </c>
    </row>
    <row r="167" spans="1:3" x14ac:dyDescent="0.3">
      <c r="A167" s="2" t="s">
        <v>66</v>
      </c>
    </row>
    <row r="168" spans="1:3" x14ac:dyDescent="0.3">
      <c r="A168" s="3">
        <v>29.2</v>
      </c>
      <c r="B168">
        <v>463</v>
      </c>
      <c r="C168" s="5">
        <v>2084778.2231999994</v>
      </c>
    </row>
    <row r="169" spans="1:3" x14ac:dyDescent="0.3">
      <c r="A169" s="2" t="s">
        <v>67</v>
      </c>
    </row>
    <row r="170" spans="1:3" x14ac:dyDescent="0.3">
      <c r="A170" s="3">
        <v>16</v>
      </c>
      <c r="B170">
        <v>486</v>
      </c>
      <c r="C170" s="5">
        <v>1802385.4213329654</v>
      </c>
    </row>
    <row r="171" spans="1:3" x14ac:dyDescent="0.3">
      <c r="A171" s="2" t="s">
        <v>68</v>
      </c>
    </row>
    <row r="172" spans="1:3" x14ac:dyDescent="0.3">
      <c r="A172" s="3">
        <v>12</v>
      </c>
      <c r="B172">
        <v>528</v>
      </c>
      <c r="C172" s="5">
        <v>1506797.5345991761</v>
      </c>
    </row>
    <row r="173" spans="1:3" x14ac:dyDescent="0.3">
      <c r="A173" s="2" t="s">
        <v>69</v>
      </c>
    </row>
    <row r="174" spans="1:3" x14ac:dyDescent="0.3">
      <c r="A174" s="3">
        <v>72.599999999999994</v>
      </c>
      <c r="B174">
        <v>148</v>
      </c>
      <c r="C174" s="5">
        <v>2049243.8317670051</v>
      </c>
    </row>
    <row r="175" spans="1:3" x14ac:dyDescent="0.3">
      <c r="A175" s="2" t="s">
        <v>70</v>
      </c>
    </row>
    <row r="176" spans="1:3" x14ac:dyDescent="0.3">
      <c r="A176" s="3">
        <v>39.200000000000003</v>
      </c>
      <c r="B176">
        <v>373</v>
      </c>
      <c r="C176" s="5">
        <v>2713831.8397389902</v>
      </c>
    </row>
    <row r="177" spans="1:3" x14ac:dyDescent="0.3">
      <c r="A177" s="2" t="s">
        <v>71</v>
      </c>
    </row>
    <row r="178" spans="1:3" x14ac:dyDescent="0.3">
      <c r="A178" s="3">
        <v>77.400000000000006</v>
      </c>
      <c r="B178">
        <v>144</v>
      </c>
      <c r="C178" s="5">
        <v>1981488.6384369999</v>
      </c>
    </row>
    <row r="179" spans="1:3" x14ac:dyDescent="0.3">
      <c r="A179" s="2" t="s">
        <v>72</v>
      </c>
    </row>
    <row r="180" spans="1:3" x14ac:dyDescent="0.3">
      <c r="A180" s="3">
        <v>18.5</v>
      </c>
      <c r="B180">
        <v>336</v>
      </c>
      <c r="C180" s="5">
        <v>1490566.316872085</v>
      </c>
    </row>
    <row r="181" spans="1:3" x14ac:dyDescent="0.3">
      <c r="A181" s="2" t="s">
        <v>73</v>
      </c>
    </row>
    <row r="182" spans="1:3" x14ac:dyDescent="0.3">
      <c r="A182" s="3">
        <v>39.4</v>
      </c>
      <c r="B182">
        <v>367</v>
      </c>
      <c r="C182" s="5">
        <v>2738410.9548679991</v>
      </c>
    </row>
    <row r="183" spans="1:3" x14ac:dyDescent="0.3">
      <c r="A183" s="2" t="s">
        <v>74</v>
      </c>
    </row>
    <row r="184" spans="1:3" x14ac:dyDescent="0.3">
      <c r="A184" s="3">
        <v>66.5</v>
      </c>
      <c r="B184">
        <v>144</v>
      </c>
      <c r="C184" s="5">
        <v>1990598.2315269995</v>
      </c>
    </row>
    <row r="185" spans="1:3" x14ac:dyDescent="0.3">
      <c r="A185" s="2" t="s">
        <v>75</v>
      </c>
    </row>
    <row r="186" spans="1:3" x14ac:dyDescent="0.3">
      <c r="A186" s="3">
        <v>17.3</v>
      </c>
      <c r="B186">
        <v>323</v>
      </c>
      <c r="C186" s="5">
        <v>1338371.3582139877</v>
      </c>
    </row>
    <row r="187" spans="1:3" x14ac:dyDescent="0.3">
      <c r="A187" s="2" t="s">
        <v>76</v>
      </c>
    </row>
    <row r="188" spans="1:3" x14ac:dyDescent="0.3">
      <c r="A188" s="3">
        <v>50.3</v>
      </c>
      <c r="B188">
        <v>111</v>
      </c>
      <c r="C188" s="5">
        <v>1353229.9963329835</v>
      </c>
    </row>
    <row r="189" spans="1:3" x14ac:dyDescent="0.3">
      <c r="A189" s="2" t="s">
        <v>77</v>
      </c>
    </row>
    <row r="190" spans="1:3" x14ac:dyDescent="0.3">
      <c r="A190" s="3">
        <v>22</v>
      </c>
      <c r="B190">
        <v>501</v>
      </c>
      <c r="C190" s="5">
        <v>2192785.3770270529</v>
      </c>
    </row>
    <row r="191" spans="1:3" x14ac:dyDescent="0.3">
      <c r="A191" s="2" t="s">
        <v>78</v>
      </c>
    </row>
    <row r="192" spans="1:3" x14ac:dyDescent="0.3">
      <c r="A192" s="3">
        <v>30.2</v>
      </c>
      <c r="B192">
        <v>340</v>
      </c>
      <c r="C192" s="5">
        <v>2366609.7176689934</v>
      </c>
    </row>
    <row r="193" spans="1:3" x14ac:dyDescent="0.3">
      <c r="A193" s="2" t="s">
        <v>79</v>
      </c>
    </row>
    <row r="194" spans="1:3" x14ac:dyDescent="0.3">
      <c r="A194" s="3">
        <v>40.5</v>
      </c>
      <c r="B194">
        <v>133</v>
      </c>
      <c r="C194" s="5">
        <v>1243091.0204399757</v>
      </c>
    </row>
    <row r="195" spans="1:3" x14ac:dyDescent="0.3">
      <c r="A195" s="2" t="s">
        <v>80</v>
      </c>
    </row>
    <row r="196" spans="1:3" x14ac:dyDescent="0.3">
      <c r="A196" s="3">
        <v>35</v>
      </c>
      <c r="B196">
        <v>348</v>
      </c>
      <c r="C196" s="5">
        <v>2517466.4239799795</v>
      </c>
    </row>
    <row r="197" spans="1:3" x14ac:dyDescent="0.3">
      <c r="A197" s="2" t="s">
        <v>81</v>
      </c>
    </row>
    <row r="198" spans="1:3" x14ac:dyDescent="0.3">
      <c r="A198" s="3">
        <v>24</v>
      </c>
      <c r="B198">
        <v>491</v>
      </c>
      <c r="C198" s="5">
        <v>2188748.6742730113</v>
      </c>
    </row>
    <row r="199" spans="1:3" x14ac:dyDescent="0.3">
      <c r="A199" s="2" t="s">
        <v>82</v>
      </c>
    </row>
    <row r="200" spans="1:3" x14ac:dyDescent="0.3">
      <c r="A200" s="3">
        <v>26</v>
      </c>
      <c r="B200">
        <v>356</v>
      </c>
      <c r="C200" s="5">
        <v>2186096.2275199601</v>
      </c>
    </row>
    <row r="201" spans="1:3" x14ac:dyDescent="0.3">
      <c r="A201" s="2" t="s">
        <v>83</v>
      </c>
    </row>
    <row r="202" spans="1:3" x14ac:dyDescent="0.3">
      <c r="A202" s="3">
        <v>21.5</v>
      </c>
      <c r="B202">
        <v>511</v>
      </c>
      <c r="C202" s="5">
        <v>2215691.6230509938</v>
      </c>
    </row>
    <row r="203" spans="1:3" x14ac:dyDescent="0.3">
      <c r="A203" s="2" t="s">
        <v>84</v>
      </c>
    </row>
    <row r="204" spans="1:3" x14ac:dyDescent="0.3">
      <c r="A204" s="3">
        <v>75</v>
      </c>
      <c r="B204">
        <v>135</v>
      </c>
      <c r="C204" s="5">
        <v>1819728.2896069996</v>
      </c>
    </row>
    <row r="205" spans="1:3" x14ac:dyDescent="0.3">
      <c r="A205" s="2" t="s">
        <v>1</v>
      </c>
      <c r="B205">
        <v>8000</v>
      </c>
      <c r="C205" s="5">
        <v>49693947.047599956</v>
      </c>
    </row>
  </sheetData>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ADDA-53BB-4C55-BD39-927E55BBC8F6}">
  <dimension ref="A1"/>
  <sheetViews>
    <sheetView zoomScale="80" zoomScaleNormal="80" workbookViewId="0">
      <selection activeCell="AC12" sqref="AC12"/>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1ECE-A3F8-44C8-AE42-D8F6B60E3E67}">
  <dimension ref="A1:F9"/>
  <sheetViews>
    <sheetView workbookViewId="0"/>
  </sheetViews>
  <sheetFormatPr defaultRowHeight="14.4" x14ac:dyDescent="0.3"/>
  <cols>
    <col min="1" max="1" width="26.21875" bestFit="1" customWidth="1"/>
    <col min="2" max="2" width="21.5546875" bestFit="1" customWidth="1"/>
    <col min="3" max="3" width="25.77734375" bestFit="1" customWidth="1"/>
    <col min="4" max="4" width="25.44140625" bestFit="1" customWidth="1"/>
    <col min="5" max="5" width="24.33203125" bestFit="1" customWidth="1"/>
    <col min="6" max="6" width="32" bestFit="1" customWidth="1"/>
  </cols>
  <sheetData>
    <row r="1" spans="1:6" x14ac:dyDescent="0.3">
      <c r="A1" s="7" t="s">
        <v>206</v>
      </c>
    </row>
    <row r="3" spans="1:6" x14ac:dyDescent="0.3">
      <c r="A3" t="s">
        <v>33</v>
      </c>
      <c r="B3" t="s">
        <v>34</v>
      </c>
      <c r="C3" t="s">
        <v>35</v>
      </c>
      <c r="D3" t="s">
        <v>36</v>
      </c>
      <c r="E3" t="s">
        <v>37</v>
      </c>
      <c r="F3" t="s">
        <v>38</v>
      </c>
    </row>
    <row r="4" spans="1:6" x14ac:dyDescent="0.3">
      <c r="A4" t="s">
        <v>39</v>
      </c>
      <c r="B4" t="s">
        <v>40</v>
      </c>
      <c r="C4" s="6">
        <v>46288.733009143521</v>
      </c>
      <c r="D4" s="6">
        <v>46125.610277777778</v>
      </c>
      <c r="E4" s="6">
        <v>46278.511667785497</v>
      </c>
      <c r="F4" t="s">
        <v>41</v>
      </c>
    </row>
    <row r="5" spans="1:6" x14ac:dyDescent="0.3">
      <c r="A5" t="s">
        <v>42</v>
      </c>
      <c r="B5" t="s">
        <v>40</v>
      </c>
      <c r="C5" s="6">
        <v>46288.733012075616</v>
      </c>
      <c r="D5" s="6">
        <v>46125.599421296298</v>
      </c>
      <c r="E5" s="6">
        <v>46278.511668672836</v>
      </c>
      <c r="F5" t="s">
        <v>41</v>
      </c>
    </row>
    <row r="6" spans="1:6" x14ac:dyDescent="0.3">
      <c r="A6" t="s">
        <v>43</v>
      </c>
      <c r="B6" t="s">
        <v>40</v>
      </c>
      <c r="C6" s="6">
        <v>46288.733015316357</v>
      </c>
      <c r="D6" s="6">
        <v>46125.599421296298</v>
      </c>
      <c r="E6" s="6">
        <v>46278.511668672836</v>
      </c>
      <c r="F6" t="s">
        <v>41</v>
      </c>
    </row>
    <row r="7" spans="1:6" x14ac:dyDescent="0.3">
      <c r="A7" t="s">
        <v>44</v>
      </c>
      <c r="B7" t="s">
        <v>45</v>
      </c>
      <c r="C7" s="6">
        <v>46288.563041203706</v>
      </c>
      <c r="D7" s="6">
        <v>46129.602685185186</v>
      </c>
      <c r="E7" s="6">
        <v>46278.511668865744</v>
      </c>
      <c r="F7" t="s">
        <v>41</v>
      </c>
    </row>
    <row r="8" spans="1:6" x14ac:dyDescent="0.3">
      <c r="A8" t="s">
        <v>46</v>
      </c>
      <c r="B8" t="s">
        <v>40</v>
      </c>
      <c r="C8" s="6">
        <v>46288.733017862651</v>
      </c>
      <c r="D8" s="6">
        <v>46125.599421296298</v>
      </c>
      <c r="E8" s="6">
        <v>46278.511668865744</v>
      </c>
      <c r="F8" t="s">
        <v>41</v>
      </c>
    </row>
    <row r="9" spans="1:6" x14ac:dyDescent="0.3">
      <c r="A9" t="s">
        <v>47</v>
      </c>
      <c r="B9" t="s">
        <v>40</v>
      </c>
      <c r="C9" s="6">
        <v>46288.733020794753</v>
      </c>
      <c r="D9" s="6">
        <v>46125.599421296298</v>
      </c>
      <c r="E9" s="6">
        <v>46278.511668865744</v>
      </c>
      <c r="F9" t="s">
        <v>41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5534-7A85-48F3-BDA1-73C095F7314F}">
  <dimension ref="A1:J213"/>
  <sheetViews>
    <sheetView tabSelected="1" topLeftCell="A61" zoomScale="90" zoomScaleNormal="90" workbookViewId="0">
      <selection activeCell="A64" sqref="A64"/>
    </sheetView>
  </sheetViews>
  <sheetFormatPr defaultRowHeight="14.4" x14ac:dyDescent="0.3"/>
  <cols>
    <col min="1" max="1" width="27.5546875" bestFit="1" customWidth="1"/>
    <col min="2" max="2" width="29.21875" bestFit="1" customWidth="1"/>
    <col min="3" max="3" width="26.88671875" style="13" bestFit="1" customWidth="1"/>
    <col min="4" max="4" width="19.21875" bestFit="1" customWidth="1"/>
    <col min="5" max="5" width="31.44140625" bestFit="1" customWidth="1"/>
    <col min="6" max="6" width="20.5546875" bestFit="1" customWidth="1"/>
    <col min="7" max="8" width="18.88671875" bestFit="1" customWidth="1"/>
    <col min="9" max="9" width="16.44140625" bestFit="1" customWidth="1"/>
    <col min="10" max="10" width="18.5546875" bestFit="1" customWidth="1"/>
    <col min="11" max="11" width="12.44140625" bestFit="1" customWidth="1"/>
    <col min="12" max="12" width="25.109375" bestFit="1" customWidth="1"/>
  </cols>
  <sheetData>
    <row r="1" spans="1:8" x14ac:dyDescent="0.3">
      <c r="A1" s="1" t="s">
        <v>207</v>
      </c>
      <c r="B1" s="1" t="s">
        <v>208</v>
      </c>
      <c r="C1" s="1" t="s">
        <v>209</v>
      </c>
      <c r="D1" s="1" t="s">
        <v>210</v>
      </c>
      <c r="E1" s="1" t="s">
        <v>211</v>
      </c>
      <c r="G1" s="1" t="s">
        <v>0</v>
      </c>
      <c r="H1" t="s">
        <v>207</v>
      </c>
    </row>
    <row r="2" spans="1:8" x14ac:dyDescent="0.3">
      <c r="A2" s="9">
        <v>13921.62</v>
      </c>
      <c r="B2" s="5">
        <v>4628.6400000000003</v>
      </c>
      <c r="C2" s="9">
        <v>3238.5300000000007</v>
      </c>
      <c r="D2" s="9">
        <v>1390.11</v>
      </c>
      <c r="E2" s="11">
        <v>4.2987466535743071</v>
      </c>
      <c r="G2" s="2" t="s">
        <v>136</v>
      </c>
      <c r="H2">
        <v>497.48</v>
      </c>
    </row>
    <row r="3" spans="1:8" x14ac:dyDescent="0.3">
      <c r="C3"/>
      <c r="E3" s="1" t="s">
        <v>212</v>
      </c>
      <c r="G3" s="2" t="s">
        <v>176</v>
      </c>
      <c r="H3">
        <v>487.04</v>
      </c>
    </row>
    <row r="4" spans="1:8" x14ac:dyDescent="0.3">
      <c r="A4" s="1" t="s">
        <v>213</v>
      </c>
      <c r="C4"/>
      <c r="E4" s="11">
        <v>4.0574643433903645</v>
      </c>
      <c r="G4" s="2" t="s">
        <v>156</v>
      </c>
      <c r="H4">
        <v>484.75</v>
      </c>
    </row>
    <row r="5" spans="1:8" x14ac:dyDescent="0.3">
      <c r="A5" s="14">
        <v>0.16312972197201206</v>
      </c>
      <c r="C5"/>
      <c r="G5" s="2" t="s">
        <v>131</v>
      </c>
      <c r="H5">
        <v>348.29</v>
      </c>
    </row>
    <row r="6" spans="1:8" x14ac:dyDescent="0.3">
      <c r="C6"/>
      <c r="G6" s="2" t="s">
        <v>181</v>
      </c>
      <c r="H6">
        <v>310.45999999999998</v>
      </c>
    </row>
    <row r="7" spans="1:8" x14ac:dyDescent="0.3">
      <c r="C7"/>
      <c r="G7" s="2" t="s">
        <v>137</v>
      </c>
      <c r="H7">
        <v>307.48</v>
      </c>
    </row>
    <row r="8" spans="1:8" x14ac:dyDescent="0.3">
      <c r="C8"/>
      <c r="G8" s="2" t="s">
        <v>159</v>
      </c>
      <c r="H8">
        <v>268.75</v>
      </c>
    </row>
    <row r="9" spans="1:8" x14ac:dyDescent="0.3">
      <c r="C9"/>
      <c r="G9" s="2" t="s">
        <v>107</v>
      </c>
      <c r="H9">
        <v>258.83999999999997</v>
      </c>
    </row>
    <row r="10" spans="1:8" x14ac:dyDescent="0.3">
      <c r="B10" s="1" t="s">
        <v>0</v>
      </c>
      <c r="C10" t="s">
        <v>214</v>
      </c>
      <c r="G10" s="2" t="s">
        <v>95</v>
      </c>
      <c r="H10">
        <v>255.85</v>
      </c>
    </row>
    <row r="11" spans="1:8" x14ac:dyDescent="0.3">
      <c r="B11" s="2" t="s">
        <v>56</v>
      </c>
      <c r="C11">
        <v>54</v>
      </c>
      <c r="G11" s="2" t="s">
        <v>102</v>
      </c>
      <c r="H11">
        <v>254.76</v>
      </c>
    </row>
    <row r="12" spans="1:8" x14ac:dyDescent="0.3">
      <c r="B12" s="2" t="s">
        <v>197</v>
      </c>
      <c r="C12">
        <v>37</v>
      </c>
      <c r="G12" s="2" t="s">
        <v>164</v>
      </c>
      <c r="H12">
        <v>252.33</v>
      </c>
    </row>
    <row r="13" spans="1:8" x14ac:dyDescent="0.3">
      <c r="B13" s="2" t="s">
        <v>198</v>
      </c>
      <c r="C13">
        <v>7</v>
      </c>
      <c r="G13" s="2" t="s">
        <v>165</v>
      </c>
      <c r="H13">
        <v>243.07</v>
      </c>
    </row>
    <row r="14" spans="1:8" x14ac:dyDescent="0.3">
      <c r="B14" s="2" t="s">
        <v>1</v>
      </c>
      <c r="C14">
        <v>98</v>
      </c>
      <c r="G14" s="2" t="s">
        <v>155</v>
      </c>
      <c r="H14">
        <v>232.76</v>
      </c>
    </row>
    <row r="15" spans="1:8" x14ac:dyDescent="0.3">
      <c r="C15"/>
      <c r="G15" s="2" t="s">
        <v>133</v>
      </c>
      <c r="H15">
        <v>231.55</v>
      </c>
    </row>
    <row r="16" spans="1:8" x14ac:dyDescent="0.3">
      <c r="C16"/>
      <c r="G16" s="2" t="s">
        <v>94</v>
      </c>
      <c r="H16">
        <v>225.79</v>
      </c>
    </row>
    <row r="17" spans="1:10" x14ac:dyDescent="0.3">
      <c r="C17"/>
      <c r="G17" s="2" t="s">
        <v>115</v>
      </c>
      <c r="H17">
        <v>225.06</v>
      </c>
    </row>
    <row r="18" spans="1:10" x14ac:dyDescent="0.3">
      <c r="C18"/>
      <c r="G18" s="2" t="s">
        <v>175</v>
      </c>
      <c r="H18">
        <v>221.95</v>
      </c>
    </row>
    <row r="19" spans="1:10" x14ac:dyDescent="0.3">
      <c r="A19" t="s">
        <v>196</v>
      </c>
      <c r="B19" t="s">
        <v>50</v>
      </c>
      <c r="C19"/>
      <c r="G19" s="2" t="s">
        <v>172</v>
      </c>
      <c r="H19">
        <v>220.84</v>
      </c>
    </row>
    <row r="20" spans="1:10" x14ac:dyDescent="0.3">
      <c r="A20" s="8">
        <v>229300</v>
      </c>
      <c r="B20" s="8">
        <v>65</v>
      </c>
      <c r="C20"/>
      <c r="G20" s="2" t="s">
        <v>152</v>
      </c>
      <c r="H20">
        <v>219.67</v>
      </c>
    </row>
    <row r="21" spans="1:10" x14ac:dyDescent="0.3">
      <c r="C21"/>
      <c r="G21" s="2" t="s">
        <v>101</v>
      </c>
      <c r="H21">
        <v>189.44</v>
      </c>
    </row>
    <row r="22" spans="1:10" x14ac:dyDescent="0.3">
      <c r="A22" t="s">
        <v>196</v>
      </c>
      <c r="B22" t="s">
        <v>27</v>
      </c>
      <c r="C22"/>
      <c r="G22" s="2" t="s">
        <v>162</v>
      </c>
      <c r="H22">
        <v>185.7</v>
      </c>
      <c r="J22" t="s">
        <v>207</v>
      </c>
    </row>
    <row r="23" spans="1:10" x14ac:dyDescent="0.3">
      <c r="A23">
        <v>229300</v>
      </c>
      <c r="B23">
        <v>6956</v>
      </c>
      <c r="C23"/>
      <c r="G23" s="2" t="s">
        <v>177</v>
      </c>
      <c r="H23">
        <v>180.37</v>
      </c>
      <c r="J23">
        <v>13921.62</v>
      </c>
    </row>
    <row r="24" spans="1:10" x14ac:dyDescent="0.3">
      <c r="C24"/>
      <c r="G24" s="2" t="s">
        <v>118</v>
      </c>
      <c r="H24">
        <v>172.94</v>
      </c>
    </row>
    <row r="25" spans="1:10" x14ac:dyDescent="0.3">
      <c r="C25"/>
      <c r="G25" s="2" t="s">
        <v>153</v>
      </c>
      <c r="H25">
        <v>168.56</v>
      </c>
    </row>
    <row r="26" spans="1:10" x14ac:dyDescent="0.3">
      <c r="A26" s="1" t="s">
        <v>0</v>
      </c>
      <c r="B26" t="s">
        <v>213</v>
      </c>
      <c r="C26"/>
      <c r="G26" s="2" t="s">
        <v>135</v>
      </c>
      <c r="H26">
        <v>165.68</v>
      </c>
    </row>
    <row r="27" spans="1:10" x14ac:dyDescent="0.3">
      <c r="A27" s="2" t="s">
        <v>11</v>
      </c>
      <c r="B27" s="14">
        <v>1.3303913702415973</v>
      </c>
      <c r="C27"/>
      <c r="G27" s="2" t="s">
        <v>132</v>
      </c>
      <c r="H27">
        <v>161.62</v>
      </c>
    </row>
    <row r="28" spans="1:10" x14ac:dyDescent="0.3">
      <c r="A28" s="2" t="s">
        <v>14</v>
      </c>
      <c r="B28" s="14">
        <v>0.78244174884370332</v>
      </c>
      <c r="C28"/>
      <c r="G28" s="2" t="s">
        <v>111</v>
      </c>
      <c r="H28">
        <v>161.53</v>
      </c>
    </row>
    <row r="29" spans="1:10" x14ac:dyDescent="0.3">
      <c r="A29" s="2" t="s">
        <v>19</v>
      </c>
      <c r="B29" s="14">
        <v>0.66052416052416074</v>
      </c>
      <c r="C29"/>
      <c r="G29" s="2" t="s">
        <v>92</v>
      </c>
      <c r="H29">
        <v>161.05000000000001</v>
      </c>
    </row>
    <row r="30" spans="1:10" x14ac:dyDescent="0.3">
      <c r="A30" s="2" t="s">
        <v>16</v>
      </c>
      <c r="B30" s="14">
        <v>0.57249698058282472</v>
      </c>
      <c r="C30"/>
      <c r="G30" s="2" t="s">
        <v>143</v>
      </c>
      <c r="H30">
        <v>158.65</v>
      </c>
    </row>
    <row r="31" spans="1:10" x14ac:dyDescent="0.3">
      <c r="A31" s="2" t="s">
        <v>22</v>
      </c>
      <c r="B31" s="14">
        <v>0.53499924732801463</v>
      </c>
      <c r="C31"/>
      <c r="G31" s="2" t="s">
        <v>160</v>
      </c>
      <c r="H31">
        <v>158.02000000000001</v>
      </c>
    </row>
    <row r="32" spans="1:10" x14ac:dyDescent="0.3">
      <c r="A32" s="2" t="s">
        <v>18</v>
      </c>
      <c r="B32" s="14">
        <v>0.49331390811176434</v>
      </c>
      <c r="C32"/>
      <c r="G32" s="2" t="s">
        <v>139</v>
      </c>
      <c r="H32">
        <v>155.80000000000001</v>
      </c>
    </row>
    <row r="33" spans="1:8" x14ac:dyDescent="0.3">
      <c r="A33" s="2" t="s">
        <v>10</v>
      </c>
      <c r="B33" s="14">
        <v>0.45342068222496401</v>
      </c>
      <c r="C33"/>
      <c r="G33" s="2" t="s">
        <v>134</v>
      </c>
      <c r="H33">
        <v>152.5</v>
      </c>
    </row>
    <row r="34" spans="1:8" x14ac:dyDescent="0.3">
      <c r="A34" s="2" t="s">
        <v>26</v>
      </c>
      <c r="B34" s="14">
        <v>0.41991295552763053</v>
      </c>
      <c r="C34"/>
      <c r="G34" s="2" t="s">
        <v>154</v>
      </c>
      <c r="H34">
        <v>151.88</v>
      </c>
    </row>
    <row r="35" spans="1:8" x14ac:dyDescent="0.3">
      <c r="A35" s="2" t="s">
        <v>23</v>
      </c>
      <c r="B35" s="14">
        <v>0.32934844082142067</v>
      </c>
      <c r="C35"/>
      <c r="G35" s="2" t="s">
        <v>157</v>
      </c>
      <c r="H35">
        <v>149.36000000000001</v>
      </c>
    </row>
    <row r="36" spans="1:8" x14ac:dyDescent="0.3">
      <c r="A36" s="2" t="s">
        <v>15</v>
      </c>
      <c r="B36" s="14">
        <v>0.19287513494062622</v>
      </c>
      <c r="C36"/>
      <c r="G36" s="2" t="s">
        <v>158</v>
      </c>
      <c r="H36">
        <v>144.86000000000001</v>
      </c>
    </row>
    <row r="37" spans="1:8" x14ac:dyDescent="0.3">
      <c r="A37" s="2" t="s">
        <v>1</v>
      </c>
      <c r="B37" s="14">
        <v>0.47191982907722063</v>
      </c>
      <c r="C37"/>
      <c r="G37" s="2" t="s">
        <v>142</v>
      </c>
      <c r="H37">
        <v>142.99</v>
      </c>
    </row>
    <row r="38" spans="1:8" x14ac:dyDescent="0.3">
      <c r="C38"/>
      <c r="G38" s="2" t="s">
        <v>150</v>
      </c>
      <c r="H38">
        <v>141.77000000000001</v>
      </c>
    </row>
    <row r="39" spans="1:8" x14ac:dyDescent="0.3">
      <c r="C39"/>
      <c r="G39" s="2" t="s">
        <v>106</v>
      </c>
      <c r="H39">
        <v>140.08000000000001</v>
      </c>
    </row>
    <row r="40" spans="1:8" x14ac:dyDescent="0.3">
      <c r="C40"/>
      <c r="G40" s="2" t="s">
        <v>168</v>
      </c>
      <c r="H40">
        <v>135.9</v>
      </c>
    </row>
    <row r="41" spans="1:8" x14ac:dyDescent="0.3">
      <c r="C41"/>
      <c r="G41" s="2" t="s">
        <v>163</v>
      </c>
      <c r="H41">
        <v>133.01</v>
      </c>
    </row>
    <row r="42" spans="1:8" x14ac:dyDescent="0.3">
      <c r="C42"/>
      <c r="G42" s="2" t="s">
        <v>127</v>
      </c>
      <c r="H42">
        <v>129.82</v>
      </c>
    </row>
    <row r="43" spans="1:8" x14ac:dyDescent="0.3">
      <c r="C43"/>
      <c r="G43" s="2" t="s">
        <v>166</v>
      </c>
      <c r="H43">
        <v>125.08</v>
      </c>
    </row>
    <row r="44" spans="1:8" x14ac:dyDescent="0.3">
      <c r="C44"/>
      <c r="G44" s="2" t="s">
        <v>144</v>
      </c>
      <c r="H44">
        <v>123.8</v>
      </c>
    </row>
    <row r="45" spans="1:8" x14ac:dyDescent="0.3">
      <c r="C45"/>
      <c r="G45" s="2" t="s">
        <v>130</v>
      </c>
      <c r="H45">
        <v>118.38</v>
      </c>
    </row>
    <row r="46" spans="1:8" x14ac:dyDescent="0.3">
      <c r="C46"/>
      <c r="G46" s="2" t="s">
        <v>180</v>
      </c>
      <c r="H46">
        <v>115.93</v>
      </c>
    </row>
    <row r="47" spans="1:8" x14ac:dyDescent="0.3">
      <c r="C47"/>
      <c r="G47" s="2" t="s">
        <v>178</v>
      </c>
      <c r="H47">
        <v>115.71</v>
      </c>
    </row>
    <row r="48" spans="1:8" x14ac:dyDescent="0.3">
      <c r="C48"/>
      <c r="G48" s="2" t="s">
        <v>184</v>
      </c>
      <c r="H48">
        <v>113.77</v>
      </c>
    </row>
    <row r="49" spans="3:8" x14ac:dyDescent="0.3">
      <c r="C49"/>
      <c r="G49" s="2" t="s">
        <v>179</v>
      </c>
      <c r="H49">
        <v>111.62</v>
      </c>
    </row>
    <row r="50" spans="3:8" x14ac:dyDescent="0.3">
      <c r="C50"/>
      <c r="G50" s="2" t="s">
        <v>110</v>
      </c>
      <c r="H50">
        <v>111.26</v>
      </c>
    </row>
    <row r="51" spans="3:8" x14ac:dyDescent="0.3">
      <c r="C51"/>
      <c r="G51" s="2" t="s">
        <v>140</v>
      </c>
      <c r="H51">
        <v>110.12</v>
      </c>
    </row>
    <row r="52" spans="3:8" x14ac:dyDescent="0.3">
      <c r="C52"/>
      <c r="G52" s="2" t="s">
        <v>145</v>
      </c>
      <c r="H52">
        <v>108.14</v>
      </c>
    </row>
    <row r="53" spans="3:8" x14ac:dyDescent="0.3">
      <c r="C53"/>
      <c r="G53" s="2" t="s">
        <v>121</v>
      </c>
      <c r="H53">
        <v>107.95</v>
      </c>
    </row>
    <row r="54" spans="3:8" x14ac:dyDescent="0.3">
      <c r="C54"/>
      <c r="G54" s="2" t="s">
        <v>103</v>
      </c>
      <c r="H54">
        <v>105.52</v>
      </c>
    </row>
    <row r="55" spans="3:8" x14ac:dyDescent="0.3">
      <c r="C55"/>
      <c r="G55" s="2" t="s">
        <v>151</v>
      </c>
      <c r="H55">
        <v>105.51</v>
      </c>
    </row>
    <row r="56" spans="3:8" x14ac:dyDescent="0.3">
      <c r="C56"/>
      <c r="G56" s="2" t="s">
        <v>120</v>
      </c>
      <c r="H56">
        <v>105.48</v>
      </c>
    </row>
    <row r="57" spans="3:8" x14ac:dyDescent="0.3">
      <c r="C57"/>
      <c r="G57" s="2" t="s">
        <v>146</v>
      </c>
      <c r="H57">
        <v>103.7</v>
      </c>
    </row>
    <row r="58" spans="3:8" x14ac:dyDescent="0.3">
      <c r="C58"/>
      <c r="G58" s="2" t="s">
        <v>117</v>
      </c>
      <c r="H58">
        <v>102.4</v>
      </c>
    </row>
    <row r="59" spans="3:8" x14ac:dyDescent="0.3">
      <c r="C59"/>
      <c r="G59" s="2" t="s">
        <v>99</v>
      </c>
      <c r="H59">
        <v>101.56</v>
      </c>
    </row>
    <row r="60" spans="3:8" x14ac:dyDescent="0.3">
      <c r="C60"/>
      <c r="G60" s="2" t="s">
        <v>97</v>
      </c>
      <c r="H60">
        <v>98.75</v>
      </c>
    </row>
    <row r="61" spans="3:8" x14ac:dyDescent="0.3">
      <c r="C61"/>
      <c r="G61" s="2" t="s">
        <v>183</v>
      </c>
      <c r="H61">
        <v>97.99</v>
      </c>
    </row>
    <row r="62" spans="3:8" x14ac:dyDescent="0.3">
      <c r="C62"/>
      <c r="G62" s="2" t="s">
        <v>128</v>
      </c>
      <c r="H62">
        <v>93.56</v>
      </c>
    </row>
    <row r="63" spans="3:8" x14ac:dyDescent="0.3">
      <c r="C63"/>
      <c r="G63" s="2" t="s">
        <v>161</v>
      </c>
      <c r="H63">
        <v>93.26</v>
      </c>
    </row>
    <row r="64" spans="3:8" x14ac:dyDescent="0.3">
      <c r="C64"/>
      <c r="G64" s="2" t="s">
        <v>149</v>
      </c>
      <c r="H64">
        <v>91.26</v>
      </c>
    </row>
    <row r="65" spans="3:8" x14ac:dyDescent="0.3">
      <c r="C65"/>
      <c r="G65" s="2" t="s">
        <v>187</v>
      </c>
      <c r="H65">
        <v>89.86</v>
      </c>
    </row>
    <row r="66" spans="3:8" x14ac:dyDescent="0.3">
      <c r="C66"/>
      <c r="G66" s="2" t="s">
        <v>100</v>
      </c>
      <c r="H66">
        <v>89.02</v>
      </c>
    </row>
    <row r="67" spans="3:8" x14ac:dyDescent="0.3">
      <c r="C67"/>
      <c r="G67" s="2" t="s">
        <v>188</v>
      </c>
      <c r="H67">
        <v>86.72</v>
      </c>
    </row>
    <row r="68" spans="3:8" x14ac:dyDescent="0.3">
      <c r="C68"/>
      <c r="G68" s="2" t="s">
        <v>185</v>
      </c>
      <c r="H68">
        <v>86.62</v>
      </c>
    </row>
    <row r="69" spans="3:8" x14ac:dyDescent="0.3">
      <c r="C69"/>
      <c r="G69" s="2" t="s">
        <v>147</v>
      </c>
      <c r="H69">
        <v>86.07</v>
      </c>
    </row>
    <row r="70" spans="3:8" x14ac:dyDescent="0.3">
      <c r="C70"/>
      <c r="G70" s="2" t="s">
        <v>138</v>
      </c>
      <c r="H70">
        <v>85.58</v>
      </c>
    </row>
    <row r="71" spans="3:8" x14ac:dyDescent="0.3">
      <c r="C71"/>
      <c r="G71" s="2" t="s">
        <v>96</v>
      </c>
      <c r="H71">
        <v>84.92</v>
      </c>
    </row>
    <row r="72" spans="3:8" x14ac:dyDescent="0.3">
      <c r="C72"/>
      <c r="G72" s="2" t="s">
        <v>124</v>
      </c>
      <c r="H72">
        <v>84.74</v>
      </c>
    </row>
    <row r="73" spans="3:8" x14ac:dyDescent="0.3">
      <c r="C73"/>
      <c r="G73" s="2" t="s">
        <v>93</v>
      </c>
      <c r="H73">
        <v>83.39</v>
      </c>
    </row>
    <row r="74" spans="3:8" x14ac:dyDescent="0.3">
      <c r="C74"/>
      <c r="G74" s="2" t="s">
        <v>170</v>
      </c>
      <c r="H74">
        <v>83.38</v>
      </c>
    </row>
    <row r="75" spans="3:8" x14ac:dyDescent="0.3">
      <c r="C75"/>
      <c r="G75" s="2" t="s">
        <v>114</v>
      </c>
      <c r="H75">
        <v>82.2</v>
      </c>
    </row>
    <row r="76" spans="3:8" x14ac:dyDescent="0.3">
      <c r="C76"/>
      <c r="G76" s="2" t="s">
        <v>167</v>
      </c>
      <c r="H76">
        <v>81.62</v>
      </c>
    </row>
    <row r="77" spans="3:8" x14ac:dyDescent="0.3">
      <c r="C77"/>
      <c r="G77" s="2" t="s">
        <v>125</v>
      </c>
      <c r="H77">
        <v>79.88</v>
      </c>
    </row>
    <row r="78" spans="3:8" x14ac:dyDescent="0.3">
      <c r="C78"/>
      <c r="G78" s="2" t="s">
        <v>148</v>
      </c>
      <c r="H78">
        <v>78.849999999999994</v>
      </c>
    </row>
    <row r="79" spans="3:8" x14ac:dyDescent="0.3">
      <c r="C79"/>
      <c r="G79" s="2" t="s">
        <v>98</v>
      </c>
      <c r="H79">
        <v>76.64</v>
      </c>
    </row>
    <row r="80" spans="3:8" x14ac:dyDescent="0.3">
      <c r="C80"/>
      <c r="G80" s="2" t="s">
        <v>116</v>
      </c>
      <c r="H80">
        <v>76.400000000000006</v>
      </c>
    </row>
    <row r="81" spans="3:8" x14ac:dyDescent="0.3">
      <c r="C81"/>
      <c r="G81" s="2" t="s">
        <v>171</v>
      </c>
      <c r="H81">
        <v>76.010000000000005</v>
      </c>
    </row>
    <row r="82" spans="3:8" x14ac:dyDescent="0.3">
      <c r="C82"/>
      <c r="G82" s="2" t="s">
        <v>141</v>
      </c>
      <c r="H82">
        <v>75.87</v>
      </c>
    </row>
    <row r="83" spans="3:8" x14ac:dyDescent="0.3">
      <c r="C83"/>
      <c r="G83" s="2" t="s">
        <v>113</v>
      </c>
      <c r="H83">
        <v>74.900000000000006</v>
      </c>
    </row>
    <row r="84" spans="3:8" x14ac:dyDescent="0.3">
      <c r="C84"/>
      <c r="G84" s="2" t="s">
        <v>112</v>
      </c>
      <c r="H84">
        <v>72.08</v>
      </c>
    </row>
    <row r="85" spans="3:8" x14ac:dyDescent="0.3">
      <c r="C85"/>
      <c r="G85" s="2" t="s">
        <v>119</v>
      </c>
      <c r="H85">
        <v>71.260000000000005</v>
      </c>
    </row>
    <row r="86" spans="3:8" x14ac:dyDescent="0.3">
      <c r="C86"/>
      <c r="G86" s="2" t="s">
        <v>174</v>
      </c>
      <c r="H86">
        <v>70.98</v>
      </c>
    </row>
    <row r="87" spans="3:8" x14ac:dyDescent="0.3">
      <c r="C87"/>
      <c r="G87" s="2" t="s">
        <v>173</v>
      </c>
      <c r="H87">
        <v>70.48</v>
      </c>
    </row>
    <row r="88" spans="3:8" x14ac:dyDescent="0.3">
      <c r="C88"/>
      <c r="G88" s="2" t="s">
        <v>123</v>
      </c>
      <c r="H88">
        <v>69.59</v>
      </c>
    </row>
    <row r="89" spans="3:8" x14ac:dyDescent="0.3">
      <c r="C89"/>
      <c r="G89" s="2" t="s">
        <v>122</v>
      </c>
      <c r="H89">
        <v>68.3</v>
      </c>
    </row>
    <row r="90" spans="3:8" x14ac:dyDescent="0.3">
      <c r="C90"/>
      <c r="G90" s="2" t="s">
        <v>186</v>
      </c>
      <c r="H90">
        <v>63.79</v>
      </c>
    </row>
    <row r="91" spans="3:8" x14ac:dyDescent="0.3">
      <c r="C91"/>
      <c r="G91" s="2" t="s">
        <v>126</v>
      </c>
      <c r="H91">
        <v>61.66</v>
      </c>
    </row>
    <row r="92" spans="3:8" x14ac:dyDescent="0.3">
      <c r="C92"/>
      <c r="G92" s="2" t="s">
        <v>169</v>
      </c>
      <c r="H92">
        <v>59.64</v>
      </c>
    </row>
    <row r="93" spans="3:8" x14ac:dyDescent="0.3">
      <c r="C93"/>
      <c r="G93" s="2" t="s">
        <v>104</v>
      </c>
      <c r="H93">
        <v>59.52</v>
      </c>
    </row>
    <row r="94" spans="3:8" x14ac:dyDescent="0.3">
      <c r="C94"/>
      <c r="G94" s="2" t="s">
        <v>182</v>
      </c>
      <c r="H94">
        <v>59.5</v>
      </c>
    </row>
    <row r="95" spans="3:8" x14ac:dyDescent="0.3">
      <c r="C95"/>
      <c r="G95" s="2" t="s">
        <v>105</v>
      </c>
      <c r="H95">
        <v>59.3</v>
      </c>
    </row>
    <row r="96" spans="3:8" x14ac:dyDescent="0.3">
      <c r="C96"/>
      <c r="G96" s="2" t="s">
        <v>129</v>
      </c>
      <c r="H96">
        <v>58.27</v>
      </c>
    </row>
    <row r="97" spans="1:8" x14ac:dyDescent="0.3">
      <c r="C97"/>
      <c r="G97" s="2" t="s">
        <v>108</v>
      </c>
      <c r="H97">
        <v>56.25</v>
      </c>
    </row>
    <row r="98" spans="1:8" x14ac:dyDescent="0.3">
      <c r="C98"/>
      <c r="G98" s="2" t="s">
        <v>109</v>
      </c>
      <c r="H98">
        <v>55.04</v>
      </c>
    </row>
    <row r="99" spans="1:8" x14ac:dyDescent="0.3">
      <c r="C99"/>
      <c r="G99" s="2" t="s">
        <v>189</v>
      </c>
      <c r="H99">
        <v>54.29</v>
      </c>
    </row>
    <row r="100" spans="1:8" x14ac:dyDescent="0.3">
      <c r="C100"/>
      <c r="G100" s="2" t="s">
        <v>1</v>
      </c>
      <c r="H100">
        <v>13921.62</v>
      </c>
    </row>
    <row r="103" spans="1:8" x14ac:dyDescent="0.3">
      <c r="A103" s="1" t="s">
        <v>0</v>
      </c>
      <c r="B103" t="s">
        <v>212</v>
      </c>
      <c r="C103"/>
    </row>
    <row r="104" spans="1:8" x14ac:dyDescent="0.3">
      <c r="A104" s="2" t="s">
        <v>215</v>
      </c>
      <c r="B104" s="11">
        <v>2.9829911110704241</v>
      </c>
      <c r="C104"/>
    </row>
    <row r="105" spans="1:8" x14ac:dyDescent="0.3">
      <c r="A105" s="2" t="s">
        <v>216</v>
      </c>
      <c r="B105" s="11">
        <v>2.0480919791951822</v>
      </c>
      <c r="C105"/>
    </row>
    <row r="106" spans="1:8" x14ac:dyDescent="0.3">
      <c r="A106" s="2" t="s">
        <v>217</v>
      </c>
      <c r="B106" s="11">
        <v>5.6619562976705833</v>
      </c>
      <c r="C106"/>
    </row>
    <row r="107" spans="1:8" x14ac:dyDescent="0.3">
      <c r="A107" s="2" t="s">
        <v>218</v>
      </c>
      <c r="B107" s="11">
        <v>9.5848654409805487</v>
      </c>
      <c r="C107"/>
    </row>
    <row r="108" spans="1:8" x14ac:dyDescent="0.3">
      <c r="A108" s="2" t="s">
        <v>1</v>
      </c>
      <c r="B108" s="11">
        <v>4.0574643433903645</v>
      </c>
      <c r="C108"/>
    </row>
    <row r="109" spans="1:8" x14ac:dyDescent="0.3">
      <c r="C109"/>
    </row>
    <row r="110" spans="1:8" x14ac:dyDescent="0.3">
      <c r="C110"/>
    </row>
    <row r="111" spans="1:8" x14ac:dyDescent="0.3">
      <c r="C111"/>
    </row>
    <row r="112" spans="1:8" x14ac:dyDescent="0.3">
      <c r="C112"/>
    </row>
    <row r="113" spans="1:7" x14ac:dyDescent="0.3">
      <c r="C113"/>
    </row>
    <row r="114" spans="1:7" x14ac:dyDescent="0.3">
      <c r="C114"/>
    </row>
    <row r="115" spans="1:7" x14ac:dyDescent="0.3">
      <c r="C115"/>
    </row>
    <row r="116" spans="1:7" x14ac:dyDescent="0.3">
      <c r="C116"/>
    </row>
    <row r="117" spans="1:7" x14ac:dyDescent="0.3">
      <c r="C117"/>
    </row>
    <row r="118" spans="1:7" x14ac:dyDescent="0.3">
      <c r="C118"/>
      <c r="E118" t="s">
        <v>8</v>
      </c>
      <c r="F118" t="s">
        <v>28</v>
      </c>
      <c r="G118" t="s">
        <v>219</v>
      </c>
    </row>
    <row r="119" spans="1:7" x14ac:dyDescent="0.3">
      <c r="C119"/>
      <c r="E119">
        <v>390</v>
      </c>
      <c r="F119">
        <v>1067</v>
      </c>
      <c r="G119">
        <v>35200</v>
      </c>
    </row>
    <row r="120" spans="1:7" x14ac:dyDescent="0.3">
      <c r="C120"/>
    </row>
    <row r="125" spans="1:7" x14ac:dyDescent="0.3">
      <c r="A125" s="1" t="s">
        <v>0</v>
      </c>
      <c r="B125" t="s">
        <v>213</v>
      </c>
      <c r="C125"/>
    </row>
    <row r="126" spans="1:7" x14ac:dyDescent="0.3">
      <c r="A126" s="2" t="s">
        <v>9</v>
      </c>
      <c r="C126"/>
    </row>
    <row r="127" spans="1:7" x14ac:dyDescent="0.3">
      <c r="A127" s="3" t="s">
        <v>200</v>
      </c>
      <c r="B127" s="14">
        <v>-0.22073890096243418</v>
      </c>
      <c r="C127"/>
    </row>
    <row r="128" spans="1:7" x14ac:dyDescent="0.3">
      <c r="A128" s="3" t="s">
        <v>201</v>
      </c>
      <c r="B128" s="14">
        <v>0.20458088499820107</v>
      </c>
      <c r="C128"/>
    </row>
    <row r="129" spans="1:3" x14ac:dyDescent="0.3">
      <c r="A129" s="3" t="s">
        <v>203</v>
      </c>
      <c r="B129" s="14">
        <v>-0.20279906107444967</v>
      </c>
      <c r="C129"/>
    </row>
    <row r="130" spans="1:3" x14ac:dyDescent="0.3">
      <c r="A130" s="2" t="s">
        <v>10</v>
      </c>
      <c r="C130"/>
    </row>
    <row r="131" spans="1:3" x14ac:dyDescent="0.3">
      <c r="A131" s="3" t="s">
        <v>199</v>
      </c>
      <c r="B131" s="14">
        <v>-0.15868673050615592</v>
      </c>
      <c r="C131"/>
    </row>
    <row r="132" spans="1:3" x14ac:dyDescent="0.3">
      <c r="A132" s="3" t="s">
        <v>200</v>
      </c>
      <c r="B132" s="14">
        <v>0.81106471816283898</v>
      </c>
      <c r="C132"/>
    </row>
    <row r="133" spans="1:3" x14ac:dyDescent="0.3">
      <c r="A133" s="3" t="s">
        <v>201</v>
      </c>
      <c r="B133" s="14">
        <v>0.3021618903971845</v>
      </c>
      <c r="C133"/>
    </row>
    <row r="134" spans="1:3" x14ac:dyDescent="0.3">
      <c r="A134" s="3" t="s">
        <v>202</v>
      </c>
      <c r="B134" s="14">
        <v>1.8283773139031114</v>
      </c>
      <c r="C134"/>
    </row>
    <row r="135" spans="1:3" x14ac:dyDescent="0.3">
      <c r="A135" s="3" t="s">
        <v>203</v>
      </c>
      <c r="B135" s="14">
        <v>-0.1203485633537448</v>
      </c>
      <c r="C135"/>
    </row>
    <row r="136" spans="1:3" x14ac:dyDescent="0.3">
      <c r="A136" s="3" t="s">
        <v>204</v>
      </c>
      <c r="B136" s="14">
        <v>1.628944889307584</v>
      </c>
      <c r="C136"/>
    </row>
    <row r="137" spans="1:3" x14ac:dyDescent="0.3">
      <c r="A137" s="3" t="s">
        <v>205</v>
      </c>
      <c r="B137" s="14">
        <v>1.2435443037974685</v>
      </c>
      <c r="C137"/>
    </row>
    <row r="138" spans="1:3" x14ac:dyDescent="0.3">
      <c r="A138" s="2" t="s">
        <v>11</v>
      </c>
      <c r="C138"/>
    </row>
    <row r="139" spans="1:3" x14ac:dyDescent="0.3">
      <c r="A139" s="3" t="s">
        <v>200</v>
      </c>
      <c r="B139" s="14">
        <v>0.87973843821076603</v>
      </c>
      <c r="C139"/>
    </row>
    <row r="140" spans="1:3" x14ac:dyDescent="0.3">
      <c r="A140" s="3" t="s">
        <v>202</v>
      </c>
      <c r="B140" s="14">
        <v>1.8338954468802702</v>
      </c>
      <c r="C140"/>
    </row>
    <row r="141" spans="1:3" x14ac:dyDescent="0.3">
      <c r="A141" s="3" t="s">
        <v>203</v>
      </c>
      <c r="B141" s="14">
        <v>1.6276881720430101</v>
      </c>
      <c r="C141"/>
    </row>
    <row r="142" spans="1:3" x14ac:dyDescent="0.3">
      <c r="A142" s="2" t="s">
        <v>12</v>
      </c>
      <c r="C142"/>
    </row>
    <row r="143" spans="1:3" x14ac:dyDescent="0.3">
      <c r="A143" s="3" t="s">
        <v>199</v>
      </c>
      <c r="B143" s="14">
        <v>2.891237424227985E-2</v>
      </c>
      <c r="C143"/>
    </row>
    <row r="144" spans="1:3" x14ac:dyDescent="0.3">
      <c r="A144" s="3" t="s">
        <v>200</v>
      </c>
      <c r="B144" s="14">
        <v>-0.27505711022272983</v>
      </c>
      <c r="C144"/>
    </row>
    <row r="145" spans="1:3" x14ac:dyDescent="0.3">
      <c r="A145" s="2" t="s">
        <v>13</v>
      </c>
      <c r="C145"/>
    </row>
    <row r="146" spans="1:3" x14ac:dyDescent="0.3">
      <c r="A146" s="3" t="s">
        <v>201</v>
      </c>
      <c r="B146" s="14">
        <v>-0.40230091677152618</v>
      </c>
      <c r="C146"/>
    </row>
    <row r="147" spans="1:3" x14ac:dyDescent="0.3">
      <c r="A147" s="3" t="s">
        <v>203</v>
      </c>
      <c r="B147" s="14">
        <v>-0.34377515012691134</v>
      </c>
      <c r="C147"/>
    </row>
    <row r="148" spans="1:3" x14ac:dyDescent="0.3">
      <c r="A148" s="3" t="s">
        <v>205</v>
      </c>
      <c r="B148" s="14">
        <v>9.2841569767441984E-2</v>
      </c>
      <c r="C148"/>
    </row>
    <row r="149" spans="1:3" x14ac:dyDescent="0.3">
      <c r="A149" s="2" t="s">
        <v>14</v>
      </c>
      <c r="C149"/>
    </row>
    <row r="150" spans="1:3" x14ac:dyDescent="0.3">
      <c r="A150" s="3" t="s">
        <v>201</v>
      </c>
      <c r="B150" s="14">
        <v>0.38249167591564937</v>
      </c>
      <c r="C150"/>
    </row>
    <row r="151" spans="1:3" x14ac:dyDescent="0.3">
      <c r="A151" s="3" t="s">
        <v>203</v>
      </c>
      <c r="B151" s="14">
        <v>0.965945257797581</v>
      </c>
      <c r="C151"/>
    </row>
    <row r="152" spans="1:3" x14ac:dyDescent="0.3">
      <c r="A152" s="2" t="s">
        <v>15</v>
      </c>
      <c r="C152"/>
    </row>
    <row r="153" spans="1:3" x14ac:dyDescent="0.3">
      <c r="A153" s="3" t="s">
        <v>199</v>
      </c>
      <c r="B153" s="14">
        <v>1.074094863878754</v>
      </c>
      <c r="C153"/>
    </row>
    <row r="154" spans="1:3" x14ac:dyDescent="0.3">
      <c r="A154" s="3" t="s">
        <v>200</v>
      </c>
      <c r="B154" s="14">
        <v>4.699810663897877E-2</v>
      </c>
      <c r="C154"/>
    </row>
    <row r="155" spans="1:3" x14ac:dyDescent="0.3">
      <c r="A155" s="3" t="s">
        <v>201</v>
      </c>
      <c r="B155" s="14">
        <v>0.1620985066128324</v>
      </c>
      <c r="C155"/>
    </row>
    <row r="156" spans="1:3" x14ac:dyDescent="0.3">
      <c r="A156" s="3" t="s">
        <v>202</v>
      </c>
      <c r="B156" s="14">
        <v>0.1518324607329842</v>
      </c>
      <c r="C156"/>
    </row>
    <row r="157" spans="1:3" x14ac:dyDescent="0.3">
      <c r="A157" s="2" t="s">
        <v>16</v>
      </c>
      <c r="C157"/>
    </row>
    <row r="158" spans="1:3" x14ac:dyDescent="0.3">
      <c r="A158" s="3" t="s">
        <v>199</v>
      </c>
      <c r="B158" s="14">
        <v>0.45854289409397875</v>
      </c>
      <c r="C158"/>
    </row>
    <row r="159" spans="1:3" x14ac:dyDescent="0.3">
      <c r="A159" s="3" t="s">
        <v>201</v>
      </c>
      <c r="B159" s="14">
        <v>0.48224988473951108</v>
      </c>
      <c r="C159"/>
    </row>
    <row r="160" spans="1:3" x14ac:dyDescent="0.3">
      <c r="A160" s="3" t="s">
        <v>202</v>
      </c>
      <c r="B160" s="14">
        <v>-0.33022646741642281</v>
      </c>
      <c r="C160"/>
    </row>
    <row r="161" spans="1:3" x14ac:dyDescent="0.3">
      <c r="A161" s="3" t="s">
        <v>204</v>
      </c>
      <c r="B161" s="14">
        <v>1.0437572136601265</v>
      </c>
      <c r="C161"/>
    </row>
    <row r="162" spans="1:3" x14ac:dyDescent="0.3">
      <c r="A162" s="2" t="s">
        <v>17</v>
      </c>
      <c r="C162"/>
    </row>
    <row r="163" spans="1:3" x14ac:dyDescent="0.3">
      <c r="A163" s="3" t="s">
        <v>200</v>
      </c>
      <c r="B163" s="14">
        <v>-7.1561416856877072E-2</v>
      </c>
      <c r="C163"/>
    </row>
    <row r="164" spans="1:3" x14ac:dyDescent="0.3">
      <c r="A164" s="3" t="s">
        <v>201</v>
      </c>
      <c r="B164" s="14">
        <v>0.23477147805135171</v>
      </c>
      <c r="C164"/>
    </row>
    <row r="165" spans="1:3" x14ac:dyDescent="0.3">
      <c r="A165" s="3" t="s">
        <v>203</v>
      </c>
      <c r="B165" s="14">
        <v>-0.5009905538488042</v>
      </c>
      <c r="C165"/>
    </row>
    <row r="166" spans="1:3" x14ac:dyDescent="0.3">
      <c r="A166" s="3" t="s">
        <v>204</v>
      </c>
      <c r="B166" s="14">
        <v>-0.4088204550936721</v>
      </c>
      <c r="C166"/>
    </row>
    <row r="167" spans="1:3" x14ac:dyDescent="0.3">
      <c r="A167" s="2" t="s">
        <v>18</v>
      </c>
      <c r="C167"/>
    </row>
    <row r="168" spans="1:3" x14ac:dyDescent="0.3">
      <c r="A168" s="3" t="s">
        <v>199</v>
      </c>
      <c r="B168" s="14">
        <v>0.19956085839754775</v>
      </c>
      <c r="C168"/>
    </row>
    <row r="169" spans="1:3" x14ac:dyDescent="0.3">
      <c r="A169" s="3" t="s">
        <v>200</v>
      </c>
      <c r="B169" s="14">
        <v>-0.13961550583044441</v>
      </c>
      <c r="C169"/>
    </row>
    <row r="170" spans="1:3" x14ac:dyDescent="0.3">
      <c r="A170" s="3" t="s">
        <v>202</v>
      </c>
      <c r="B170" s="14">
        <v>0.70995277878677787</v>
      </c>
      <c r="C170"/>
    </row>
    <row r="171" spans="1:3" x14ac:dyDescent="0.3">
      <c r="A171" s="3" t="s">
        <v>203</v>
      </c>
      <c r="B171" s="14">
        <v>0.90315743709580976</v>
      </c>
      <c r="C171"/>
    </row>
    <row r="172" spans="1:3" x14ac:dyDescent="0.3">
      <c r="A172" s="3" t="s">
        <v>205</v>
      </c>
      <c r="B172" s="14">
        <v>0.76337194047752921</v>
      </c>
      <c r="C172"/>
    </row>
    <row r="173" spans="1:3" x14ac:dyDescent="0.3">
      <c r="A173" s="2" t="s">
        <v>19</v>
      </c>
      <c r="C173"/>
    </row>
    <row r="174" spans="1:3" x14ac:dyDescent="0.3">
      <c r="A174" s="3" t="s">
        <v>200</v>
      </c>
      <c r="B174" s="14">
        <v>-0.12555485098287897</v>
      </c>
      <c r="C174"/>
    </row>
    <row r="175" spans="1:3" x14ac:dyDescent="0.3">
      <c r="A175" s="3" t="s">
        <v>202</v>
      </c>
      <c r="B175" s="14">
        <v>1.2016962937144191</v>
      </c>
      <c r="C175"/>
    </row>
    <row r="176" spans="1:3" x14ac:dyDescent="0.3">
      <c r="A176" s="3" t="s">
        <v>203</v>
      </c>
      <c r="B176" s="14">
        <v>0.80906460945033765</v>
      </c>
      <c r="C176"/>
    </row>
    <row r="177" spans="1:3" x14ac:dyDescent="0.3">
      <c r="A177" s="2" t="s">
        <v>20</v>
      </c>
      <c r="C177"/>
    </row>
    <row r="178" spans="1:3" x14ac:dyDescent="0.3">
      <c r="A178" s="3" t="s">
        <v>201</v>
      </c>
      <c r="B178" s="14">
        <v>0.4184746877054567</v>
      </c>
      <c r="C178"/>
    </row>
    <row r="179" spans="1:3" x14ac:dyDescent="0.3">
      <c r="A179" s="3" t="s">
        <v>202</v>
      </c>
      <c r="B179" s="14">
        <v>-0.33035917512632573</v>
      </c>
      <c r="C179"/>
    </row>
    <row r="180" spans="1:3" x14ac:dyDescent="0.3">
      <c r="A180" s="3" t="s">
        <v>204</v>
      </c>
      <c r="B180" s="14">
        <v>-0.29604288636523945</v>
      </c>
      <c r="C180"/>
    </row>
    <row r="181" spans="1:3" x14ac:dyDescent="0.3">
      <c r="A181" s="3" t="s">
        <v>205</v>
      </c>
      <c r="B181" s="14">
        <v>-0.30385745426973759</v>
      </c>
      <c r="C181"/>
    </row>
    <row r="182" spans="1:3" x14ac:dyDescent="0.3">
      <c r="A182" s="2" t="s">
        <v>21</v>
      </c>
      <c r="C182"/>
    </row>
    <row r="183" spans="1:3" x14ac:dyDescent="0.3">
      <c r="A183" s="3" t="s">
        <v>199</v>
      </c>
      <c r="B183" s="14">
        <v>0.46229529846803991</v>
      </c>
      <c r="C183"/>
    </row>
    <row r="184" spans="1:3" x14ac:dyDescent="0.3">
      <c r="A184" s="3" t="s">
        <v>201</v>
      </c>
      <c r="B184" s="14">
        <v>-0.40054204407674193</v>
      </c>
      <c r="C184"/>
    </row>
    <row r="185" spans="1:3" x14ac:dyDescent="0.3">
      <c r="A185" s="3" t="s">
        <v>203</v>
      </c>
      <c r="B185" s="14">
        <v>-9.1718082581870003E-2</v>
      </c>
      <c r="C185"/>
    </row>
    <row r="186" spans="1:3" x14ac:dyDescent="0.3">
      <c r="A186" s="3" t="s">
        <v>204</v>
      </c>
      <c r="B186" s="14">
        <v>-0.27699655080923324</v>
      </c>
      <c r="C186"/>
    </row>
    <row r="187" spans="1:3" x14ac:dyDescent="0.3">
      <c r="A187" s="2" t="s">
        <v>22</v>
      </c>
      <c r="C187"/>
    </row>
    <row r="188" spans="1:3" x14ac:dyDescent="0.3">
      <c r="A188" s="3" t="s">
        <v>201</v>
      </c>
      <c r="B188" s="14">
        <v>0.66170777172354456</v>
      </c>
      <c r="C188"/>
    </row>
    <row r="189" spans="1:3" x14ac:dyDescent="0.3">
      <c r="A189" s="3" t="s">
        <v>204</v>
      </c>
      <c r="B189" s="14">
        <v>4.6248959695636617E-2</v>
      </c>
      <c r="C189"/>
    </row>
    <row r="190" spans="1:3" x14ac:dyDescent="0.3">
      <c r="A190" s="3" t="s">
        <v>205</v>
      </c>
      <c r="B190" s="14">
        <v>1.196451394631983</v>
      </c>
      <c r="C190"/>
    </row>
    <row r="191" spans="1:3" x14ac:dyDescent="0.3">
      <c r="A191" s="2" t="s">
        <v>23</v>
      </c>
      <c r="C191"/>
    </row>
    <row r="192" spans="1:3" x14ac:dyDescent="0.3">
      <c r="A192" s="3" t="s">
        <v>199</v>
      </c>
      <c r="B192" s="14">
        <v>1.3938594387143204</v>
      </c>
      <c r="C192"/>
    </row>
    <row r="193" spans="1:3" x14ac:dyDescent="0.3">
      <c r="A193" s="3" t="s">
        <v>200</v>
      </c>
      <c r="B193" s="14">
        <v>0.29275653923541239</v>
      </c>
      <c r="C193"/>
    </row>
    <row r="194" spans="1:3" x14ac:dyDescent="0.3">
      <c r="A194" s="3" t="s">
        <v>201</v>
      </c>
      <c r="B194" s="14">
        <v>0.21660771433383846</v>
      </c>
      <c r="C194"/>
    </row>
    <row r="195" spans="1:3" x14ac:dyDescent="0.3">
      <c r="A195" s="3" t="s">
        <v>203</v>
      </c>
      <c r="B195" s="14">
        <v>-0.32643108410617205</v>
      </c>
      <c r="C195"/>
    </row>
    <row r="196" spans="1:3" x14ac:dyDescent="0.3">
      <c r="A196" s="3" t="s">
        <v>204</v>
      </c>
      <c r="B196" s="14">
        <v>1.1569468267581469</v>
      </c>
      <c r="C196"/>
    </row>
    <row r="197" spans="1:3" x14ac:dyDescent="0.3">
      <c r="A197" s="3" t="s">
        <v>205</v>
      </c>
      <c r="B197" s="14">
        <v>0.22740586326094384</v>
      </c>
      <c r="C197"/>
    </row>
    <row r="198" spans="1:3" x14ac:dyDescent="0.3">
      <c r="A198" s="2" t="s">
        <v>24</v>
      </c>
      <c r="C198"/>
    </row>
    <row r="199" spans="1:3" x14ac:dyDescent="0.3">
      <c r="A199" s="3" t="s">
        <v>200</v>
      </c>
      <c r="B199" s="14">
        <v>1.3577063961679343</v>
      </c>
      <c r="C199"/>
    </row>
    <row r="200" spans="1:3" x14ac:dyDescent="0.3">
      <c r="A200" s="3" t="s">
        <v>201</v>
      </c>
      <c r="B200" s="14">
        <v>-0.24217166028384773</v>
      </c>
      <c r="C200"/>
    </row>
    <row r="201" spans="1:3" x14ac:dyDescent="0.3">
      <c r="A201" s="3" t="s">
        <v>202</v>
      </c>
      <c r="B201" s="14">
        <v>0.29114642451759376</v>
      </c>
      <c r="C201"/>
    </row>
    <row r="202" spans="1:3" x14ac:dyDescent="0.3">
      <c r="A202" s="2" t="s">
        <v>25</v>
      </c>
      <c r="C202"/>
    </row>
    <row r="203" spans="1:3" x14ac:dyDescent="0.3">
      <c r="A203" s="3" t="s">
        <v>200</v>
      </c>
      <c r="B203" s="14">
        <v>0.22157824342398547</v>
      </c>
      <c r="C203"/>
    </row>
    <row r="204" spans="1:3" x14ac:dyDescent="0.3">
      <c r="A204" s="3" t="s">
        <v>202</v>
      </c>
      <c r="B204" s="14">
        <v>-0.39819601144723632</v>
      </c>
      <c r="C204"/>
    </row>
    <row r="205" spans="1:3" x14ac:dyDescent="0.3">
      <c r="A205" s="3" t="s">
        <v>203</v>
      </c>
      <c r="B205" s="14">
        <v>0.33270076770464929</v>
      </c>
      <c r="C205"/>
    </row>
    <row r="206" spans="1:3" x14ac:dyDescent="0.3">
      <c r="A206" s="3" t="s">
        <v>204</v>
      </c>
      <c r="B206" s="14">
        <v>0.21170041211252458</v>
      </c>
      <c r="C206"/>
    </row>
    <row r="207" spans="1:3" x14ac:dyDescent="0.3">
      <c r="A207" s="2" t="s">
        <v>26</v>
      </c>
      <c r="C207"/>
    </row>
    <row r="208" spans="1:3" x14ac:dyDescent="0.3">
      <c r="A208" s="3" t="s">
        <v>199</v>
      </c>
      <c r="B208" s="14">
        <v>0.50270435758750898</v>
      </c>
      <c r="C208"/>
    </row>
    <row r="209" spans="1:3" x14ac:dyDescent="0.3">
      <c r="A209" s="3" t="s">
        <v>201</v>
      </c>
      <c r="B209" s="14">
        <v>-0.1224806201550387</v>
      </c>
      <c r="C209"/>
    </row>
    <row r="210" spans="1:3" x14ac:dyDescent="0.3">
      <c r="A210" s="3" t="s">
        <v>202</v>
      </c>
      <c r="B210" s="14">
        <v>0.65532749077490793</v>
      </c>
      <c r="C210"/>
    </row>
    <row r="211" spans="1:3" x14ac:dyDescent="0.3">
      <c r="A211" s="3" t="s">
        <v>203</v>
      </c>
      <c r="B211" s="14">
        <v>1.7848739495798318</v>
      </c>
      <c r="C211"/>
    </row>
    <row r="212" spans="1:3" x14ac:dyDescent="0.3">
      <c r="A212" s="3" t="s">
        <v>205</v>
      </c>
      <c r="B212" s="14">
        <v>0.82376355013550107</v>
      </c>
      <c r="C212"/>
    </row>
    <row r="213" spans="1:3" x14ac:dyDescent="0.3">
      <c r="A213" s="2" t="s">
        <v>1</v>
      </c>
      <c r="B213" s="14">
        <v>0.16312972197201206</v>
      </c>
      <c r="C213"/>
    </row>
  </sheetData>
  <conditionalFormatting sqref="B26">
    <cfRule type="top10" dxfId="3" priority="4" rank="10"/>
    <cfRule type="top10" dxfId="2" priority="5" rank="10"/>
    <cfRule type="top10" priority="6" rank="5"/>
  </conditionalFormatting>
  <conditionalFormatting pivot="1" sqref="B126:B213">
    <cfRule type="top10" dxfId="1" priority="2" rank="10"/>
  </conditionalFormatting>
  <conditionalFormatting sqref="H1:H100">
    <cfRule type="top10" dxfId="0" priority="1" rank="10"/>
  </conditionalFormatting>
  <pageMargins left="0.7" right="0.7" top="0.75" bottom="0.75" header="0.3" footer="0.3"/>
  <drawing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2D97-DFBA-48E4-BAED-73B3E532C6C3}">
  <dimension ref="A1"/>
  <sheetViews>
    <sheetView zoomScale="80" zoomScaleNormal="80" workbookViewId="0">
      <selection activeCell="Z8" sqref="Z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Props1.xml><?xml version="1.0" encoding="utf-8"?>
<ds:datastoreItem xmlns:ds="http://schemas.openxmlformats.org/officeDocument/2006/customXml" ds:itemID="{1F07F186-983E-4292-9CEB-2E372B8343AB}">
  <ds:schemaRefs/>
</ds:datastoreItem>
</file>

<file path=customXml/itemProps2.xml><?xml version="1.0" encoding="utf-8"?>
<ds:datastoreItem xmlns:ds="http://schemas.openxmlformats.org/officeDocument/2006/customXml" ds:itemID="{4A7FE124-8974-4E2F-8AE2-3A8B590A8697}">
  <ds:schemaRefs/>
</ds:datastoreItem>
</file>

<file path=customXml/itemProps3.xml><?xml version="1.0" encoding="utf-8"?>
<ds:datastoreItem xmlns:ds="http://schemas.openxmlformats.org/officeDocument/2006/customXml" ds:itemID="{089185C0-93D1-4E99-8E01-0EAEE21CDE27}">
  <ds:schemaRefs/>
</ds:datastoreItem>
</file>

<file path=customXml/itemProps4.xml><?xml version="1.0" encoding="utf-8"?>
<ds:datastoreItem xmlns:ds="http://schemas.openxmlformats.org/officeDocument/2006/customXml" ds:itemID="{E109ACBB-96A3-4485-AE4E-B05D98F050F0}">
  <ds:schemaRefs/>
</ds:datastoreItem>
</file>

<file path=customXml/itemProps5.xml><?xml version="1.0" encoding="utf-8"?>
<ds:datastoreItem xmlns:ds="http://schemas.openxmlformats.org/officeDocument/2006/customXml" ds:itemID="{C928108B-9384-47A5-89E7-58C929522FC6}">
  <ds:schemaRefs/>
</ds:datastoreItem>
</file>

<file path=customXml/itemProps6.xml><?xml version="1.0" encoding="utf-8"?>
<ds:datastoreItem xmlns:ds="http://schemas.openxmlformats.org/officeDocument/2006/customXml" ds:itemID="{518A55AB-3460-4712-9630-78B9899A9963}">
  <ds:schemaRefs/>
</ds:datastoreItem>
</file>

<file path=customXml/itemProps7.xml><?xml version="1.0" encoding="utf-8"?>
<ds:datastoreItem xmlns:ds="http://schemas.openxmlformats.org/officeDocument/2006/customXml" ds:itemID="{B122CB41-2323-49C8-B58E-663F3560449F}">
  <ds:schemaRefs/>
</ds:datastoreItem>
</file>

<file path=customXml/itemProps8.xml><?xml version="1.0" encoding="utf-8"?>
<ds:datastoreItem xmlns:ds="http://schemas.openxmlformats.org/officeDocument/2006/customXml" ds:itemID="{7E3B2F69-F384-442F-8773-13C38F88B93B}">
  <ds:schemaRefs/>
</ds:datastoreItem>
</file>

<file path=customXml/itemProps9.xml><?xml version="1.0" encoding="utf-8"?>
<ds:datastoreItem xmlns:ds="http://schemas.openxmlformats.org/officeDocument/2006/customXml" ds:itemID="{428704FC-2411-4DF0-9529-E68C9C1270C8}">
  <ds:schemaRefs/>
</ds:datastoreItem>
</file>

<file path=customXml/itemProps10.xml><?xml version="1.0" encoding="utf-8"?>
<ds:datastoreItem xmlns:ds="http://schemas.openxmlformats.org/officeDocument/2006/customXml" ds:itemID="{011BDB99-278B-4FD8-A213-3F16BC78ABB9}">
  <ds:schemaRefs/>
</ds:datastoreItem>
</file>

<file path=customXml/itemProps11.xml><?xml version="1.0" encoding="utf-8"?>
<ds:datastoreItem xmlns:ds="http://schemas.openxmlformats.org/officeDocument/2006/customXml" ds:itemID="{819E1C65-7E7C-4920-9822-F6416D270AFC}">
  <ds:schemaRefs/>
</ds:datastoreItem>
</file>

<file path=customXml/itemProps12.xml><?xml version="1.0" encoding="utf-8"?>
<ds:datastoreItem xmlns:ds="http://schemas.openxmlformats.org/officeDocument/2006/customXml" ds:itemID="{AF7C50A0-C776-4EA9-8A99-537EA8D497D9}">
  <ds:schemaRefs/>
</ds:datastoreItem>
</file>

<file path=customXml/itemProps13.xml><?xml version="1.0" encoding="utf-8"?>
<ds:datastoreItem xmlns:ds="http://schemas.openxmlformats.org/officeDocument/2006/customXml" ds:itemID="{1ABF305B-52B1-4989-A356-31E30FF8C864}">
  <ds:schemaRefs/>
</ds:datastoreItem>
</file>

<file path=customXml/itemProps14.xml><?xml version="1.0" encoding="utf-8"?>
<ds:datastoreItem xmlns:ds="http://schemas.openxmlformats.org/officeDocument/2006/customXml" ds:itemID="{210F6396-000D-4FE5-98E1-FDCD8F454A13}">
  <ds:schemaRefs/>
</ds:datastoreItem>
</file>

<file path=customXml/itemProps15.xml><?xml version="1.0" encoding="utf-8"?>
<ds:datastoreItem xmlns:ds="http://schemas.openxmlformats.org/officeDocument/2006/customXml" ds:itemID="{A0349C3B-4E0E-4429-B42B-7316C90AEF59}">
  <ds:schemaRefs/>
</ds:datastoreItem>
</file>

<file path=customXml/itemProps16.xml><?xml version="1.0" encoding="utf-8"?>
<ds:datastoreItem xmlns:ds="http://schemas.openxmlformats.org/officeDocument/2006/customXml" ds:itemID="{AA1BB539-94F6-4811-A8CD-A24F578228A3}">
  <ds:schemaRefs/>
</ds:datastoreItem>
</file>

<file path=customXml/itemProps17.xml><?xml version="1.0" encoding="utf-8"?>
<ds:datastoreItem xmlns:ds="http://schemas.openxmlformats.org/officeDocument/2006/customXml" ds:itemID="{8E066A8D-78F7-476B-856D-29A967DA4C00}">
  <ds:schemaRefs/>
</ds:datastoreItem>
</file>

<file path=customXml/itemProps18.xml><?xml version="1.0" encoding="utf-8"?>
<ds:datastoreItem xmlns:ds="http://schemas.openxmlformats.org/officeDocument/2006/customXml" ds:itemID="{C9A2D0D4-D316-4DFE-AA74-A0E807BE7D3C}">
  <ds:schemaRefs/>
</ds:datastoreItem>
</file>

<file path=customXml/itemProps19.xml><?xml version="1.0" encoding="utf-8"?>
<ds:datastoreItem xmlns:ds="http://schemas.openxmlformats.org/officeDocument/2006/customXml" ds:itemID="{E9A965BE-FB94-4E67-AF51-571DCB8F46C1}">
  <ds:schemaRefs/>
</ds:datastoreItem>
</file>

<file path=customXml/itemProps20.xml><?xml version="1.0" encoding="utf-8"?>
<ds:datastoreItem xmlns:ds="http://schemas.openxmlformats.org/officeDocument/2006/customXml" ds:itemID="{83A9AD97-D844-4455-9539-1BB18A8FEBFF}">
  <ds:schemaRefs/>
</ds:datastoreItem>
</file>

<file path=customXml/itemProps21.xml><?xml version="1.0" encoding="utf-8"?>
<ds:datastoreItem xmlns:ds="http://schemas.openxmlformats.org/officeDocument/2006/customXml" ds:itemID="{B31C01CC-E25D-4E43-98D1-22DDA2B56046}">
  <ds:schemaRefs/>
</ds:datastoreItem>
</file>

<file path=customXml/itemProps22.xml><?xml version="1.0" encoding="utf-8"?>
<ds:datastoreItem xmlns:ds="http://schemas.openxmlformats.org/officeDocument/2006/customXml" ds:itemID="{D20B70F6-6D2C-4847-A43B-54490268849F}">
  <ds:schemaRefs/>
</ds:datastoreItem>
</file>

<file path=customXml/itemProps23.xml><?xml version="1.0" encoding="utf-8"?>
<ds:datastoreItem xmlns:ds="http://schemas.openxmlformats.org/officeDocument/2006/customXml" ds:itemID="{5D70EF34-729C-4D67-B7E9-8621AC773861}">
  <ds:schemaRefs/>
</ds:datastoreItem>
</file>

<file path=customXml/itemProps24.xml><?xml version="1.0" encoding="utf-8"?>
<ds:datastoreItem xmlns:ds="http://schemas.openxmlformats.org/officeDocument/2006/customXml" ds:itemID="{ACEE40B3-D95B-4421-A337-3BAD2A095F81}">
  <ds:schemaRefs/>
</ds:datastoreItem>
</file>

<file path=customXml/itemProps25.xml><?xml version="1.0" encoding="utf-8"?>
<ds:datastoreItem xmlns:ds="http://schemas.openxmlformats.org/officeDocument/2006/customXml" ds:itemID="{519456DF-7B23-48C2-A4E6-3F136775F3CB}">
  <ds:schemaRefs/>
</ds:datastoreItem>
</file>

<file path=customXml/itemProps26.xml><?xml version="1.0" encoding="utf-8"?>
<ds:datastoreItem xmlns:ds="http://schemas.openxmlformats.org/officeDocument/2006/customXml" ds:itemID="{1EFA0317-1BA9-440B-AAD2-6B7A4D12BF62}">
  <ds:schemaRefs/>
</ds:datastoreItem>
</file>

<file path=customXml/itemProps27.xml><?xml version="1.0" encoding="utf-8"?>
<ds:datastoreItem xmlns:ds="http://schemas.openxmlformats.org/officeDocument/2006/customXml" ds:itemID="{8441E558-1B4B-4B43-86FE-F1676441049B}">
  <ds:schemaRefs/>
</ds:datastoreItem>
</file>

<file path=customXml/itemProps28.xml><?xml version="1.0" encoding="utf-8"?>
<ds:datastoreItem xmlns:ds="http://schemas.openxmlformats.org/officeDocument/2006/customXml" ds:itemID="{770B2F3E-BAF8-4223-A68D-434E717914C6}">
  <ds:schemaRefs/>
</ds:datastoreItem>
</file>

<file path=customXml/itemProps29.xml><?xml version="1.0" encoding="utf-8"?>
<ds:datastoreItem xmlns:ds="http://schemas.openxmlformats.org/officeDocument/2006/customXml" ds:itemID="{4B8B472F-55D4-444D-9056-D24F3D362A69}">
  <ds:schemaRefs/>
</ds:datastoreItem>
</file>

<file path=customXml/itemProps30.xml><?xml version="1.0" encoding="utf-8"?>
<ds:datastoreItem xmlns:ds="http://schemas.openxmlformats.org/officeDocument/2006/customXml" ds:itemID="{81987248-7FCC-414B-A7E8-0C0371E3B9C8}">
  <ds:schemaRefs/>
</ds:datastoreItem>
</file>

<file path=customXml/itemProps31.xml><?xml version="1.0" encoding="utf-8"?>
<ds:datastoreItem xmlns:ds="http://schemas.openxmlformats.org/officeDocument/2006/customXml" ds:itemID="{8D103470-DD12-48D3-A702-EF8E332959C9}">
  <ds:schemaRefs/>
</ds:datastoreItem>
</file>

<file path=customXml/itemProps32.xml><?xml version="1.0" encoding="utf-8"?>
<ds:datastoreItem xmlns:ds="http://schemas.openxmlformats.org/officeDocument/2006/customXml" ds:itemID="{A3919F45-A446-4E0F-959E-5DCD129FAA73}">
  <ds:schemaRefs/>
</ds:datastoreItem>
</file>

<file path=customXml/itemProps33.xml><?xml version="1.0" encoding="utf-8"?>
<ds:datastoreItem xmlns:ds="http://schemas.openxmlformats.org/officeDocument/2006/customXml" ds:itemID="{F1B1B5BA-772E-442A-B93F-44017F80E5DD}">
  <ds:schemaRefs/>
</ds:datastoreItem>
</file>

<file path=customXml/itemProps34.xml><?xml version="1.0" encoding="utf-8"?>
<ds:datastoreItem xmlns:ds="http://schemas.openxmlformats.org/officeDocument/2006/customXml" ds:itemID="{3A7A0D37-0254-4EF6-A335-6228C3689E12}">
  <ds:schemaRefs/>
</ds:datastoreItem>
</file>

<file path=customXml/itemProps35.xml><?xml version="1.0" encoding="utf-8"?>
<ds:datastoreItem xmlns:ds="http://schemas.openxmlformats.org/officeDocument/2006/customXml" ds:itemID="{4772EF41-EE16-4C1E-88C9-46FE1B4F523D}">
  <ds:schemaRefs/>
</ds:datastoreItem>
</file>

<file path=customXml/itemProps36.xml><?xml version="1.0" encoding="utf-8"?>
<ds:datastoreItem xmlns:ds="http://schemas.openxmlformats.org/officeDocument/2006/customXml" ds:itemID="{D42D9FC1-E6B9-4CD8-87A8-3BEC437FEF1B}">
  <ds:schemaRefs/>
</ds:datastoreItem>
</file>

<file path=customXml/itemProps37.xml><?xml version="1.0" encoding="utf-8"?>
<ds:datastoreItem xmlns:ds="http://schemas.openxmlformats.org/officeDocument/2006/customXml" ds:itemID="{75B892BB-A45C-4586-B51F-DB2CC9EE08CB}">
  <ds:schemaRefs/>
</ds:datastoreItem>
</file>

<file path=customXml/itemProps38.xml><?xml version="1.0" encoding="utf-8"?>
<ds:datastoreItem xmlns:ds="http://schemas.openxmlformats.org/officeDocument/2006/customXml" ds:itemID="{014C33C0-20E3-4741-A34D-709CF59C78A4}">
  <ds:schemaRefs/>
</ds:datastoreItem>
</file>

<file path=customXml/itemProps39.xml><?xml version="1.0" encoding="utf-8"?>
<ds:datastoreItem xmlns:ds="http://schemas.openxmlformats.org/officeDocument/2006/customXml" ds:itemID="{E480D58D-B64F-4EF8-8801-86040E97D962}">
  <ds:schemaRefs/>
</ds:datastoreItem>
</file>

<file path=customXml/itemProps40.xml><?xml version="1.0" encoding="utf-8"?>
<ds:datastoreItem xmlns:ds="http://schemas.openxmlformats.org/officeDocument/2006/customXml" ds:itemID="{BF92F5AF-0D1D-4B29-8E2B-64C330F81A07}">
  <ds:schemaRefs/>
</ds:datastoreItem>
</file>

<file path=customXml/itemProps41.xml><?xml version="1.0" encoding="utf-8"?>
<ds:datastoreItem xmlns:ds="http://schemas.openxmlformats.org/officeDocument/2006/customXml" ds:itemID="{C9732B27-C04E-4D08-862A-A07EDC13E27E}">
  <ds:schemaRefs>
    <ds:schemaRef ds:uri="http://schemas.microsoft.com/DataMashup"/>
  </ds:schemaRefs>
</ds:datastoreItem>
</file>

<file path=customXml/itemProps42.xml><?xml version="1.0" encoding="utf-8"?>
<ds:datastoreItem xmlns:ds="http://schemas.openxmlformats.org/officeDocument/2006/customXml" ds:itemID="{99736C06-CA22-4C4E-86A9-879FA348AA5D}">
  <ds:schemaRefs/>
</ds:datastoreItem>
</file>

<file path=customXml/itemProps43.xml><?xml version="1.0" encoding="utf-8"?>
<ds:datastoreItem xmlns:ds="http://schemas.openxmlformats.org/officeDocument/2006/customXml" ds:itemID="{A55F770E-DB30-4662-851E-821344CE4A96}">
  <ds:schemaRefs/>
</ds:datastoreItem>
</file>

<file path=customXml/itemProps44.xml><?xml version="1.0" encoding="utf-8"?>
<ds:datastoreItem xmlns:ds="http://schemas.openxmlformats.org/officeDocument/2006/customXml" ds:itemID="{488ACD42-F4B2-4E0C-B938-2E4574E27E09}">
  <ds:schemaRefs/>
</ds:datastoreItem>
</file>

<file path=customXml/itemProps45.xml><?xml version="1.0" encoding="utf-8"?>
<ds:datastoreItem xmlns:ds="http://schemas.openxmlformats.org/officeDocument/2006/customXml" ds:itemID="{CC4856D6-76FC-42D2-91C0-BA6A6AD680D8}">
  <ds:schemaRefs/>
</ds:datastoreItem>
</file>

<file path=customXml/itemProps46.xml><?xml version="1.0" encoding="utf-8"?>
<ds:datastoreItem xmlns:ds="http://schemas.openxmlformats.org/officeDocument/2006/customXml" ds:itemID="{7462B355-CA6A-43A4-9995-03A9AB0156C9}">
  <ds:schemaRefs/>
</ds:datastoreItem>
</file>

<file path=customXml/itemProps47.xml><?xml version="1.0" encoding="utf-8"?>
<ds:datastoreItem xmlns:ds="http://schemas.openxmlformats.org/officeDocument/2006/customXml" ds:itemID="{D3E97F37-78B9-4A9D-8B4B-D98195966876}">
  <ds:schemaRefs/>
</ds:datastoreItem>
</file>

<file path=customXml/itemProps48.xml><?xml version="1.0" encoding="utf-8"?>
<ds:datastoreItem xmlns:ds="http://schemas.openxmlformats.org/officeDocument/2006/customXml" ds:itemID="{CCF1143B-BC5D-43E3-9FB3-EB6B0785FAAC}">
  <ds:schemaRefs/>
</ds:datastoreItem>
</file>

<file path=customXml/itemProps49.xml><?xml version="1.0" encoding="utf-8"?>
<ds:datastoreItem xmlns:ds="http://schemas.openxmlformats.org/officeDocument/2006/customXml" ds:itemID="{DA3A9DA5-4469-44EE-B765-09466B154DFB}">
  <ds:schemaRefs/>
</ds:datastoreItem>
</file>

<file path=customXml/itemProps50.xml><?xml version="1.0" encoding="utf-8"?>
<ds:datastoreItem xmlns:ds="http://schemas.openxmlformats.org/officeDocument/2006/customXml" ds:itemID="{152BA35B-F2AB-45F2-8202-96C698172AEB}">
  <ds:schemaRefs/>
</ds:datastoreItem>
</file>

<file path=customXml/itemProps51.xml><?xml version="1.0" encoding="utf-8"?>
<ds:datastoreItem xmlns:ds="http://schemas.openxmlformats.org/officeDocument/2006/customXml" ds:itemID="{FD966CA8-1347-4324-A0C6-92511ACEB7D2}">
  <ds:schemaRefs/>
</ds:datastoreItem>
</file>

<file path=customXml/itemProps52.xml><?xml version="1.0" encoding="utf-8"?>
<ds:datastoreItem xmlns:ds="http://schemas.openxmlformats.org/officeDocument/2006/customXml" ds:itemID="{B3B761AE-6C27-432A-BE4A-90C3F5D623A0}">
  <ds:schemaRefs/>
</ds:datastoreItem>
</file>

<file path=customXml/itemProps53.xml><?xml version="1.0" encoding="utf-8"?>
<ds:datastoreItem xmlns:ds="http://schemas.openxmlformats.org/officeDocument/2006/customXml" ds:itemID="{34CACBBF-B2AD-4A26-B3B4-8F0A8465BA55}">
  <ds:schemaRefs/>
</ds:datastoreItem>
</file>

<file path=customXml/itemProps54.xml><?xml version="1.0" encoding="utf-8"?>
<ds:datastoreItem xmlns:ds="http://schemas.openxmlformats.org/officeDocument/2006/customXml" ds:itemID="{C0D7222A-1A43-4EA6-9B8F-6BEF631060B6}">
  <ds:schemaRefs/>
</ds:datastoreItem>
</file>

<file path=customXml/itemProps55.xml><?xml version="1.0" encoding="utf-8"?>
<ds:datastoreItem xmlns:ds="http://schemas.openxmlformats.org/officeDocument/2006/customXml" ds:itemID="{6902C54B-FD41-4553-849B-66587E39CB74}">
  <ds:schemaRefs/>
</ds:datastoreItem>
</file>

<file path=customXml/itemProps56.xml><?xml version="1.0" encoding="utf-8"?>
<ds:datastoreItem xmlns:ds="http://schemas.openxmlformats.org/officeDocument/2006/customXml" ds:itemID="{3FB3C632-C06B-4A70-BCB7-27CB6C6220D9}">
  <ds:schemaRefs/>
</ds:datastoreItem>
</file>

<file path=customXml/itemProps57.xml><?xml version="1.0" encoding="utf-8"?>
<ds:datastoreItem xmlns:ds="http://schemas.openxmlformats.org/officeDocument/2006/customXml" ds:itemID="{818103EB-B5FB-4293-8279-2ED769EAC8F9}">
  <ds:schemaRefs/>
</ds:datastoreItem>
</file>

<file path=customXml/itemProps58.xml><?xml version="1.0" encoding="utf-8"?>
<ds:datastoreItem xmlns:ds="http://schemas.openxmlformats.org/officeDocument/2006/customXml" ds:itemID="{B8116AF1-4200-4EFF-AF62-D0AC8FB608A2}">
  <ds:schemaRefs/>
</ds:datastoreItem>
</file>

<file path=customXml/itemProps59.xml><?xml version="1.0" encoding="utf-8"?>
<ds:datastoreItem xmlns:ds="http://schemas.openxmlformats.org/officeDocument/2006/customXml" ds:itemID="{723EB777-2FC0-4CE7-872D-87A2ADDCE2B3}">
  <ds:schemaRefs/>
</ds:datastoreItem>
</file>

<file path=customXml/itemProps60.xml><?xml version="1.0" encoding="utf-8"?>
<ds:datastoreItem xmlns:ds="http://schemas.openxmlformats.org/officeDocument/2006/customXml" ds:itemID="{0C00F085-6A77-4CF7-B0B7-9C46F3BBA6DB}">
  <ds:schemaRefs/>
</ds:datastoreItem>
</file>

<file path=customXml/itemProps61.xml><?xml version="1.0" encoding="utf-8"?>
<ds:datastoreItem xmlns:ds="http://schemas.openxmlformats.org/officeDocument/2006/customXml" ds:itemID="{E095259D-9F9A-484F-9222-31650D404FC9}">
  <ds:schemaRefs/>
</ds:datastoreItem>
</file>

<file path=customXml/itemProps62.xml><?xml version="1.0" encoding="utf-8"?>
<ds:datastoreItem xmlns:ds="http://schemas.openxmlformats.org/officeDocument/2006/customXml" ds:itemID="{18770058-015A-4A35-9973-FFADD42DCC4D}">
  <ds:schemaRefs/>
</ds:datastoreItem>
</file>

<file path=customXml/itemProps63.xml><?xml version="1.0" encoding="utf-8"?>
<ds:datastoreItem xmlns:ds="http://schemas.openxmlformats.org/officeDocument/2006/customXml" ds:itemID="{F1F78391-29FD-4625-8A01-D9D89C325FA3}">
  <ds:schemaRefs/>
</ds:datastoreItem>
</file>

<file path=customXml/itemProps64.xml><?xml version="1.0" encoding="utf-8"?>
<ds:datastoreItem xmlns:ds="http://schemas.openxmlformats.org/officeDocument/2006/customXml" ds:itemID="{D1B37B16-E178-4C14-BC08-8A91071E0643}">
  <ds:schemaRefs/>
</ds:datastoreItem>
</file>

<file path=customXml/itemProps65.xml><?xml version="1.0" encoding="utf-8"?>
<ds:datastoreItem xmlns:ds="http://schemas.openxmlformats.org/officeDocument/2006/customXml" ds:itemID="{A9D933C5-B966-4111-9EC9-FE7E3702890D}">
  <ds:schemaRefs/>
</ds:datastoreItem>
</file>

<file path=customXml/itemProps66.xml><?xml version="1.0" encoding="utf-8"?>
<ds:datastoreItem xmlns:ds="http://schemas.openxmlformats.org/officeDocument/2006/customXml" ds:itemID="{E760B9E6-BAAE-45BD-B3D7-F8134EE8B8C1}">
  <ds:schemaRefs/>
</ds:datastoreItem>
</file>

<file path=customXml/itemProps67.xml><?xml version="1.0" encoding="utf-8"?>
<ds:datastoreItem xmlns:ds="http://schemas.openxmlformats.org/officeDocument/2006/customXml" ds:itemID="{8B57FF27-7159-4827-980D-CD3F93AC1850}">
  <ds:schemaRefs/>
</ds:datastoreItem>
</file>

<file path=customXml/itemProps68.xml><?xml version="1.0" encoding="utf-8"?>
<ds:datastoreItem xmlns:ds="http://schemas.openxmlformats.org/officeDocument/2006/customXml" ds:itemID="{4FD2FEC5-43AA-4D96-8556-C38718F6F71C}">
  <ds:schemaRefs/>
</ds:datastoreItem>
</file>

<file path=customXml/itemProps69.xml><?xml version="1.0" encoding="utf-8"?>
<ds:datastoreItem xmlns:ds="http://schemas.openxmlformats.org/officeDocument/2006/customXml" ds:itemID="{DD0902DE-749C-407F-9AC1-C264E605D01C}">
  <ds:schemaRefs/>
</ds:datastoreItem>
</file>

<file path=customXml/itemProps70.xml><?xml version="1.0" encoding="utf-8"?>
<ds:datastoreItem xmlns:ds="http://schemas.openxmlformats.org/officeDocument/2006/customXml" ds:itemID="{BCAD63BE-2A8F-4BDC-893D-133C95B03DAA}">
  <ds:schemaRefs/>
</ds:datastoreItem>
</file>

<file path=customXml/itemProps71.xml><?xml version="1.0" encoding="utf-8"?>
<ds:datastoreItem xmlns:ds="http://schemas.openxmlformats.org/officeDocument/2006/customXml" ds:itemID="{83223879-FA72-4C7B-AF17-96ADECE6AE66}">
  <ds:schemaRefs/>
</ds:datastoreItem>
</file>

<file path=customXml/itemProps72.xml><?xml version="1.0" encoding="utf-8"?>
<ds:datastoreItem xmlns:ds="http://schemas.openxmlformats.org/officeDocument/2006/customXml" ds:itemID="{451B8A3E-0E8A-4A05-A7EE-C2E99B131277}">
  <ds:schemaRefs/>
</ds:datastoreItem>
</file>

<file path=customXml/itemProps73.xml><?xml version="1.0" encoding="utf-8"?>
<ds:datastoreItem xmlns:ds="http://schemas.openxmlformats.org/officeDocument/2006/customXml" ds:itemID="{68DE4290-DD5B-4EDF-A043-DA7C5B58DFB3}">
  <ds:schemaRefs/>
</ds:datastoreItem>
</file>

<file path=customXml/itemProps74.xml><?xml version="1.0" encoding="utf-8"?>
<ds:datastoreItem xmlns:ds="http://schemas.openxmlformats.org/officeDocument/2006/customXml" ds:itemID="{94B84D0E-F21D-4DD5-B3E2-FACCFACC68D3}">
  <ds:schemaRefs/>
</ds:datastoreItem>
</file>

<file path=customXml/itemProps75.xml><?xml version="1.0" encoding="utf-8"?>
<ds:datastoreItem xmlns:ds="http://schemas.openxmlformats.org/officeDocument/2006/customXml" ds:itemID="{5FBD1D4D-786B-4F01-9E88-B7C392F32E6B}">
  <ds:schemaRefs/>
</ds:datastoreItem>
</file>

<file path=customXml/itemProps76.xml><?xml version="1.0" encoding="utf-8"?>
<ds:datastoreItem xmlns:ds="http://schemas.openxmlformats.org/officeDocument/2006/customXml" ds:itemID="{6ACEAE1A-A11D-4315-8138-E83BAB568304}">
  <ds:schemaRefs/>
</ds:datastoreItem>
</file>

<file path=customXml/itemProps77.xml><?xml version="1.0" encoding="utf-8"?>
<ds:datastoreItem xmlns:ds="http://schemas.openxmlformats.org/officeDocument/2006/customXml" ds:itemID="{5E93FC16-421C-42DC-AA78-FF71D7954837}">
  <ds:schemaRefs/>
</ds:datastoreItem>
</file>

<file path=customXml/itemProps78.xml><?xml version="1.0" encoding="utf-8"?>
<ds:datastoreItem xmlns:ds="http://schemas.openxmlformats.org/officeDocument/2006/customXml" ds:itemID="{104EA9D1-94CC-4291-96F8-A628FBED3A86}">
  <ds:schemaRefs/>
</ds:datastoreItem>
</file>

<file path=customXml/itemProps79.xml><?xml version="1.0" encoding="utf-8"?>
<ds:datastoreItem xmlns:ds="http://schemas.openxmlformats.org/officeDocument/2006/customXml" ds:itemID="{3AECFB1C-161F-459C-ADA5-8300C2927CCB}">
  <ds:schemaRefs/>
</ds:datastoreItem>
</file>

<file path=customXml/itemProps80.xml><?xml version="1.0" encoding="utf-8"?>
<ds:datastoreItem xmlns:ds="http://schemas.openxmlformats.org/officeDocument/2006/customXml" ds:itemID="{7B1CE18C-DA64-49B6-B5D2-6ADD5E492865}">
  <ds:schemaRefs/>
</ds:datastoreItem>
</file>

<file path=customXml/itemProps81.xml><?xml version="1.0" encoding="utf-8"?>
<ds:datastoreItem xmlns:ds="http://schemas.openxmlformats.org/officeDocument/2006/customXml" ds:itemID="{4FFB4022-A6EA-47AC-9560-D5C1723EB237}">
  <ds:schemaRefs/>
</ds:datastoreItem>
</file>

<file path=customXml/itemProps82.xml><?xml version="1.0" encoding="utf-8"?>
<ds:datastoreItem xmlns:ds="http://schemas.openxmlformats.org/officeDocument/2006/customXml" ds:itemID="{B1ADC343-0867-458B-9587-32F6FF804CD7}">
  <ds:schemaRefs/>
</ds:datastoreItem>
</file>

<file path=customXml/itemProps83.xml><?xml version="1.0" encoding="utf-8"?>
<ds:datastoreItem xmlns:ds="http://schemas.openxmlformats.org/officeDocument/2006/customXml" ds:itemID="{31B91068-3337-4515-A019-D427CD642046}">
  <ds:schemaRefs/>
</ds:datastoreItem>
</file>

<file path=customXml/itemProps84.xml><?xml version="1.0" encoding="utf-8"?>
<ds:datastoreItem xmlns:ds="http://schemas.openxmlformats.org/officeDocument/2006/customXml" ds:itemID="{9AEB2FDD-DB38-4A35-BE90-5F53AA6D281A}">
  <ds:schemaRefs/>
</ds:datastoreItem>
</file>

<file path=customXml/itemProps85.xml><?xml version="1.0" encoding="utf-8"?>
<ds:datastoreItem xmlns:ds="http://schemas.openxmlformats.org/officeDocument/2006/customXml" ds:itemID="{F0E66AAB-6F84-4B62-8640-24C20F510E9B}">
  <ds:schemaRefs/>
</ds:datastoreItem>
</file>

<file path=customXml/itemProps86.xml><?xml version="1.0" encoding="utf-8"?>
<ds:datastoreItem xmlns:ds="http://schemas.openxmlformats.org/officeDocument/2006/customXml" ds:itemID="{5454D220-0FEC-40DA-9845-DD8D3A312E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Pivot-Page1.</vt:lpstr>
      <vt:lpstr>Business Model- Page1.</vt:lpstr>
      <vt:lpstr>Sheet11</vt:lpstr>
      <vt:lpstr>Sheet12</vt:lpstr>
      <vt:lpstr>Pivot-Page2.</vt:lpstr>
      <vt:lpstr>Business Model-Page2.</vt:lpstr>
      <vt:lpstr>Pivot-Page3.</vt:lpstr>
      <vt:lpstr>Business Model-Page 3</vt:lpstr>
      <vt:lpstr>Sheet14</vt:lpstr>
      <vt:lpstr>Page_4</vt:lpstr>
      <vt:lpstr>Business_Model-Page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Yavan Pratap</dc:creator>
  <cp:lastModifiedBy>Yavan Pratap</cp:lastModifiedBy>
  <dcterms:created xsi:type="dcterms:W3CDTF">2026-09-23T06:49:26Z</dcterms:created>
  <dcterms:modified xsi:type="dcterms:W3CDTF">2026-09-26T09:04:45Z</dcterms:modified>
</cp:coreProperties>
</file>