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su\Documents\D\3. Sınıf\2\phys 442\X-ray Scattering\Github\"/>
    </mc:Choice>
  </mc:AlternateContent>
  <xr:revisionPtr revIDLastSave="0" documentId="13_ncr:1_{9D890B44-CDC1-400E-9CF2-1C87EA1C8F3D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35kv" sheetId="1" r:id="rId1"/>
  </sheets>
  <calcPr calcId="181029"/>
</workbook>
</file>

<file path=xl/calcChain.xml><?xml version="1.0" encoding="utf-8"?>
<calcChain xmlns="http://schemas.openxmlformats.org/spreadsheetml/2006/main">
  <c r="E40" i="1" l="1"/>
  <c r="F40" i="1" l="1"/>
  <c r="G40" i="1"/>
  <c r="H40" i="1"/>
  <c r="I40" i="1"/>
  <c r="J40" i="1"/>
  <c r="E38" i="1"/>
  <c r="E37" i="1"/>
  <c r="E3" i="1"/>
  <c r="F39" i="1"/>
  <c r="G39" i="1"/>
  <c r="H39" i="1"/>
  <c r="I39" i="1"/>
  <c r="J39" i="1"/>
  <c r="I38" i="1"/>
  <c r="G38" i="1"/>
  <c r="F38" i="1"/>
  <c r="E39" i="1" l="1"/>
  <c r="J37" i="1" l="1"/>
  <c r="I37" i="1"/>
  <c r="H37" i="1"/>
  <c r="G37" i="1"/>
  <c r="F37" i="1"/>
  <c r="R3" i="1"/>
  <c r="I3" i="1" l="1"/>
  <c r="J3" i="1"/>
  <c r="H3" i="1"/>
  <c r="G3" i="1"/>
  <c r="F3" i="1"/>
</calcChain>
</file>

<file path=xl/sharedStrings.xml><?xml version="1.0" encoding="utf-8"?>
<sst xmlns="http://schemas.openxmlformats.org/spreadsheetml/2006/main" count="4" uniqueCount="4">
  <si>
    <t>Crystal angle</t>
  </si>
  <si>
    <t>Rate at 35kV</t>
  </si>
  <si>
    <t>theta/°</t>
  </si>
  <si>
    <t>R(35kV)/Imp/s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</si>
</sst>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Intensity of Reflected X-rays</a:t>
            </a:r>
            <a:r>
              <a:rPr lang="en-US" baseline="0"/>
              <a:t> as a Function of theta for V=35kV</a:t>
            </a:r>
            <a:endParaRPr lang="en-US"/>
          </a:p>
        </c:rich>
      </c:tx>
      <c:layout>
        <c:manualLayout>
          <c:xMode val="edge"/>
          <c:yMode val="edge"/>
          <c:x val="0.23113410894913974"/>
          <c:y val="2.4691358024691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436135165926768E-2"/>
          <c:y val="9.4049382716049401E-2"/>
          <c:w val="0.92052822691532776"/>
          <c:h val="0.7746585010207057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'35kv'!$A$4:$A$220</c:f>
              <c:numCache>
                <c:formatCode>General</c:formatCode>
                <c:ptCount val="217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  <c:pt idx="171">
                  <c:v>20.100000000000001</c:v>
                </c:pt>
                <c:pt idx="172">
                  <c:v>20.2</c:v>
                </c:pt>
                <c:pt idx="173">
                  <c:v>20.3</c:v>
                </c:pt>
                <c:pt idx="174">
                  <c:v>20.399999999999999</c:v>
                </c:pt>
                <c:pt idx="175">
                  <c:v>20.5</c:v>
                </c:pt>
                <c:pt idx="176">
                  <c:v>20.6</c:v>
                </c:pt>
                <c:pt idx="177">
                  <c:v>20.7</c:v>
                </c:pt>
                <c:pt idx="178">
                  <c:v>20.8</c:v>
                </c:pt>
                <c:pt idx="179">
                  <c:v>20.9</c:v>
                </c:pt>
                <c:pt idx="180">
                  <c:v>21</c:v>
                </c:pt>
                <c:pt idx="181">
                  <c:v>21.1</c:v>
                </c:pt>
                <c:pt idx="182">
                  <c:v>21.2</c:v>
                </c:pt>
                <c:pt idx="183">
                  <c:v>21.3</c:v>
                </c:pt>
                <c:pt idx="184">
                  <c:v>21.4</c:v>
                </c:pt>
                <c:pt idx="185">
                  <c:v>21.5</c:v>
                </c:pt>
                <c:pt idx="186">
                  <c:v>21.6</c:v>
                </c:pt>
                <c:pt idx="187">
                  <c:v>21.7</c:v>
                </c:pt>
                <c:pt idx="188">
                  <c:v>21.8</c:v>
                </c:pt>
                <c:pt idx="189">
                  <c:v>21.9</c:v>
                </c:pt>
                <c:pt idx="190">
                  <c:v>22</c:v>
                </c:pt>
                <c:pt idx="191">
                  <c:v>22.1</c:v>
                </c:pt>
                <c:pt idx="192">
                  <c:v>22.2</c:v>
                </c:pt>
                <c:pt idx="193">
                  <c:v>22.3</c:v>
                </c:pt>
                <c:pt idx="194">
                  <c:v>22.4</c:v>
                </c:pt>
                <c:pt idx="195">
                  <c:v>22.5</c:v>
                </c:pt>
                <c:pt idx="196">
                  <c:v>22.6</c:v>
                </c:pt>
                <c:pt idx="197">
                  <c:v>22.7</c:v>
                </c:pt>
                <c:pt idx="198">
                  <c:v>22.8</c:v>
                </c:pt>
                <c:pt idx="199">
                  <c:v>22.9</c:v>
                </c:pt>
                <c:pt idx="200">
                  <c:v>23</c:v>
                </c:pt>
                <c:pt idx="201">
                  <c:v>23.1</c:v>
                </c:pt>
                <c:pt idx="202">
                  <c:v>23.2</c:v>
                </c:pt>
                <c:pt idx="203">
                  <c:v>23.3</c:v>
                </c:pt>
                <c:pt idx="204">
                  <c:v>23.4</c:v>
                </c:pt>
                <c:pt idx="205">
                  <c:v>23.5</c:v>
                </c:pt>
                <c:pt idx="206">
                  <c:v>23.6</c:v>
                </c:pt>
                <c:pt idx="207">
                  <c:v>23.7</c:v>
                </c:pt>
                <c:pt idx="208">
                  <c:v>23.8</c:v>
                </c:pt>
                <c:pt idx="209">
                  <c:v>23.9</c:v>
                </c:pt>
                <c:pt idx="210">
                  <c:v>24</c:v>
                </c:pt>
                <c:pt idx="211">
                  <c:v>24.1</c:v>
                </c:pt>
                <c:pt idx="212">
                  <c:v>24.2</c:v>
                </c:pt>
                <c:pt idx="213">
                  <c:v>24.3</c:v>
                </c:pt>
                <c:pt idx="214">
                  <c:v>24.4</c:v>
                </c:pt>
                <c:pt idx="215">
                  <c:v>24.5</c:v>
                </c:pt>
                <c:pt idx="216">
                  <c:v>24.6</c:v>
                </c:pt>
              </c:numCache>
            </c:numRef>
          </c:xVal>
          <c:yVal>
            <c:numRef>
              <c:f>'35kv'!$B$4:$B$220</c:f>
              <c:numCache>
                <c:formatCode>General</c:formatCode>
                <c:ptCount val="217"/>
                <c:pt idx="0">
                  <c:v>1084</c:v>
                </c:pt>
                <c:pt idx="1">
                  <c:v>914</c:v>
                </c:pt>
                <c:pt idx="2">
                  <c:v>607</c:v>
                </c:pt>
                <c:pt idx="3">
                  <c:v>424</c:v>
                </c:pt>
                <c:pt idx="4">
                  <c:v>310</c:v>
                </c:pt>
                <c:pt idx="5">
                  <c:v>214</c:v>
                </c:pt>
                <c:pt idx="6">
                  <c:v>176</c:v>
                </c:pt>
                <c:pt idx="7">
                  <c:v>148</c:v>
                </c:pt>
                <c:pt idx="8">
                  <c:v>143</c:v>
                </c:pt>
                <c:pt idx="9">
                  <c:v>136</c:v>
                </c:pt>
                <c:pt idx="10">
                  <c:v>139</c:v>
                </c:pt>
                <c:pt idx="11">
                  <c:v>121</c:v>
                </c:pt>
                <c:pt idx="12">
                  <c:v>128</c:v>
                </c:pt>
                <c:pt idx="13">
                  <c:v>123</c:v>
                </c:pt>
                <c:pt idx="14">
                  <c:v>134</c:v>
                </c:pt>
                <c:pt idx="15">
                  <c:v>147</c:v>
                </c:pt>
                <c:pt idx="16">
                  <c:v>162</c:v>
                </c:pt>
                <c:pt idx="17">
                  <c:v>186</c:v>
                </c:pt>
                <c:pt idx="18">
                  <c:v>190</c:v>
                </c:pt>
                <c:pt idx="19">
                  <c:v>198</c:v>
                </c:pt>
                <c:pt idx="20">
                  <c:v>207</c:v>
                </c:pt>
                <c:pt idx="21">
                  <c:v>206</c:v>
                </c:pt>
                <c:pt idx="22">
                  <c:v>208</c:v>
                </c:pt>
                <c:pt idx="23">
                  <c:v>197</c:v>
                </c:pt>
                <c:pt idx="24">
                  <c:v>201</c:v>
                </c:pt>
                <c:pt idx="25">
                  <c:v>198</c:v>
                </c:pt>
                <c:pt idx="26">
                  <c:v>193</c:v>
                </c:pt>
                <c:pt idx="27">
                  <c:v>189</c:v>
                </c:pt>
                <c:pt idx="28">
                  <c:v>181</c:v>
                </c:pt>
                <c:pt idx="29">
                  <c:v>169</c:v>
                </c:pt>
                <c:pt idx="30">
                  <c:v>194</c:v>
                </c:pt>
                <c:pt idx="31">
                  <c:v>173</c:v>
                </c:pt>
                <c:pt idx="32">
                  <c:v>200</c:v>
                </c:pt>
                <c:pt idx="33">
                  <c:v>216</c:v>
                </c:pt>
                <c:pt idx="34">
                  <c:v>249</c:v>
                </c:pt>
                <c:pt idx="35">
                  <c:v>276</c:v>
                </c:pt>
                <c:pt idx="36">
                  <c:v>273</c:v>
                </c:pt>
                <c:pt idx="37">
                  <c:v>276</c:v>
                </c:pt>
                <c:pt idx="38">
                  <c:v>302</c:v>
                </c:pt>
                <c:pt idx="39">
                  <c:v>309</c:v>
                </c:pt>
                <c:pt idx="40">
                  <c:v>333</c:v>
                </c:pt>
                <c:pt idx="41">
                  <c:v>484</c:v>
                </c:pt>
                <c:pt idx="42">
                  <c:v>573</c:v>
                </c:pt>
                <c:pt idx="43">
                  <c:v>741</c:v>
                </c:pt>
                <c:pt idx="44">
                  <c:v>814</c:v>
                </c:pt>
                <c:pt idx="45">
                  <c:v>751</c:v>
                </c:pt>
                <c:pt idx="46">
                  <c:v>804</c:v>
                </c:pt>
                <c:pt idx="47">
                  <c:v>859</c:v>
                </c:pt>
                <c:pt idx="48">
                  <c:v>355</c:v>
                </c:pt>
                <c:pt idx="49">
                  <c:v>238</c:v>
                </c:pt>
                <c:pt idx="50">
                  <c:v>235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252</c:v>
                </c:pt>
                <c:pt idx="55">
                  <c:v>262</c:v>
                </c:pt>
                <c:pt idx="56">
                  <c:v>248</c:v>
                </c:pt>
                <c:pt idx="57">
                  <c:v>266</c:v>
                </c:pt>
                <c:pt idx="58">
                  <c:v>256</c:v>
                </c:pt>
                <c:pt idx="59">
                  <c:v>259</c:v>
                </c:pt>
                <c:pt idx="60">
                  <c:v>269</c:v>
                </c:pt>
                <c:pt idx="61">
                  <c:v>267</c:v>
                </c:pt>
                <c:pt idx="62">
                  <c:v>254</c:v>
                </c:pt>
                <c:pt idx="63">
                  <c:v>258</c:v>
                </c:pt>
                <c:pt idx="64">
                  <c:v>269</c:v>
                </c:pt>
                <c:pt idx="65">
                  <c:v>260</c:v>
                </c:pt>
                <c:pt idx="66">
                  <c:v>270</c:v>
                </c:pt>
                <c:pt idx="67">
                  <c:v>259</c:v>
                </c:pt>
                <c:pt idx="68">
                  <c:v>245</c:v>
                </c:pt>
                <c:pt idx="69">
                  <c:v>243</c:v>
                </c:pt>
                <c:pt idx="70">
                  <c:v>230</c:v>
                </c:pt>
                <c:pt idx="71">
                  <c:v>235</c:v>
                </c:pt>
                <c:pt idx="72">
                  <c:v>230</c:v>
                </c:pt>
                <c:pt idx="73">
                  <c:v>222</c:v>
                </c:pt>
                <c:pt idx="74">
                  <c:v>224</c:v>
                </c:pt>
                <c:pt idx="75">
                  <c:v>215</c:v>
                </c:pt>
                <c:pt idx="76">
                  <c:v>233</c:v>
                </c:pt>
                <c:pt idx="77">
                  <c:v>222</c:v>
                </c:pt>
                <c:pt idx="78">
                  <c:v>210</c:v>
                </c:pt>
                <c:pt idx="79">
                  <c:v>206</c:v>
                </c:pt>
                <c:pt idx="80">
                  <c:v>228</c:v>
                </c:pt>
                <c:pt idx="81">
                  <c:v>221</c:v>
                </c:pt>
                <c:pt idx="82">
                  <c:v>200</c:v>
                </c:pt>
                <c:pt idx="83">
                  <c:v>203</c:v>
                </c:pt>
                <c:pt idx="84">
                  <c:v>198</c:v>
                </c:pt>
                <c:pt idx="85">
                  <c:v>199</c:v>
                </c:pt>
                <c:pt idx="86">
                  <c:v>219</c:v>
                </c:pt>
                <c:pt idx="87">
                  <c:v>208</c:v>
                </c:pt>
                <c:pt idx="88">
                  <c:v>203</c:v>
                </c:pt>
                <c:pt idx="89">
                  <c:v>196</c:v>
                </c:pt>
                <c:pt idx="90">
                  <c:v>206</c:v>
                </c:pt>
                <c:pt idx="91">
                  <c:v>194</c:v>
                </c:pt>
                <c:pt idx="92">
                  <c:v>201</c:v>
                </c:pt>
                <c:pt idx="93">
                  <c:v>192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190</c:v>
                </c:pt>
                <c:pt idx="99">
                  <c:v>182</c:v>
                </c:pt>
                <c:pt idx="100">
                  <c:v>220</c:v>
                </c:pt>
                <c:pt idx="101">
                  <c:v>216</c:v>
                </c:pt>
                <c:pt idx="102">
                  <c:v>239</c:v>
                </c:pt>
                <c:pt idx="103">
                  <c:v>288</c:v>
                </c:pt>
                <c:pt idx="104">
                  <c:v>338</c:v>
                </c:pt>
                <c:pt idx="105">
                  <c:v>298</c:v>
                </c:pt>
                <c:pt idx="106">
                  <c:v>198</c:v>
                </c:pt>
                <c:pt idx="107">
                  <c:v>178</c:v>
                </c:pt>
                <c:pt idx="108">
                  <c:v>195</c:v>
                </c:pt>
                <c:pt idx="109">
                  <c:v>177</c:v>
                </c:pt>
                <c:pt idx="110">
                  <c:v>170</c:v>
                </c:pt>
                <c:pt idx="111">
                  <c:v>186</c:v>
                </c:pt>
                <c:pt idx="112">
                  <c:v>176</c:v>
                </c:pt>
                <c:pt idx="113">
                  <c:v>179</c:v>
                </c:pt>
                <c:pt idx="114">
                  <c:v>197</c:v>
                </c:pt>
                <c:pt idx="115">
                  <c:v>188</c:v>
                </c:pt>
                <c:pt idx="116">
                  <c:v>222</c:v>
                </c:pt>
                <c:pt idx="117">
                  <c:v>224</c:v>
                </c:pt>
                <c:pt idx="118">
                  <c:v>288</c:v>
                </c:pt>
                <c:pt idx="119">
                  <c:v>607</c:v>
                </c:pt>
                <c:pt idx="120">
                  <c:v>910</c:v>
                </c:pt>
                <c:pt idx="121">
                  <c:v>806</c:v>
                </c:pt>
                <c:pt idx="122">
                  <c:v>450</c:v>
                </c:pt>
                <c:pt idx="123">
                  <c:v>233</c:v>
                </c:pt>
                <c:pt idx="124">
                  <c:v>159</c:v>
                </c:pt>
                <c:pt idx="125">
                  <c:v>148</c:v>
                </c:pt>
                <c:pt idx="126">
                  <c:v>136</c:v>
                </c:pt>
                <c:pt idx="127">
                  <c:v>141</c:v>
                </c:pt>
                <c:pt idx="128">
                  <c:v>136</c:v>
                </c:pt>
                <c:pt idx="129">
                  <c:v>130</c:v>
                </c:pt>
                <c:pt idx="130">
                  <c:v>131</c:v>
                </c:pt>
                <c:pt idx="131">
                  <c:v>117</c:v>
                </c:pt>
                <c:pt idx="132">
                  <c:v>119</c:v>
                </c:pt>
                <c:pt idx="133">
                  <c:v>139</c:v>
                </c:pt>
                <c:pt idx="134">
                  <c:v>121</c:v>
                </c:pt>
                <c:pt idx="135">
                  <c:v>109</c:v>
                </c:pt>
                <c:pt idx="136">
                  <c:v>111</c:v>
                </c:pt>
                <c:pt idx="137">
                  <c:v>111</c:v>
                </c:pt>
                <c:pt idx="138">
                  <c:v>104</c:v>
                </c:pt>
                <c:pt idx="139">
                  <c:v>99</c:v>
                </c:pt>
                <c:pt idx="140">
                  <c:v>96</c:v>
                </c:pt>
                <c:pt idx="141">
                  <c:v>103</c:v>
                </c:pt>
                <c:pt idx="142">
                  <c:v>102</c:v>
                </c:pt>
                <c:pt idx="143">
                  <c:v>106</c:v>
                </c:pt>
                <c:pt idx="144">
                  <c:v>94</c:v>
                </c:pt>
                <c:pt idx="145">
                  <c:v>92</c:v>
                </c:pt>
                <c:pt idx="146">
                  <c:v>94</c:v>
                </c:pt>
                <c:pt idx="147">
                  <c:v>86</c:v>
                </c:pt>
                <c:pt idx="148">
                  <c:v>95</c:v>
                </c:pt>
                <c:pt idx="149">
                  <c:v>85</c:v>
                </c:pt>
                <c:pt idx="150">
                  <c:v>84</c:v>
                </c:pt>
                <c:pt idx="151">
                  <c:v>87</c:v>
                </c:pt>
                <c:pt idx="152">
                  <c:v>84</c:v>
                </c:pt>
                <c:pt idx="153">
                  <c:v>88</c:v>
                </c:pt>
                <c:pt idx="154">
                  <c:v>84</c:v>
                </c:pt>
                <c:pt idx="155">
                  <c:v>90</c:v>
                </c:pt>
                <c:pt idx="156">
                  <c:v>81</c:v>
                </c:pt>
                <c:pt idx="157">
                  <c:v>77</c:v>
                </c:pt>
                <c:pt idx="158">
                  <c:v>86</c:v>
                </c:pt>
                <c:pt idx="159">
                  <c:v>82</c:v>
                </c:pt>
                <c:pt idx="160">
                  <c:v>84</c:v>
                </c:pt>
                <c:pt idx="161">
                  <c:v>80</c:v>
                </c:pt>
                <c:pt idx="162">
                  <c:v>75</c:v>
                </c:pt>
                <c:pt idx="163">
                  <c:v>77</c:v>
                </c:pt>
                <c:pt idx="164">
                  <c:v>71</c:v>
                </c:pt>
                <c:pt idx="165">
                  <c:v>72</c:v>
                </c:pt>
                <c:pt idx="166">
                  <c:v>79</c:v>
                </c:pt>
                <c:pt idx="167">
                  <c:v>72</c:v>
                </c:pt>
                <c:pt idx="168">
                  <c:v>73</c:v>
                </c:pt>
                <c:pt idx="169">
                  <c:v>79</c:v>
                </c:pt>
                <c:pt idx="170">
                  <c:v>83</c:v>
                </c:pt>
                <c:pt idx="171">
                  <c:v>92</c:v>
                </c:pt>
                <c:pt idx="172">
                  <c:v>90</c:v>
                </c:pt>
                <c:pt idx="173">
                  <c:v>84</c:v>
                </c:pt>
                <c:pt idx="174">
                  <c:v>72</c:v>
                </c:pt>
                <c:pt idx="175">
                  <c:v>65</c:v>
                </c:pt>
                <c:pt idx="176">
                  <c:v>55</c:v>
                </c:pt>
                <c:pt idx="177">
                  <c:v>59</c:v>
                </c:pt>
                <c:pt idx="178">
                  <c:v>60</c:v>
                </c:pt>
                <c:pt idx="179">
                  <c:v>56</c:v>
                </c:pt>
                <c:pt idx="180">
                  <c:v>56</c:v>
                </c:pt>
                <c:pt idx="181">
                  <c:v>55</c:v>
                </c:pt>
                <c:pt idx="182">
                  <c:v>66</c:v>
                </c:pt>
                <c:pt idx="183">
                  <c:v>62</c:v>
                </c:pt>
                <c:pt idx="184">
                  <c:v>59</c:v>
                </c:pt>
                <c:pt idx="185">
                  <c:v>54</c:v>
                </c:pt>
                <c:pt idx="186">
                  <c:v>54</c:v>
                </c:pt>
                <c:pt idx="187">
                  <c:v>60</c:v>
                </c:pt>
                <c:pt idx="188">
                  <c:v>56</c:v>
                </c:pt>
                <c:pt idx="189">
                  <c:v>57</c:v>
                </c:pt>
                <c:pt idx="190">
                  <c:v>60</c:v>
                </c:pt>
                <c:pt idx="191">
                  <c:v>58</c:v>
                </c:pt>
                <c:pt idx="192">
                  <c:v>68</c:v>
                </c:pt>
                <c:pt idx="193">
                  <c:v>74</c:v>
                </c:pt>
                <c:pt idx="194">
                  <c:v>74</c:v>
                </c:pt>
                <c:pt idx="195">
                  <c:v>113</c:v>
                </c:pt>
                <c:pt idx="196">
                  <c:v>160</c:v>
                </c:pt>
                <c:pt idx="197">
                  <c:v>196</c:v>
                </c:pt>
                <c:pt idx="198">
                  <c:v>219</c:v>
                </c:pt>
                <c:pt idx="199">
                  <c:v>127</c:v>
                </c:pt>
                <c:pt idx="200">
                  <c:v>76</c:v>
                </c:pt>
                <c:pt idx="201">
                  <c:v>52</c:v>
                </c:pt>
                <c:pt idx="202">
                  <c:v>60</c:v>
                </c:pt>
                <c:pt idx="203">
                  <c:v>56</c:v>
                </c:pt>
                <c:pt idx="204">
                  <c:v>59</c:v>
                </c:pt>
                <c:pt idx="205">
                  <c:v>46</c:v>
                </c:pt>
                <c:pt idx="206">
                  <c:v>48</c:v>
                </c:pt>
                <c:pt idx="207">
                  <c:v>53</c:v>
                </c:pt>
                <c:pt idx="208">
                  <c:v>51</c:v>
                </c:pt>
                <c:pt idx="209">
                  <c:v>43</c:v>
                </c:pt>
                <c:pt idx="210">
                  <c:v>45</c:v>
                </c:pt>
                <c:pt idx="211">
                  <c:v>49</c:v>
                </c:pt>
                <c:pt idx="212">
                  <c:v>45</c:v>
                </c:pt>
                <c:pt idx="213">
                  <c:v>41</c:v>
                </c:pt>
                <c:pt idx="214">
                  <c:v>47</c:v>
                </c:pt>
                <c:pt idx="215">
                  <c:v>38</c:v>
                </c:pt>
                <c:pt idx="216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D5-47C7-9527-766027601459}"/>
            </c:ext>
          </c:extLst>
        </c:ser>
        <c:ser>
          <c:idx val="2"/>
          <c:order val="1"/>
          <c:tx>
            <c:v>2nd peak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1236473512644564E-2"/>
                  <c:y val="-0.269188490327597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'35kv'!$A$45:$A$52</c:f>
              <c:numCache>
                <c:formatCode>General</c:formatCode>
                <c:ptCount val="8"/>
                <c:pt idx="0">
                  <c:v>7.1</c:v>
                </c:pt>
                <c:pt idx="1">
                  <c:v>7.2</c:v>
                </c:pt>
                <c:pt idx="2">
                  <c:v>7.3</c:v>
                </c:pt>
                <c:pt idx="3">
                  <c:v>7.4</c:v>
                </c:pt>
                <c:pt idx="4">
                  <c:v>7.5</c:v>
                </c:pt>
                <c:pt idx="5">
                  <c:v>7.6</c:v>
                </c:pt>
                <c:pt idx="6">
                  <c:v>7.7</c:v>
                </c:pt>
                <c:pt idx="7">
                  <c:v>7.8</c:v>
                </c:pt>
              </c:numCache>
            </c:numRef>
          </c:xVal>
          <c:yVal>
            <c:numRef>
              <c:f>'35kv'!$B$45:$B$52</c:f>
              <c:numCache>
                <c:formatCode>General</c:formatCode>
                <c:ptCount val="8"/>
                <c:pt idx="0">
                  <c:v>484</c:v>
                </c:pt>
                <c:pt idx="1">
                  <c:v>573</c:v>
                </c:pt>
                <c:pt idx="2">
                  <c:v>741</c:v>
                </c:pt>
                <c:pt idx="3">
                  <c:v>814</c:v>
                </c:pt>
                <c:pt idx="4">
                  <c:v>751</c:v>
                </c:pt>
                <c:pt idx="5">
                  <c:v>804</c:v>
                </c:pt>
                <c:pt idx="6">
                  <c:v>859</c:v>
                </c:pt>
                <c:pt idx="7">
                  <c:v>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D5-47C7-9527-766027601459}"/>
            </c:ext>
          </c:extLst>
        </c:ser>
        <c:ser>
          <c:idx val="3"/>
          <c:order val="2"/>
          <c:tx>
            <c:v>3rd peak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4.3557807176460538E-2"/>
                  <c:y val="-0.147295486335536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'35kv'!$A$106:$A$110</c:f>
              <c:numCache>
                <c:formatCode>General</c:formatCode>
                <c:ptCount val="5"/>
                <c:pt idx="0">
                  <c:v>13.2</c:v>
                </c:pt>
                <c:pt idx="1">
                  <c:v>13.3</c:v>
                </c:pt>
                <c:pt idx="2">
                  <c:v>13.4</c:v>
                </c:pt>
                <c:pt idx="3">
                  <c:v>13.5</c:v>
                </c:pt>
                <c:pt idx="4">
                  <c:v>13.6</c:v>
                </c:pt>
              </c:numCache>
            </c:numRef>
          </c:xVal>
          <c:yVal>
            <c:numRef>
              <c:f>'35kv'!$B$106:$B$110</c:f>
              <c:numCache>
                <c:formatCode>General</c:formatCode>
                <c:ptCount val="5"/>
                <c:pt idx="0">
                  <c:v>239</c:v>
                </c:pt>
                <c:pt idx="1">
                  <c:v>288</c:v>
                </c:pt>
                <c:pt idx="2">
                  <c:v>338</c:v>
                </c:pt>
                <c:pt idx="3">
                  <c:v>298</c:v>
                </c:pt>
                <c:pt idx="4">
                  <c:v>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D5-47C7-9527-766027601459}"/>
            </c:ext>
          </c:extLst>
        </c:ser>
        <c:ser>
          <c:idx val="4"/>
          <c:order val="3"/>
          <c:tx>
            <c:v>4th peak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6.9401187800485237E-2"/>
                  <c:y val="-0.520747156605424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'35kv'!$A$122:$A$127</c:f>
              <c:numCache>
                <c:formatCode>General</c:formatCode>
                <c:ptCount val="6"/>
                <c:pt idx="0">
                  <c:v>14.8</c:v>
                </c:pt>
                <c:pt idx="1">
                  <c:v>14.9</c:v>
                </c:pt>
                <c:pt idx="2">
                  <c:v>15</c:v>
                </c:pt>
                <c:pt idx="3">
                  <c:v>15.1</c:v>
                </c:pt>
                <c:pt idx="4">
                  <c:v>15.2</c:v>
                </c:pt>
                <c:pt idx="5">
                  <c:v>15.3</c:v>
                </c:pt>
              </c:numCache>
            </c:numRef>
          </c:xVal>
          <c:yVal>
            <c:numRef>
              <c:f>'35kv'!$B$122:$B$127</c:f>
              <c:numCache>
                <c:formatCode>General</c:formatCode>
                <c:ptCount val="6"/>
                <c:pt idx="0">
                  <c:v>288</c:v>
                </c:pt>
                <c:pt idx="1">
                  <c:v>607</c:v>
                </c:pt>
                <c:pt idx="2">
                  <c:v>910</c:v>
                </c:pt>
                <c:pt idx="3">
                  <c:v>806</c:v>
                </c:pt>
                <c:pt idx="4">
                  <c:v>450</c:v>
                </c:pt>
                <c:pt idx="5">
                  <c:v>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D5-47C7-9527-766027601459}"/>
            </c:ext>
          </c:extLst>
        </c:ser>
        <c:ser>
          <c:idx val="5"/>
          <c:order val="4"/>
          <c:tx>
            <c:v>5th peak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9464402302527579E-2"/>
                  <c:y val="-9.0216778458248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'35kv'!$A$199:$A$203</c:f>
              <c:numCache>
                <c:formatCode>General</c:formatCode>
                <c:ptCount val="5"/>
                <c:pt idx="0">
                  <c:v>22.5</c:v>
                </c:pt>
                <c:pt idx="1">
                  <c:v>22.6</c:v>
                </c:pt>
                <c:pt idx="2">
                  <c:v>22.7</c:v>
                </c:pt>
                <c:pt idx="3">
                  <c:v>22.8</c:v>
                </c:pt>
                <c:pt idx="4">
                  <c:v>22.9</c:v>
                </c:pt>
              </c:numCache>
            </c:numRef>
          </c:xVal>
          <c:yVal>
            <c:numRef>
              <c:f>'35kv'!$B$199:$B$203</c:f>
              <c:numCache>
                <c:formatCode>General</c:formatCode>
                <c:ptCount val="5"/>
                <c:pt idx="0">
                  <c:v>113</c:v>
                </c:pt>
                <c:pt idx="1">
                  <c:v>160</c:v>
                </c:pt>
                <c:pt idx="2">
                  <c:v>196</c:v>
                </c:pt>
                <c:pt idx="3">
                  <c:v>219</c:v>
                </c:pt>
                <c:pt idx="4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D5-47C7-9527-766027601459}"/>
            </c:ext>
          </c:extLst>
        </c:ser>
        <c:ser>
          <c:idx val="7"/>
          <c:order val="5"/>
          <c:tx>
            <c:v>another peak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4.3341817622513629E-2"/>
                  <c:y val="-7.94245163798969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'35kv'!$A$172:$A$179</c:f>
              <c:numCache>
                <c:formatCode>General</c:formatCode>
                <c:ptCount val="8"/>
                <c:pt idx="0">
                  <c:v>19.8</c:v>
                </c:pt>
                <c:pt idx="1">
                  <c:v>19.899999999999999</c:v>
                </c:pt>
                <c:pt idx="2">
                  <c:v>20</c:v>
                </c:pt>
                <c:pt idx="3">
                  <c:v>20.100000000000001</c:v>
                </c:pt>
                <c:pt idx="4">
                  <c:v>20.2</c:v>
                </c:pt>
                <c:pt idx="5">
                  <c:v>20.3</c:v>
                </c:pt>
                <c:pt idx="6">
                  <c:v>20.399999999999999</c:v>
                </c:pt>
                <c:pt idx="7">
                  <c:v>20.5</c:v>
                </c:pt>
              </c:numCache>
            </c:numRef>
          </c:xVal>
          <c:yVal>
            <c:numRef>
              <c:f>'35kv'!$B$172:$B$179</c:f>
              <c:numCache>
                <c:formatCode>General</c:formatCode>
                <c:ptCount val="8"/>
                <c:pt idx="0">
                  <c:v>73</c:v>
                </c:pt>
                <c:pt idx="1">
                  <c:v>79</c:v>
                </c:pt>
                <c:pt idx="2">
                  <c:v>83</c:v>
                </c:pt>
                <c:pt idx="3">
                  <c:v>92</c:v>
                </c:pt>
                <c:pt idx="4">
                  <c:v>90</c:v>
                </c:pt>
                <c:pt idx="5">
                  <c:v>84</c:v>
                </c:pt>
                <c:pt idx="6">
                  <c:v>72</c:v>
                </c:pt>
                <c:pt idx="7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DD5-47C7-9527-766027601459}"/>
            </c:ext>
          </c:extLst>
        </c:ser>
        <c:ser>
          <c:idx val="8"/>
          <c:order val="6"/>
          <c:tx>
            <c:v>another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2.6744564983546694E-2"/>
                  <c:y val="-5.42284436667638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'35kv'!$A$37:$A$40</c:f>
              <c:numCache>
                <c:formatCode>General</c:formatCode>
                <c:ptCount val="4"/>
                <c:pt idx="0">
                  <c:v>6.3</c:v>
                </c:pt>
                <c:pt idx="1">
                  <c:v>6.4</c:v>
                </c:pt>
                <c:pt idx="2">
                  <c:v>6.5</c:v>
                </c:pt>
                <c:pt idx="3">
                  <c:v>6.6</c:v>
                </c:pt>
              </c:numCache>
            </c:numRef>
          </c:xVal>
          <c:yVal>
            <c:numRef>
              <c:f>'35kv'!$B$37:$B$40</c:f>
              <c:numCache>
                <c:formatCode>General</c:formatCode>
                <c:ptCount val="4"/>
                <c:pt idx="0">
                  <c:v>216</c:v>
                </c:pt>
                <c:pt idx="1">
                  <c:v>249</c:v>
                </c:pt>
                <c:pt idx="2">
                  <c:v>276</c:v>
                </c:pt>
                <c:pt idx="3">
                  <c:v>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DD5-47C7-9527-766027601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32272"/>
        <c:axId val="155079776"/>
      </c:scatterChart>
      <c:valAx>
        <c:axId val="20963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theta (rad)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37081836260132489"/>
              <c:y val="0.916111013901040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79776"/>
        <c:crosses val="autoZero"/>
        <c:crossBetween val="midCat"/>
      </c:valAx>
      <c:valAx>
        <c:axId val="1550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Accumulation Rate (Imp/s)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3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"/>
            <c:dispRSqr val="0"/>
            <c:dispEq val="1"/>
            <c:trendlineLbl>
              <c:layout>
                <c:manualLayout>
                  <c:x val="-0.26868426740775053"/>
                  <c:y val="0.199511154352939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'35kv'!$E$37:$J$37</c:f>
              <c:numCache>
                <c:formatCode>0.00</c:formatCode>
                <c:ptCount val="6"/>
                <c:pt idx="0" formatCode="General">
                  <c:v>6.56</c:v>
                </c:pt>
                <c:pt idx="1">
                  <c:v>7.463820078226858</c:v>
                </c:pt>
                <c:pt idx="2">
                  <c:v>13.387096774193548</c:v>
                </c:pt>
                <c:pt idx="3">
                  <c:v>15.037133015200835</c:v>
                </c:pt>
                <c:pt idx="4">
                  <c:v>20.119428571428571</c:v>
                </c:pt>
                <c:pt idx="5">
                  <c:v>22.720581160396421</c:v>
                </c:pt>
              </c:numCache>
            </c:numRef>
          </c:xVal>
          <c:yVal>
            <c:numRef>
              <c:f>'35kv'!$E$43:$J$43</c:f>
              <c:numCache>
                <c:formatCode>General</c:formatCode>
                <c:ptCount val="6"/>
                <c:pt idx="0">
                  <c:v>6.42</c:v>
                </c:pt>
                <c:pt idx="1">
                  <c:v>7.24</c:v>
                </c:pt>
                <c:pt idx="2">
                  <c:v>12.93</c:v>
                </c:pt>
                <c:pt idx="3">
                  <c:v>14.6</c:v>
                </c:pt>
                <c:pt idx="4">
                  <c:v>19.61</c:v>
                </c:pt>
                <c:pt idx="5">
                  <c:v>22.21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48-4221-859C-7F49D22AE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252223"/>
        <c:axId val="1287283743"/>
      </c:scatterChart>
      <c:valAx>
        <c:axId val="129325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 Experimental</a:t>
                </a:r>
                <a:r>
                  <a:rPr lang="en-US" baseline="0"/>
                  <a:t> (deg)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83743"/>
        <c:crosses val="autoZero"/>
        <c:crossBetween val="midCat"/>
      </c:valAx>
      <c:valAx>
        <c:axId val="128728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 THeoretical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25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409574</xdr:colOff>
      <xdr:row>6</xdr:row>
      <xdr:rowOff>28575</xdr:rowOff>
    </xdr:from>
    <xdr:to>
      <xdr:col>25</xdr:col>
      <xdr:colOff>361949</xdr:colOff>
      <xdr:row>33</xdr:row>
      <xdr:rowOff>28575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27ED3803-2F30-47E4-A90B-EDC872464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44</xdr:row>
      <xdr:rowOff>166686</xdr:rowOff>
    </xdr:from>
    <xdr:to>
      <xdr:col>11</xdr:col>
      <xdr:colOff>600075</xdr:colOff>
      <xdr:row>69</xdr:row>
      <xdr:rowOff>161925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F11D1FEF-BD02-443C-B751-1984C07D8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24"/>
  <sheetViews>
    <sheetView tabSelected="1" topLeftCell="A10" workbookViewId="0">
      <selection activeCell="E37" sqref="E37"/>
    </sheetView>
  </sheetViews>
  <sheetFormatPr defaultRowHeight="15" x14ac:dyDescent="0.25"/>
  <sheetData>
    <row r="1" spans="1:18" x14ac:dyDescent="0.25">
      <c r="A1" t="s">
        <v>0</v>
      </c>
      <c r="B1" t="s">
        <v>1</v>
      </c>
    </row>
    <row r="2" spans="1:18" x14ac:dyDescent="0.25">
      <c r="A2" t="s">
        <v>2</v>
      </c>
      <c r="B2" t="s">
        <v>3</v>
      </c>
    </row>
    <row r="3" spans="1:18" x14ac:dyDescent="0.25">
      <c r="E3">
        <f>11808/1800</f>
        <v>6.56</v>
      </c>
      <c r="F3">
        <f>45798/6136</f>
        <v>7.463820078226858</v>
      </c>
      <c r="G3">
        <f>74202/5542.8</f>
        <v>13.387096774193548</v>
      </c>
      <c r="H3">
        <f>285492/18985.8</f>
        <v>15.037133015200835</v>
      </c>
      <c r="I3">
        <f>7041.8/350</f>
        <v>20.119428571428571</v>
      </c>
      <c r="J3">
        <f>94454/4157.2</f>
        <v>22.720581160396421</v>
      </c>
      <c r="R3">
        <f>299792458/(19651/4.135667)</f>
        <v>63093.062714339525</v>
      </c>
    </row>
    <row r="4" spans="1:18" x14ac:dyDescent="0.25">
      <c r="A4">
        <v>3</v>
      </c>
      <c r="B4">
        <v>1084</v>
      </c>
    </row>
    <row r="5" spans="1:18" x14ac:dyDescent="0.25">
      <c r="A5">
        <v>3.1</v>
      </c>
      <c r="B5">
        <v>914</v>
      </c>
    </row>
    <row r="6" spans="1:18" x14ac:dyDescent="0.25">
      <c r="A6">
        <v>3.2</v>
      </c>
      <c r="B6">
        <v>607</v>
      </c>
    </row>
    <row r="7" spans="1:18" x14ac:dyDescent="0.25">
      <c r="A7">
        <v>3.3</v>
      </c>
      <c r="B7">
        <v>424</v>
      </c>
    </row>
    <row r="8" spans="1:18" x14ac:dyDescent="0.25">
      <c r="A8">
        <v>3.4</v>
      </c>
      <c r="B8">
        <v>310</v>
      </c>
    </row>
    <row r="9" spans="1:18" x14ac:dyDescent="0.25">
      <c r="A9">
        <v>3.5</v>
      </c>
      <c r="B9">
        <v>214</v>
      </c>
    </row>
    <row r="10" spans="1:18" x14ac:dyDescent="0.25">
      <c r="A10">
        <v>3.6</v>
      </c>
      <c r="B10">
        <v>176</v>
      </c>
    </row>
    <row r="11" spans="1:18" x14ac:dyDescent="0.25">
      <c r="A11">
        <v>3.7</v>
      </c>
      <c r="B11">
        <v>148</v>
      </c>
    </row>
    <row r="12" spans="1:18" x14ac:dyDescent="0.25">
      <c r="A12">
        <v>3.8</v>
      </c>
      <c r="B12">
        <v>143</v>
      </c>
    </row>
    <row r="13" spans="1:18" x14ac:dyDescent="0.25">
      <c r="A13">
        <v>3.9</v>
      </c>
      <c r="B13">
        <v>136</v>
      </c>
    </row>
    <row r="14" spans="1:18" x14ac:dyDescent="0.25">
      <c r="A14">
        <v>4</v>
      </c>
      <c r="B14">
        <v>139</v>
      </c>
    </row>
    <row r="15" spans="1:18" x14ac:dyDescent="0.25">
      <c r="A15">
        <v>4.0999999999999996</v>
      </c>
      <c r="B15">
        <v>121</v>
      </c>
    </row>
    <row r="16" spans="1:18" x14ac:dyDescent="0.25">
      <c r="A16">
        <v>4.2</v>
      </c>
      <c r="B16">
        <v>128</v>
      </c>
    </row>
    <row r="17" spans="1:2" x14ac:dyDescent="0.25">
      <c r="A17">
        <v>4.3</v>
      </c>
      <c r="B17">
        <v>123</v>
      </c>
    </row>
    <row r="18" spans="1:2" x14ac:dyDescent="0.25">
      <c r="A18">
        <v>4.4000000000000004</v>
      </c>
      <c r="B18">
        <v>134</v>
      </c>
    </row>
    <row r="19" spans="1:2" x14ac:dyDescent="0.25">
      <c r="A19">
        <v>4.5</v>
      </c>
      <c r="B19">
        <v>147</v>
      </c>
    </row>
    <row r="20" spans="1:2" x14ac:dyDescent="0.25">
      <c r="A20">
        <v>4.5999999999999996</v>
      </c>
      <c r="B20">
        <v>162</v>
      </c>
    </row>
    <row r="21" spans="1:2" x14ac:dyDescent="0.25">
      <c r="A21">
        <v>4.7</v>
      </c>
      <c r="B21">
        <v>186</v>
      </c>
    </row>
    <row r="22" spans="1:2" x14ac:dyDescent="0.25">
      <c r="A22">
        <v>4.8</v>
      </c>
      <c r="B22">
        <v>190</v>
      </c>
    </row>
    <row r="23" spans="1:2" x14ac:dyDescent="0.25">
      <c r="A23">
        <v>4.9000000000000004</v>
      </c>
      <c r="B23">
        <v>198</v>
      </c>
    </row>
    <row r="24" spans="1:2" x14ac:dyDescent="0.25">
      <c r="A24">
        <v>5</v>
      </c>
      <c r="B24">
        <v>207</v>
      </c>
    </row>
    <row r="25" spans="1:2" x14ac:dyDescent="0.25">
      <c r="A25">
        <v>5.0999999999999996</v>
      </c>
      <c r="B25">
        <v>206</v>
      </c>
    </row>
    <row r="26" spans="1:2" x14ac:dyDescent="0.25">
      <c r="A26">
        <v>5.2</v>
      </c>
      <c r="B26">
        <v>208</v>
      </c>
    </row>
    <row r="27" spans="1:2" x14ac:dyDescent="0.25">
      <c r="A27">
        <v>5.3</v>
      </c>
      <c r="B27">
        <v>197</v>
      </c>
    </row>
    <row r="28" spans="1:2" x14ac:dyDescent="0.25">
      <c r="A28">
        <v>5.4</v>
      </c>
      <c r="B28">
        <v>201</v>
      </c>
    </row>
    <row r="29" spans="1:2" x14ac:dyDescent="0.25">
      <c r="A29">
        <v>5.5</v>
      </c>
      <c r="B29">
        <v>198</v>
      </c>
    </row>
    <row r="30" spans="1:2" x14ac:dyDescent="0.25">
      <c r="A30">
        <v>5.6</v>
      </c>
      <c r="B30">
        <v>193</v>
      </c>
    </row>
    <row r="31" spans="1:2" x14ac:dyDescent="0.25">
      <c r="A31">
        <v>5.7</v>
      </c>
      <c r="B31">
        <v>189</v>
      </c>
    </row>
    <row r="32" spans="1:2" x14ac:dyDescent="0.25">
      <c r="A32">
        <v>5.8</v>
      </c>
      <c r="B32">
        <v>181</v>
      </c>
    </row>
    <row r="33" spans="1:10" x14ac:dyDescent="0.25">
      <c r="A33">
        <v>5.9</v>
      </c>
      <c r="B33">
        <v>169</v>
      </c>
    </row>
    <row r="34" spans="1:10" x14ac:dyDescent="0.25">
      <c r="A34">
        <v>6</v>
      </c>
      <c r="B34">
        <v>194</v>
      </c>
    </row>
    <row r="35" spans="1:10" x14ac:dyDescent="0.25">
      <c r="A35">
        <v>6.1</v>
      </c>
      <c r="B35">
        <v>173</v>
      </c>
    </row>
    <row r="36" spans="1:10" x14ac:dyDescent="0.25">
      <c r="A36">
        <v>6.2</v>
      </c>
      <c r="B36">
        <v>200</v>
      </c>
    </row>
    <row r="37" spans="1:10" x14ac:dyDescent="0.25">
      <c r="A37">
        <v>6.3</v>
      </c>
      <c r="B37">
        <v>216</v>
      </c>
      <c r="E37">
        <f>11808/1800</f>
        <v>6.56</v>
      </c>
      <c r="F37" s="1">
        <f>45798/6136</f>
        <v>7.463820078226858</v>
      </c>
      <c r="G37" s="1">
        <f>74202/5542.8</f>
        <v>13.387096774193548</v>
      </c>
      <c r="H37" s="1">
        <f>285492/18985.8</f>
        <v>15.037133015200835</v>
      </c>
      <c r="I37" s="1">
        <f>7041.8/350</f>
        <v>20.119428571428571</v>
      </c>
      <c r="J37" s="1">
        <f>94454/4157.2</f>
        <v>22.720581160396421</v>
      </c>
    </row>
    <row r="38" spans="1:10" x14ac:dyDescent="0.25">
      <c r="A38">
        <v>6.4</v>
      </c>
      <c r="B38">
        <v>249</v>
      </c>
      <c r="E38">
        <f>-900*(E37)^2+11808*E37-38455</f>
        <v>275.24000000000524</v>
      </c>
      <c r="F38">
        <f>-3068.5*7.46^2+45798*7.46-170052</f>
        <v>834.14540000000852</v>
      </c>
      <c r="G38">
        <f>-2771.4*G37^2+74202*G37-496345</f>
        <v>329.6774193548481</v>
      </c>
      <c r="H38">
        <v>821</v>
      </c>
      <c r="I38">
        <f>-175*I37^2+7041.8*I37-70749</f>
        <v>89.496057142852806</v>
      </c>
      <c r="J38">
        <v>219</v>
      </c>
    </row>
    <row r="39" spans="1:10" x14ac:dyDescent="0.25">
      <c r="A39">
        <v>6.5</v>
      </c>
      <c r="B39">
        <v>276</v>
      </c>
      <c r="E39">
        <f>1/E38</f>
        <v>3.6331928498764023E-3</v>
      </c>
      <c r="F39">
        <f t="shared" ref="F39:J39" si="0">1/F38</f>
        <v>1.1988317624241406E-3</v>
      </c>
      <c r="G39">
        <f t="shared" si="0"/>
        <v>3.0332681017611659E-3</v>
      </c>
      <c r="H39">
        <f t="shared" si="0"/>
        <v>1.2180267965895249E-3</v>
      </c>
      <c r="I39">
        <f t="shared" si="0"/>
        <v>1.1173676605705757E-2</v>
      </c>
      <c r="J39">
        <f t="shared" si="0"/>
        <v>4.5662100456621002E-3</v>
      </c>
    </row>
    <row r="40" spans="1:10" x14ac:dyDescent="0.25">
      <c r="A40">
        <v>6.6</v>
      </c>
      <c r="B40">
        <v>273</v>
      </c>
      <c r="E40" s="1">
        <f>0.9777*E37-0.0623</f>
        <v>6.3514119999999998</v>
      </c>
      <c r="F40" s="1">
        <f t="shared" ref="F40:J40" si="1">0.9777*F37-0.0623</f>
        <v>7.2350768904823992</v>
      </c>
      <c r="G40" s="1">
        <f t="shared" si="1"/>
        <v>13.026264516129032</v>
      </c>
      <c r="H40" s="1">
        <f t="shared" si="1"/>
        <v>14.639504948961855</v>
      </c>
      <c r="I40" s="1">
        <f t="shared" si="1"/>
        <v>19.608465314285713</v>
      </c>
      <c r="J40" s="1">
        <f t="shared" si="1"/>
        <v>22.15161220051958</v>
      </c>
    </row>
    <row r="41" spans="1:10" x14ac:dyDescent="0.25">
      <c r="A41">
        <v>6.7</v>
      </c>
      <c r="B41">
        <v>276</v>
      </c>
    </row>
    <row r="42" spans="1:10" x14ac:dyDescent="0.25">
      <c r="A42">
        <v>6.8</v>
      </c>
      <c r="B42">
        <v>302</v>
      </c>
    </row>
    <row r="43" spans="1:10" x14ac:dyDescent="0.25">
      <c r="A43">
        <v>6.9</v>
      </c>
      <c r="B43">
        <v>309</v>
      </c>
      <c r="E43">
        <v>6.42</v>
      </c>
      <c r="F43">
        <v>7.24</v>
      </c>
      <c r="G43">
        <v>12.93</v>
      </c>
      <c r="H43">
        <v>14.6</v>
      </c>
      <c r="I43">
        <v>19.61</v>
      </c>
      <c r="J43">
        <v>22.21</v>
      </c>
    </row>
    <row r="44" spans="1:10" x14ac:dyDescent="0.25">
      <c r="A44">
        <v>7</v>
      </c>
      <c r="B44">
        <v>333</v>
      </c>
    </row>
    <row r="45" spans="1:10" x14ac:dyDescent="0.25">
      <c r="A45">
        <v>7.1</v>
      </c>
      <c r="B45">
        <v>484</v>
      </c>
    </row>
    <row r="46" spans="1:10" x14ac:dyDescent="0.25">
      <c r="A46">
        <v>7.2</v>
      </c>
      <c r="B46">
        <v>573</v>
      </c>
    </row>
    <row r="47" spans="1:10" x14ac:dyDescent="0.25">
      <c r="A47">
        <v>7.3</v>
      </c>
      <c r="B47">
        <v>741</v>
      </c>
    </row>
    <row r="48" spans="1:10" x14ac:dyDescent="0.25">
      <c r="A48">
        <v>7.4</v>
      </c>
      <c r="B48">
        <v>814</v>
      </c>
    </row>
    <row r="49" spans="1:2" x14ac:dyDescent="0.25">
      <c r="A49">
        <v>7.5</v>
      </c>
      <c r="B49">
        <v>751</v>
      </c>
    </row>
    <row r="50" spans="1:2" x14ac:dyDescent="0.25">
      <c r="A50">
        <v>7.6</v>
      </c>
      <c r="B50">
        <v>804</v>
      </c>
    </row>
    <row r="51" spans="1:2" x14ac:dyDescent="0.25">
      <c r="A51">
        <v>7.7</v>
      </c>
      <c r="B51">
        <v>859</v>
      </c>
    </row>
    <row r="52" spans="1:2" x14ac:dyDescent="0.25">
      <c r="A52">
        <v>7.8</v>
      </c>
      <c r="B52">
        <v>355</v>
      </c>
    </row>
    <row r="53" spans="1:2" x14ac:dyDescent="0.25">
      <c r="A53">
        <v>7.9</v>
      </c>
      <c r="B53">
        <v>238</v>
      </c>
    </row>
    <row r="54" spans="1:2" x14ac:dyDescent="0.25">
      <c r="A54">
        <v>8</v>
      </c>
      <c r="B54">
        <v>235</v>
      </c>
    </row>
    <row r="55" spans="1:2" x14ac:dyDescent="0.25">
      <c r="A55">
        <v>8.1</v>
      </c>
      <c r="B55">
        <v>241</v>
      </c>
    </row>
    <row r="56" spans="1:2" x14ac:dyDescent="0.25">
      <c r="A56">
        <v>8.1999999999999993</v>
      </c>
      <c r="B56">
        <v>242</v>
      </c>
    </row>
    <row r="57" spans="1:2" x14ac:dyDescent="0.25">
      <c r="A57">
        <v>8.3000000000000007</v>
      </c>
      <c r="B57">
        <v>243</v>
      </c>
    </row>
    <row r="58" spans="1:2" x14ac:dyDescent="0.25">
      <c r="A58">
        <v>8.4</v>
      </c>
      <c r="B58">
        <v>252</v>
      </c>
    </row>
    <row r="59" spans="1:2" x14ac:dyDescent="0.25">
      <c r="A59">
        <v>8.5</v>
      </c>
      <c r="B59">
        <v>262</v>
      </c>
    </row>
    <row r="60" spans="1:2" x14ac:dyDescent="0.25">
      <c r="A60">
        <v>8.6</v>
      </c>
      <c r="B60">
        <v>248</v>
      </c>
    </row>
    <row r="61" spans="1:2" x14ac:dyDescent="0.25">
      <c r="A61">
        <v>8.6999999999999993</v>
      </c>
      <c r="B61">
        <v>266</v>
      </c>
    </row>
    <row r="62" spans="1:2" x14ac:dyDescent="0.25">
      <c r="A62">
        <v>8.8000000000000007</v>
      </c>
      <c r="B62">
        <v>256</v>
      </c>
    </row>
    <row r="63" spans="1:2" x14ac:dyDescent="0.25">
      <c r="A63">
        <v>8.9</v>
      </c>
      <c r="B63">
        <v>259</v>
      </c>
    </row>
    <row r="64" spans="1:2" x14ac:dyDescent="0.25">
      <c r="A64">
        <v>9</v>
      </c>
      <c r="B64">
        <v>269</v>
      </c>
    </row>
    <row r="65" spans="1:2" x14ac:dyDescent="0.25">
      <c r="A65">
        <v>9.1</v>
      </c>
      <c r="B65">
        <v>267</v>
      </c>
    </row>
    <row r="66" spans="1:2" x14ac:dyDescent="0.25">
      <c r="A66">
        <v>9.1999999999999993</v>
      </c>
      <c r="B66">
        <v>254</v>
      </c>
    </row>
    <row r="67" spans="1:2" x14ac:dyDescent="0.25">
      <c r="A67">
        <v>9.3000000000000007</v>
      </c>
      <c r="B67">
        <v>258</v>
      </c>
    </row>
    <row r="68" spans="1:2" x14ac:dyDescent="0.25">
      <c r="A68">
        <v>9.4</v>
      </c>
      <c r="B68">
        <v>269</v>
      </c>
    </row>
    <row r="69" spans="1:2" x14ac:dyDescent="0.25">
      <c r="A69">
        <v>9.5</v>
      </c>
      <c r="B69">
        <v>260</v>
      </c>
    </row>
    <row r="70" spans="1:2" x14ac:dyDescent="0.25">
      <c r="A70">
        <v>9.6</v>
      </c>
      <c r="B70">
        <v>270</v>
      </c>
    </row>
    <row r="71" spans="1:2" x14ac:dyDescent="0.25">
      <c r="A71">
        <v>9.6999999999999993</v>
      </c>
      <c r="B71">
        <v>259</v>
      </c>
    </row>
    <row r="72" spans="1:2" x14ac:dyDescent="0.25">
      <c r="A72">
        <v>9.8000000000000007</v>
      </c>
      <c r="B72">
        <v>245</v>
      </c>
    </row>
    <row r="73" spans="1:2" x14ac:dyDescent="0.25">
      <c r="A73">
        <v>9.9</v>
      </c>
      <c r="B73">
        <v>243</v>
      </c>
    </row>
    <row r="74" spans="1:2" x14ac:dyDescent="0.25">
      <c r="A74">
        <v>10</v>
      </c>
      <c r="B74">
        <v>230</v>
      </c>
    </row>
    <row r="75" spans="1:2" x14ac:dyDescent="0.25">
      <c r="A75">
        <v>10.1</v>
      </c>
      <c r="B75">
        <v>235</v>
      </c>
    </row>
    <row r="76" spans="1:2" x14ac:dyDescent="0.25">
      <c r="A76">
        <v>10.199999999999999</v>
      </c>
      <c r="B76">
        <v>230</v>
      </c>
    </row>
    <row r="77" spans="1:2" x14ac:dyDescent="0.25">
      <c r="A77">
        <v>10.3</v>
      </c>
      <c r="B77">
        <v>222</v>
      </c>
    </row>
    <row r="78" spans="1:2" x14ac:dyDescent="0.25">
      <c r="A78">
        <v>10.4</v>
      </c>
      <c r="B78">
        <v>224</v>
      </c>
    </row>
    <row r="79" spans="1:2" x14ac:dyDescent="0.25">
      <c r="A79">
        <v>10.5</v>
      </c>
      <c r="B79">
        <v>215</v>
      </c>
    </row>
    <row r="80" spans="1:2" x14ac:dyDescent="0.25">
      <c r="A80">
        <v>10.6</v>
      </c>
      <c r="B80">
        <v>233</v>
      </c>
    </row>
    <row r="81" spans="1:2" x14ac:dyDescent="0.25">
      <c r="A81">
        <v>10.7</v>
      </c>
      <c r="B81">
        <v>222</v>
      </c>
    </row>
    <row r="82" spans="1:2" x14ac:dyDescent="0.25">
      <c r="A82">
        <v>10.8</v>
      </c>
      <c r="B82">
        <v>210</v>
      </c>
    </row>
    <row r="83" spans="1:2" x14ac:dyDescent="0.25">
      <c r="A83">
        <v>10.9</v>
      </c>
      <c r="B83">
        <v>206</v>
      </c>
    </row>
    <row r="84" spans="1:2" x14ac:dyDescent="0.25">
      <c r="A84">
        <v>11</v>
      </c>
      <c r="B84">
        <v>228</v>
      </c>
    </row>
    <row r="85" spans="1:2" x14ac:dyDescent="0.25">
      <c r="A85">
        <v>11.1</v>
      </c>
      <c r="B85">
        <v>221</v>
      </c>
    </row>
    <row r="86" spans="1:2" x14ac:dyDescent="0.25">
      <c r="A86">
        <v>11.2</v>
      </c>
      <c r="B86">
        <v>200</v>
      </c>
    </row>
    <row r="87" spans="1:2" x14ac:dyDescent="0.25">
      <c r="A87">
        <v>11.3</v>
      </c>
      <c r="B87">
        <v>203</v>
      </c>
    </row>
    <row r="88" spans="1:2" x14ac:dyDescent="0.25">
      <c r="A88">
        <v>11.4</v>
      </c>
      <c r="B88">
        <v>198</v>
      </c>
    </row>
    <row r="89" spans="1:2" x14ac:dyDescent="0.25">
      <c r="A89">
        <v>11.5</v>
      </c>
      <c r="B89">
        <v>199</v>
      </c>
    </row>
    <row r="90" spans="1:2" x14ac:dyDescent="0.25">
      <c r="A90">
        <v>11.6</v>
      </c>
      <c r="B90">
        <v>219</v>
      </c>
    </row>
    <row r="91" spans="1:2" x14ac:dyDescent="0.25">
      <c r="A91">
        <v>11.7</v>
      </c>
      <c r="B91">
        <v>208</v>
      </c>
    </row>
    <row r="92" spans="1:2" x14ac:dyDescent="0.25">
      <c r="A92">
        <v>11.8</v>
      </c>
      <c r="B92">
        <v>203</v>
      </c>
    </row>
    <row r="93" spans="1:2" x14ac:dyDescent="0.25">
      <c r="A93">
        <v>11.9</v>
      </c>
      <c r="B93">
        <v>196</v>
      </c>
    </row>
    <row r="94" spans="1:2" x14ac:dyDescent="0.25">
      <c r="A94">
        <v>12</v>
      </c>
      <c r="B94">
        <v>206</v>
      </c>
    </row>
    <row r="95" spans="1:2" x14ac:dyDescent="0.25">
      <c r="A95">
        <v>12.1</v>
      </c>
      <c r="B95">
        <v>194</v>
      </c>
    </row>
    <row r="96" spans="1:2" x14ac:dyDescent="0.25">
      <c r="A96">
        <v>12.2</v>
      </c>
      <c r="B96">
        <v>201</v>
      </c>
    </row>
    <row r="97" spans="1:2" x14ac:dyDescent="0.25">
      <c r="A97">
        <v>12.3</v>
      </c>
      <c r="B97">
        <v>192</v>
      </c>
    </row>
    <row r="98" spans="1:2" x14ac:dyDescent="0.25">
      <c r="A98">
        <v>12.4</v>
      </c>
      <c r="B98">
        <v>188</v>
      </c>
    </row>
    <row r="99" spans="1:2" x14ac:dyDescent="0.25">
      <c r="A99">
        <v>12.5</v>
      </c>
      <c r="B99">
        <v>190</v>
      </c>
    </row>
    <row r="100" spans="1:2" x14ac:dyDescent="0.25">
      <c r="A100">
        <v>12.6</v>
      </c>
      <c r="B100">
        <v>192</v>
      </c>
    </row>
    <row r="101" spans="1:2" x14ac:dyDescent="0.25">
      <c r="A101">
        <v>12.7</v>
      </c>
      <c r="B101">
        <v>194</v>
      </c>
    </row>
    <row r="102" spans="1:2" x14ac:dyDescent="0.25">
      <c r="A102">
        <v>12.8</v>
      </c>
      <c r="B102">
        <v>190</v>
      </c>
    </row>
    <row r="103" spans="1:2" x14ac:dyDescent="0.25">
      <c r="A103">
        <v>12.9</v>
      </c>
      <c r="B103">
        <v>182</v>
      </c>
    </row>
    <row r="104" spans="1:2" x14ac:dyDescent="0.25">
      <c r="A104">
        <v>13</v>
      </c>
      <c r="B104">
        <v>220</v>
      </c>
    </row>
    <row r="105" spans="1:2" x14ac:dyDescent="0.25">
      <c r="A105">
        <v>13.1</v>
      </c>
      <c r="B105">
        <v>216</v>
      </c>
    </row>
    <row r="106" spans="1:2" x14ac:dyDescent="0.25">
      <c r="A106">
        <v>13.2</v>
      </c>
      <c r="B106">
        <v>239</v>
      </c>
    </row>
    <row r="107" spans="1:2" x14ac:dyDescent="0.25">
      <c r="A107">
        <v>13.3</v>
      </c>
      <c r="B107">
        <v>288</v>
      </c>
    </row>
    <row r="108" spans="1:2" x14ac:dyDescent="0.25">
      <c r="A108">
        <v>13.4</v>
      </c>
      <c r="B108">
        <v>338</v>
      </c>
    </row>
    <row r="109" spans="1:2" x14ac:dyDescent="0.25">
      <c r="A109">
        <v>13.5</v>
      </c>
      <c r="B109">
        <v>298</v>
      </c>
    </row>
    <row r="110" spans="1:2" x14ac:dyDescent="0.25">
      <c r="A110">
        <v>13.6</v>
      </c>
      <c r="B110">
        <v>198</v>
      </c>
    </row>
    <row r="111" spans="1:2" x14ac:dyDescent="0.25">
      <c r="A111">
        <v>13.7</v>
      </c>
      <c r="B111">
        <v>178</v>
      </c>
    </row>
    <row r="112" spans="1:2" x14ac:dyDescent="0.25">
      <c r="A112">
        <v>13.8</v>
      </c>
      <c r="B112">
        <v>195</v>
      </c>
    </row>
    <row r="113" spans="1:2" x14ac:dyDescent="0.25">
      <c r="A113">
        <v>13.9</v>
      </c>
      <c r="B113">
        <v>177</v>
      </c>
    </row>
    <row r="114" spans="1:2" x14ac:dyDescent="0.25">
      <c r="A114">
        <v>14</v>
      </c>
      <c r="B114">
        <v>170</v>
      </c>
    </row>
    <row r="115" spans="1:2" x14ac:dyDescent="0.25">
      <c r="A115">
        <v>14.1</v>
      </c>
      <c r="B115">
        <v>186</v>
      </c>
    </row>
    <row r="116" spans="1:2" x14ac:dyDescent="0.25">
      <c r="A116">
        <v>14.2</v>
      </c>
      <c r="B116">
        <v>176</v>
      </c>
    </row>
    <row r="117" spans="1:2" x14ac:dyDescent="0.25">
      <c r="A117">
        <v>14.3</v>
      </c>
      <c r="B117">
        <v>179</v>
      </c>
    </row>
    <row r="118" spans="1:2" x14ac:dyDescent="0.25">
      <c r="A118">
        <v>14.4</v>
      </c>
      <c r="B118">
        <v>197</v>
      </c>
    </row>
    <row r="119" spans="1:2" x14ac:dyDescent="0.25">
      <c r="A119">
        <v>14.5</v>
      </c>
      <c r="B119">
        <v>188</v>
      </c>
    </row>
    <row r="120" spans="1:2" x14ac:dyDescent="0.25">
      <c r="A120">
        <v>14.6</v>
      </c>
      <c r="B120">
        <v>222</v>
      </c>
    </row>
    <row r="121" spans="1:2" x14ac:dyDescent="0.25">
      <c r="A121">
        <v>14.7</v>
      </c>
      <c r="B121">
        <v>224</v>
      </c>
    </row>
    <row r="122" spans="1:2" x14ac:dyDescent="0.25">
      <c r="A122">
        <v>14.8</v>
      </c>
      <c r="B122">
        <v>288</v>
      </c>
    </row>
    <row r="123" spans="1:2" x14ac:dyDescent="0.25">
      <c r="A123">
        <v>14.9</v>
      </c>
      <c r="B123">
        <v>607</v>
      </c>
    </row>
    <row r="124" spans="1:2" x14ac:dyDescent="0.25">
      <c r="A124">
        <v>15</v>
      </c>
      <c r="B124">
        <v>910</v>
      </c>
    </row>
    <row r="125" spans="1:2" x14ac:dyDescent="0.25">
      <c r="A125">
        <v>15.1</v>
      </c>
      <c r="B125">
        <v>806</v>
      </c>
    </row>
    <row r="126" spans="1:2" x14ac:dyDescent="0.25">
      <c r="A126">
        <v>15.2</v>
      </c>
      <c r="B126">
        <v>450</v>
      </c>
    </row>
    <row r="127" spans="1:2" x14ac:dyDescent="0.25">
      <c r="A127">
        <v>15.3</v>
      </c>
      <c r="B127">
        <v>233</v>
      </c>
    </row>
    <row r="128" spans="1:2" x14ac:dyDescent="0.25">
      <c r="A128">
        <v>15.4</v>
      </c>
      <c r="B128">
        <v>159</v>
      </c>
    </row>
    <row r="129" spans="1:2" x14ac:dyDescent="0.25">
      <c r="A129">
        <v>15.5</v>
      </c>
      <c r="B129">
        <v>148</v>
      </c>
    </row>
    <row r="130" spans="1:2" x14ac:dyDescent="0.25">
      <c r="A130">
        <v>15.6</v>
      </c>
      <c r="B130">
        <v>136</v>
      </c>
    </row>
    <row r="131" spans="1:2" x14ac:dyDescent="0.25">
      <c r="A131">
        <v>15.7</v>
      </c>
      <c r="B131">
        <v>141</v>
      </c>
    </row>
    <row r="132" spans="1:2" x14ac:dyDescent="0.25">
      <c r="A132">
        <v>15.8</v>
      </c>
      <c r="B132">
        <v>136</v>
      </c>
    </row>
    <row r="133" spans="1:2" x14ac:dyDescent="0.25">
      <c r="A133">
        <v>15.9</v>
      </c>
      <c r="B133">
        <v>130</v>
      </c>
    </row>
    <row r="134" spans="1:2" x14ac:dyDescent="0.25">
      <c r="A134">
        <v>16</v>
      </c>
      <c r="B134">
        <v>131</v>
      </c>
    </row>
    <row r="135" spans="1:2" x14ac:dyDescent="0.25">
      <c r="A135">
        <v>16.100000000000001</v>
      </c>
      <c r="B135">
        <v>117</v>
      </c>
    </row>
    <row r="136" spans="1:2" x14ac:dyDescent="0.25">
      <c r="A136">
        <v>16.2</v>
      </c>
      <c r="B136">
        <v>119</v>
      </c>
    </row>
    <row r="137" spans="1:2" x14ac:dyDescent="0.25">
      <c r="A137">
        <v>16.3</v>
      </c>
      <c r="B137">
        <v>139</v>
      </c>
    </row>
    <row r="138" spans="1:2" x14ac:dyDescent="0.25">
      <c r="A138">
        <v>16.399999999999999</v>
      </c>
      <c r="B138">
        <v>121</v>
      </c>
    </row>
    <row r="139" spans="1:2" x14ac:dyDescent="0.25">
      <c r="A139">
        <v>16.5</v>
      </c>
      <c r="B139">
        <v>109</v>
      </c>
    </row>
    <row r="140" spans="1:2" x14ac:dyDescent="0.25">
      <c r="A140">
        <v>16.600000000000001</v>
      </c>
      <c r="B140">
        <v>111</v>
      </c>
    </row>
    <row r="141" spans="1:2" x14ac:dyDescent="0.25">
      <c r="A141">
        <v>16.7</v>
      </c>
      <c r="B141">
        <v>111</v>
      </c>
    </row>
    <row r="142" spans="1:2" x14ac:dyDescent="0.25">
      <c r="A142">
        <v>16.8</v>
      </c>
      <c r="B142">
        <v>104</v>
      </c>
    </row>
    <row r="143" spans="1:2" x14ac:dyDescent="0.25">
      <c r="A143">
        <v>16.899999999999999</v>
      </c>
      <c r="B143">
        <v>99</v>
      </c>
    </row>
    <row r="144" spans="1:2" x14ac:dyDescent="0.25">
      <c r="A144">
        <v>17</v>
      </c>
      <c r="B144">
        <v>96</v>
      </c>
    </row>
    <row r="145" spans="1:2" x14ac:dyDescent="0.25">
      <c r="A145">
        <v>17.100000000000001</v>
      </c>
      <c r="B145">
        <v>103</v>
      </c>
    </row>
    <row r="146" spans="1:2" x14ac:dyDescent="0.25">
      <c r="A146">
        <v>17.2</v>
      </c>
      <c r="B146">
        <v>102</v>
      </c>
    </row>
    <row r="147" spans="1:2" x14ac:dyDescent="0.25">
      <c r="A147">
        <v>17.3</v>
      </c>
      <c r="B147">
        <v>106</v>
      </c>
    </row>
    <row r="148" spans="1:2" x14ac:dyDescent="0.25">
      <c r="A148">
        <v>17.399999999999999</v>
      </c>
      <c r="B148">
        <v>94</v>
      </c>
    </row>
    <row r="149" spans="1:2" x14ac:dyDescent="0.25">
      <c r="A149">
        <v>17.5</v>
      </c>
      <c r="B149">
        <v>92</v>
      </c>
    </row>
    <row r="150" spans="1:2" x14ac:dyDescent="0.25">
      <c r="A150">
        <v>17.600000000000001</v>
      </c>
      <c r="B150">
        <v>94</v>
      </c>
    </row>
    <row r="151" spans="1:2" x14ac:dyDescent="0.25">
      <c r="A151">
        <v>17.7</v>
      </c>
      <c r="B151">
        <v>86</v>
      </c>
    </row>
    <row r="152" spans="1:2" x14ac:dyDescent="0.25">
      <c r="A152">
        <v>17.8</v>
      </c>
      <c r="B152">
        <v>95</v>
      </c>
    </row>
    <row r="153" spans="1:2" x14ac:dyDescent="0.25">
      <c r="A153">
        <v>17.899999999999999</v>
      </c>
      <c r="B153">
        <v>85</v>
      </c>
    </row>
    <row r="154" spans="1:2" x14ac:dyDescent="0.25">
      <c r="A154">
        <v>18</v>
      </c>
      <c r="B154">
        <v>84</v>
      </c>
    </row>
    <row r="155" spans="1:2" x14ac:dyDescent="0.25">
      <c r="A155">
        <v>18.100000000000001</v>
      </c>
      <c r="B155">
        <v>87</v>
      </c>
    </row>
    <row r="156" spans="1:2" x14ac:dyDescent="0.25">
      <c r="A156">
        <v>18.2</v>
      </c>
      <c r="B156">
        <v>84</v>
      </c>
    </row>
    <row r="157" spans="1:2" x14ac:dyDescent="0.25">
      <c r="A157">
        <v>18.3</v>
      </c>
      <c r="B157">
        <v>88</v>
      </c>
    </row>
    <row r="158" spans="1:2" x14ac:dyDescent="0.25">
      <c r="A158">
        <v>18.399999999999999</v>
      </c>
      <c r="B158">
        <v>84</v>
      </c>
    </row>
    <row r="159" spans="1:2" x14ac:dyDescent="0.25">
      <c r="A159">
        <v>18.5</v>
      </c>
      <c r="B159">
        <v>90</v>
      </c>
    </row>
    <row r="160" spans="1:2" x14ac:dyDescent="0.25">
      <c r="A160">
        <v>18.600000000000001</v>
      </c>
      <c r="B160">
        <v>81</v>
      </c>
    </row>
    <row r="161" spans="1:2" x14ac:dyDescent="0.25">
      <c r="A161">
        <v>18.7</v>
      </c>
      <c r="B161">
        <v>77</v>
      </c>
    </row>
    <row r="162" spans="1:2" x14ac:dyDescent="0.25">
      <c r="A162">
        <v>18.8</v>
      </c>
      <c r="B162">
        <v>86</v>
      </c>
    </row>
    <row r="163" spans="1:2" x14ac:dyDescent="0.25">
      <c r="A163">
        <v>18.899999999999999</v>
      </c>
      <c r="B163">
        <v>82</v>
      </c>
    </row>
    <row r="164" spans="1:2" x14ac:dyDescent="0.25">
      <c r="A164">
        <v>19</v>
      </c>
      <c r="B164">
        <v>84</v>
      </c>
    </row>
    <row r="165" spans="1:2" x14ac:dyDescent="0.25">
      <c r="A165">
        <v>19.100000000000001</v>
      </c>
      <c r="B165">
        <v>80</v>
      </c>
    </row>
    <row r="166" spans="1:2" x14ac:dyDescent="0.25">
      <c r="A166">
        <v>19.2</v>
      </c>
      <c r="B166">
        <v>75</v>
      </c>
    </row>
    <row r="167" spans="1:2" x14ac:dyDescent="0.25">
      <c r="A167">
        <v>19.3</v>
      </c>
      <c r="B167">
        <v>77</v>
      </c>
    </row>
    <row r="168" spans="1:2" x14ac:dyDescent="0.25">
      <c r="A168">
        <v>19.399999999999999</v>
      </c>
      <c r="B168">
        <v>71</v>
      </c>
    </row>
    <row r="169" spans="1:2" x14ac:dyDescent="0.25">
      <c r="A169">
        <v>19.5</v>
      </c>
      <c r="B169">
        <v>72</v>
      </c>
    </row>
    <row r="170" spans="1:2" x14ac:dyDescent="0.25">
      <c r="A170">
        <v>19.600000000000001</v>
      </c>
      <c r="B170">
        <v>79</v>
      </c>
    </row>
    <row r="171" spans="1:2" x14ac:dyDescent="0.25">
      <c r="A171">
        <v>19.7</v>
      </c>
      <c r="B171">
        <v>72</v>
      </c>
    </row>
    <row r="172" spans="1:2" x14ac:dyDescent="0.25">
      <c r="A172">
        <v>19.8</v>
      </c>
      <c r="B172">
        <v>73</v>
      </c>
    </row>
    <row r="173" spans="1:2" x14ac:dyDescent="0.25">
      <c r="A173">
        <v>19.899999999999999</v>
      </c>
      <c r="B173">
        <v>79</v>
      </c>
    </row>
    <row r="174" spans="1:2" x14ac:dyDescent="0.25">
      <c r="A174">
        <v>20</v>
      </c>
      <c r="B174">
        <v>83</v>
      </c>
    </row>
    <row r="175" spans="1:2" x14ac:dyDescent="0.25">
      <c r="A175">
        <v>20.100000000000001</v>
      </c>
      <c r="B175">
        <v>92</v>
      </c>
    </row>
    <row r="176" spans="1:2" x14ac:dyDescent="0.25">
      <c r="A176">
        <v>20.2</v>
      </c>
      <c r="B176">
        <v>90</v>
      </c>
    </row>
    <row r="177" spans="1:2" x14ac:dyDescent="0.25">
      <c r="A177">
        <v>20.3</v>
      </c>
      <c r="B177">
        <v>84</v>
      </c>
    </row>
    <row r="178" spans="1:2" x14ac:dyDescent="0.25">
      <c r="A178">
        <v>20.399999999999999</v>
      </c>
      <c r="B178">
        <v>72</v>
      </c>
    </row>
    <row r="179" spans="1:2" x14ac:dyDescent="0.25">
      <c r="A179">
        <v>20.5</v>
      </c>
      <c r="B179">
        <v>65</v>
      </c>
    </row>
    <row r="180" spans="1:2" x14ac:dyDescent="0.25">
      <c r="A180">
        <v>20.6</v>
      </c>
      <c r="B180">
        <v>55</v>
      </c>
    </row>
    <row r="181" spans="1:2" x14ac:dyDescent="0.25">
      <c r="A181">
        <v>20.7</v>
      </c>
      <c r="B181">
        <v>59</v>
      </c>
    </row>
    <row r="182" spans="1:2" x14ac:dyDescent="0.25">
      <c r="A182">
        <v>20.8</v>
      </c>
      <c r="B182">
        <v>60</v>
      </c>
    </row>
    <row r="183" spans="1:2" x14ac:dyDescent="0.25">
      <c r="A183">
        <v>20.9</v>
      </c>
      <c r="B183">
        <v>56</v>
      </c>
    </row>
    <row r="184" spans="1:2" x14ac:dyDescent="0.25">
      <c r="A184">
        <v>21</v>
      </c>
      <c r="B184">
        <v>56</v>
      </c>
    </row>
    <row r="185" spans="1:2" x14ac:dyDescent="0.25">
      <c r="A185">
        <v>21.1</v>
      </c>
      <c r="B185">
        <v>55</v>
      </c>
    </row>
    <row r="186" spans="1:2" x14ac:dyDescent="0.25">
      <c r="A186">
        <v>21.2</v>
      </c>
      <c r="B186">
        <v>66</v>
      </c>
    </row>
    <row r="187" spans="1:2" x14ac:dyDescent="0.25">
      <c r="A187">
        <v>21.3</v>
      </c>
      <c r="B187">
        <v>62</v>
      </c>
    </row>
    <row r="188" spans="1:2" x14ac:dyDescent="0.25">
      <c r="A188">
        <v>21.4</v>
      </c>
      <c r="B188">
        <v>59</v>
      </c>
    </row>
    <row r="189" spans="1:2" x14ac:dyDescent="0.25">
      <c r="A189">
        <v>21.5</v>
      </c>
      <c r="B189">
        <v>54</v>
      </c>
    </row>
    <row r="190" spans="1:2" x14ac:dyDescent="0.25">
      <c r="A190">
        <v>21.6</v>
      </c>
      <c r="B190">
        <v>54</v>
      </c>
    </row>
    <row r="191" spans="1:2" x14ac:dyDescent="0.25">
      <c r="A191">
        <v>21.7</v>
      </c>
      <c r="B191">
        <v>60</v>
      </c>
    </row>
    <row r="192" spans="1:2" x14ac:dyDescent="0.25">
      <c r="A192">
        <v>21.8</v>
      </c>
      <c r="B192">
        <v>56</v>
      </c>
    </row>
    <row r="193" spans="1:2" x14ac:dyDescent="0.25">
      <c r="A193">
        <v>21.9</v>
      </c>
      <c r="B193">
        <v>57</v>
      </c>
    </row>
    <row r="194" spans="1:2" x14ac:dyDescent="0.25">
      <c r="A194">
        <v>22</v>
      </c>
      <c r="B194">
        <v>60</v>
      </c>
    </row>
    <row r="195" spans="1:2" x14ac:dyDescent="0.25">
      <c r="A195">
        <v>22.1</v>
      </c>
      <c r="B195">
        <v>58</v>
      </c>
    </row>
    <row r="196" spans="1:2" x14ac:dyDescent="0.25">
      <c r="A196">
        <v>22.2</v>
      </c>
      <c r="B196">
        <v>68</v>
      </c>
    </row>
    <row r="197" spans="1:2" x14ac:dyDescent="0.25">
      <c r="A197">
        <v>22.3</v>
      </c>
      <c r="B197">
        <v>74</v>
      </c>
    </row>
    <row r="198" spans="1:2" x14ac:dyDescent="0.25">
      <c r="A198">
        <v>22.4</v>
      </c>
      <c r="B198">
        <v>74</v>
      </c>
    </row>
    <row r="199" spans="1:2" x14ac:dyDescent="0.25">
      <c r="A199">
        <v>22.5</v>
      </c>
      <c r="B199">
        <v>113</v>
      </c>
    </row>
    <row r="200" spans="1:2" x14ac:dyDescent="0.25">
      <c r="A200">
        <v>22.6</v>
      </c>
      <c r="B200">
        <v>160</v>
      </c>
    </row>
    <row r="201" spans="1:2" x14ac:dyDescent="0.25">
      <c r="A201">
        <v>22.7</v>
      </c>
      <c r="B201">
        <v>196</v>
      </c>
    </row>
    <row r="202" spans="1:2" x14ac:dyDescent="0.25">
      <c r="A202">
        <v>22.8</v>
      </c>
      <c r="B202">
        <v>219</v>
      </c>
    </row>
    <row r="203" spans="1:2" x14ac:dyDescent="0.25">
      <c r="A203">
        <v>22.9</v>
      </c>
      <c r="B203">
        <v>127</v>
      </c>
    </row>
    <row r="204" spans="1:2" x14ac:dyDescent="0.25">
      <c r="A204">
        <v>23</v>
      </c>
      <c r="B204">
        <v>76</v>
      </c>
    </row>
    <row r="205" spans="1:2" x14ac:dyDescent="0.25">
      <c r="A205">
        <v>23.1</v>
      </c>
      <c r="B205">
        <v>52</v>
      </c>
    </row>
    <row r="206" spans="1:2" x14ac:dyDescent="0.25">
      <c r="A206">
        <v>23.2</v>
      </c>
      <c r="B206">
        <v>60</v>
      </c>
    </row>
    <row r="207" spans="1:2" x14ac:dyDescent="0.25">
      <c r="A207">
        <v>23.3</v>
      </c>
      <c r="B207">
        <v>56</v>
      </c>
    </row>
    <row r="208" spans="1:2" x14ac:dyDescent="0.25">
      <c r="A208">
        <v>23.4</v>
      </c>
      <c r="B208">
        <v>59</v>
      </c>
    </row>
    <row r="209" spans="1:2" x14ac:dyDescent="0.25">
      <c r="A209">
        <v>23.5</v>
      </c>
      <c r="B209">
        <v>46</v>
      </c>
    </row>
    <row r="210" spans="1:2" x14ac:dyDescent="0.25">
      <c r="A210">
        <v>23.6</v>
      </c>
      <c r="B210">
        <v>48</v>
      </c>
    </row>
    <row r="211" spans="1:2" x14ac:dyDescent="0.25">
      <c r="A211">
        <v>23.7</v>
      </c>
      <c r="B211">
        <v>53</v>
      </c>
    </row>
    <row r="212" spans="1:2" x14ac:dyDescent="0.25">
      <c r="A212">
        <v>23.8</v>
      </c>
      <c r="B212">
        <v>51</v>
      </c>
    </row>
    <row r="213" spans="1:2" x14ac:dyDescent="0.25">
      <c r="A213">
        <v>23.9</v>
      </c>
      <c r="B213">
        <v>43</v>
      </c>
    </row>
    <row r="214" spans="1:2" x14ac:dyDescent="0.25">
      <c r="A214">
        <v>24</v>
      </c>
      <c r="B214">
        <v>45</v>
      </c>
    </row>
    <row r="215" spans="1:2" x14ac:dyDescent="0.25">
      <c r="A215">
        <v>24.1</v>
      </c>
      <c r="B215">
        <v>49</v>
      </c>
    </row>
    <row r="216" spans="1:2" x14ac:dyDescent="0.25">
      <c r="A216">
        <v>24.2</v>
      </c>
      <c r="B216">
        <v>45</v>
      </c>
    </row>
    <row r="217" spans="1:2" x14ac:dyDescent="0.25">
      <c r="A217">
        <v>24.3</v>
      </c>
      <c r="B217">
        <v>41</v>
      </c>
    </row>
    <row r="218" spans="1:2" x14ac:dyDescent="0.25">
      <c r="A218">
        <v>24.4</v>
      </c>
      <c r="B218">
        <v>47</v>
      </c>
    </row>
    <row r="219" spans="1:2" x14ac:dyDescent="0.25">
      <c r="A219">
        <v>24.5</v>
      </c>
      <c r="B219">
        <v>38</v>
      </c>
    </row>
    <row r="220" spans="1:2" x14ac:dyDescent="0.25">
      <c r="A220">
        <v>24.6</v>
      </c>
      <c r="B220">
        <v>47</v>
      </c>
    </row>
    <row r="221" spans="1:2" x14ac:dyDescent="0.25">
      <c r="A221">
        <v>24.7</v>
      </c>
      <c r="B221">
        <v>50</v>
      </c>
    </row>
    <row r="222" spans="1:2" x14ac:dyDescent="0.25">
      <c r="A222">
        <v>24.8</v>
      </c>
      <c r="B222">
        <v>39</v>
      </c>
    </row>
    <row r="223" spans="1:2" x14ac:dyDescent="0.25">
      <c r="A223">
        <v>24.9</v>
      </c>
      <c r="B223">
        <v>45</v>
      </c>
    </row>
    <row r="224" spans="1:2" x14ac:dyDescent="0.25">
      <c r="A224">
        <v>25</v>
      </c>
      <c r="B224">
        <v>39</v>
      </c>
    </row>
    <row r="225" spans="1:2" x14ac:dyDescent="0.25">
      <c r="A225">
        <v>25.1</v>
      </c>
      <c r="B225">
        <v>40</v>
      </c>
    </row>
    <row r="226" spans="1:2" x14ac:dyDescent="0.25">
      <c r="A226">
        <v>25.2</v>
      </c>
      <c r="B226">
        <v>37</v>
      </c>
    </row>
    <row r="227" spans="1:2" x14ac:dyDescent="0.25">
      <c r="A227">
        <v>25.3</v>
      </c>
      <c r="B227">
        <v>41</v>
      </c>
    </row>
    <row r="228" spans="1:2" x14ac:dyDescent="0.25">
      <c r="A228">
        <v>25.4</v>
      </c>
      <c r="B228">
        <v>41</v>
      </c>
    </row>
    <row r="229" spans="1:2" x14ac:dyDescent="0.25">
      <c r="A229">
        <v>25.5</v>
      </c>
      <c r="B229">
        <v>39</v>
      </c>
    </row>
    <row r="230" spans="1:2" x14ac:dyDescent="0.25">
      <c r="A230">
        <v>25.6</v>
      </c>
      <c r="B230">
        <v>40</v>
      </c>
    </row>
    <row r="231" spans="1:2" x14ac:dyDescent="0.25">
      <c r="A231">
        <v>25.7</v>
      </c>
      <c r="B231">
        <v>45</v>
      </c>
    </row>
    <row r="232" spans="1:2" x14ac:dyDescent="0.25">
      <c r="A232">
        <v>25.8</v>
      </c>
      <c r="B232">
        <v>38</v>
      </c>
    </row>
    <row r="233" spans="1:2" x14ac:dyDescent="0.25">
      <c r="A233">
        <v>25.9</v>
      </c>
      <c r="B233">
        <v>34</v>
      </c>
    </row>
    <row r="234" spans="1:2" x14ac:dyDescent="0.25">
      <c r="A234">
        <v>26</v>
      </c>
      <c r="B234">
        <v>46</v>
      </c>
    </row>
    <row r="235" spans="1:2" x14ac:dyDescent="0.25">
      <c r="A235">
        <v>26.1</v>
      </c>
      <c r="B235">
        <v>33</v>
      </c>
    </row>
    <row r="236" spans="1:2" x14ac:dyDescent="0.25">
      <c r="A236">
        <v>26.2</v>
      </c>
      <c r="B236">
        <v>39</v>
      </c>
    </row>
    <row r="237" spans="1:2" x14ac:dyDescent="0.25">
      <c r="A237">
        <v>26.3</v>
      </c>
      <c r="B237">
        <v>41</v>
      </c>
    </row>
    <row r="238" spans="1:2" x14ac:dyDescent="0.25">
      <c r="A238">
        <v>26.4</v>
      </c>
      <c r="B238">
        <v>42</v>
      </c>
    </row>
    <row r="239" spans="1:2" x14ac:dyDescent="0.25">
      <c r="A239">
        <v>26.5</v>
      </c>
      <c r="B239">
        <v>45</v>
      </c>
    </row>
    <row r="240" spans="1:2" x14ac:dyDescent="0.25">
      <c r="A240">
        <v>26.6</v>
      </c>
      <c r="B240">
        <v>35</v>
      </c>
    </row>
    <row r="241" spans="1:2" x14ac:dyDescent="0.25">
      <c r="A241">
        <v>26.7</v>
      </c>
      <c r="B241">
        <v>33</v>
      </c>
    </row>
    <row r="242" spans="1:2" x14ac:dyDescent="0.25">
      <c r="A242">
        <v>26.8</v>
      </c>
      <c r="B242">
        <v>40</v>
      </c>
    </row>
    <row r="243" spans="1:2" x14ac:dyDescent="0.25">
      <c r="A243">
        <v>26.9</v>
      </c>
      <c r="B243">
        <v>42</v>
      </c>
    </row>
    <row r="244" spans="1:2" x14ac:dyDescent="0.25">
      <c r="A244">
        <v>27</v>
      </c>
      <c r="B244">
        <v>39</v>
      </c>
    </row>
    <row r="245" spans="1:2" x14ac:dyDescent="0.25">
      <c r="A245">
        <v>27.1</v>
      </c>
      <c r="B245">
        <v>46</v>
      </c>
    </row>
    <row r="246" spans="1:2" x14ac:dyDescent="0.25">
      <c r="A246">
        <v>27.2</v>
      </c>
      <c r="B246">
        <v>42</v>
      </c>
    </row>
    <row r="247" spans="1:2" x14ac:dyDescent="0.25">
      <c r="A247">
        <v>27.3</v>
      </c>
      <c r="B247">
        <v>37</v>
      </c>
    </row>
    <row r="248" spans="1:2" x14ac:dyDescent="0.25">
      <c r="A248">
        <v>27.4</v>
      </c>
      <c r="B248">
        <v>33</v>
      </c>
    </row>
    <row r="249" spans="1:2" x14ac:dyDescent="0.25">
      <c r="A249">
        <v>27.5</v>
      </c>
      <c r="B249">
        <v>38</v>
      </c>
    </row>
    <row r="250" spans="1:2" x14ac:dyDescent="0.25">
      <c r="A250">
        <v>27.6</v>
      </c>
      <c r="B250">
        <v>33</v>
      </c>
    </row>
    <row r="251" spans="1:2" x14ac:dyDescent="0.25">
      <c r="A251">
        <v>27.7</v>
      </c>
      <c r="B251">
        <v>36</v>
      </c>
    </row>
    <row r="252" spans="1:2" x14ac:dyDescent="0.25">
      <c r="A252">
        <v>27.8</v>
      </c>
      <c r="B252">
        <v>39</v>
      </c>
    </row>
    <row r="253" spans="1:2" x14ac:dyDescent="0.25">
      <c r="A253">
        <v>27.9</v>
      </c>
      <c r="B253">
        <v>35</v>
      </c>
    </row>
    <row r="254" spans="1:2" x14ac:dyDescent="0.25">
      <c r="A254">
        <v>28</v>
      </c>
      <c r="B254">
        <v>40</v>
      </c>
    </row>
    <row r="255" spans="1:2" x14ac:dyDescent="0.25">
      <c r="A255">
        <v>28.1</v>
      </c>
      <c r="B255">
        <v>34</v>
      </c>
    </row>
    <row r="256" spans="1:2" x14ac:dyDescent="0.25">
      <c r="A256">
        <v>28.2</v>
      </c>
      <c r="B256">
        <v>39</v>
      </c>
    </row>
    <row r="257" spans="1:2" x14ac:dyDescent="0.25">
      <c r="A257">
        <v>28.3</v>
      </c>
      <c r="B257">
        <v>35</v>
      </c>
    </row>
    <row r="258" spans="1:2" x14ac:dyDescent="0.25">
      <c r="A258">
        <v>28.4</v>
      </c>
      <c r="B258">
        <v>32</v>
      </c>
    </row>
    <row r="259" spans="1:2" x14ac:dyDescent="0.25">
      <c r="A259">
        <v>28.5</v>
      </c>
      <c r="B259">
        <v>35</v>
      </c>
    </row>
    <row r="260" spans="1:2" x14ac:dyDescent="0.25">
      <c r="A260">
        <v>28.6</v>
      </c>
      <c r="B260">
        <v>36</v>
      </c>
    </row>
    <row r="261" spans="1:2" x14ac:dyDescent="0.25">
      <c r="A261">
        <v>28.7</v>
      </c>
      <c r="B261">
        <v>37</v>
      </c>
    </row>
    <row r="262" spans="1:2" x14ac:dyDescent="0.25">
      <c r="A262">
        <v>28.8</v>
      </c>
      <c r="B262">
        <v>37</v>
      </c>
    </row>
    <row r="263" spans="1:2" x14ac:dyDescent="0.25">
      <c r="A263">
        <v>28.9</v>
      </c>
      <c r="B263">
        <v>34</v>
      </c>
    </row>
    <row r="264" spans="1:2" x14ac:dyDescent="0.25">
      <c r="A264">
        <v>29</v>
      </c>
      <c r="B264">
        <v>39</v>
      </c>
    </row>
    <row r="265" spans="1:2" x14ac:dyDescent="0.25">
      <c r="A265">
        <v>29.1</v>
      </c>
      <c r="B265">
        <v>33</v>
      </c>
    </row>
    <row r="266" spans="1:2" x14ac:dyDescent="0.25">
      <c r="A266">
        <v>29.2</v>
      </c>
      <c r="B266">
        <v>32</v>
      </c>
    </row>
    <row r="267" spans="1:2" x14ac:dyDescent="0.25">
      <c r="A267">
        <v>29.3</v>
      </c>
      <c r="B267">
        <v>34</v>
      </c>
    </row>
    <row r="268" spans="1:2" x14ac:dyDescent="0.25">
      <c r="A268">
        <v>29.4</v>
      </c>
      <c r="B268">
        <v>32</v>
      </c>
    </row>
    <row r="269" spans="1:2" x14ac:dyDescent="0.25">
      <c r="A269">
        <v>29.5</v>
      </c>
      <c r="B269">
        <v>32</v>
      </c>
    </row>
    <row r="270" spans="1:2" x14ac:dyDescent="0.25">
      <c r="A270">
        <v>29.6</v>
      </c>
      <c r="B270">
        <v>32</v>
      </c>
    </row>
    <row r="271" spans="1:2" x14ac:dyDescent="0.25">
      <c r="A271">
        <v>29.7</v>
      </c>
      <c r="B271">
        <v>29</v>
      </c>
    </row>
    <row r="272" spans="1:2" x14ac:dyDescent="0.25">
      <c r="A272">
        <v>29.8</v>
      </c>
      <c r="B272">
        <v>39</v>
      </c>
    </row>
    <row r="273" spans="1:2" x14ac:dyDescent="0.25">
      <c r="A273">
        <v>29.9</v>
      </c>
      <c r="B273">
        <v>31</v>
      </c>
    </row>
    <row r="274" spans="1:2" x14ac:dyDescent="0.25">
      <c r="A274">
        <v>30</v>
      </c>
      <c r="B274">
        <v>33</v>
      </c>
    </row>
    <row r="275" spans="1:2" x14ac:dyDescent="0.25">
      <c r="A275">
        <v>30.1</v>
      </c>
      <c r="B275">
        <v>36</v>
      </c>
    </row>
    <row r="276" spans="1:2" x14ac:dyDescent="0.25">
      <c r="A276">
        <v>30.2</v>
      </c>
      <c r="B276">
        <v>32</v>
      </c>
    </row>
    <row r="277" spans="1:2" x14ac:dyDescent="0.25">
      <c r="A277">
        <v>30.3</v>
      </c>
      <c r="B277">
        <v>29</v>
      </c>
    </row>
    <row r="278" spans="1:2" x14ac:dyDescent="0.25">
      <c r="A278">
        <v>30.4</v>
      </c>
      <c r="B278">
        <v>29</v>
      </c>
    </row>
    <row r="279" spans="1:2" x14ac:dyDescent="0.25">
      <c r="A279">
        <v>30.5</v>
      </c>
      <c r="B279">
        <v>39</v>
      </c>
    </row>
    <row r="280" spans="1:2" x14ac:dyDescent="0.25">
      <c r="A280">
        <v>30.6</v>
      </c>
      <c r="B280">
        <v>51</v>
      </c>
    </row>
    <row r="281" spans="1:2" x14ac:dyDescent="0.25">
      <c r="A281">
        <v>30.7</v>
      </c>
      <c r="B281">
        <v>71</v>
      </c>
    </row>
    <row r="282" spans="1:2" x14ac:dyDescent="0.25">
      <c r="A282">
        <v>30.8</v>
      </c>
      <c r="B282">
        <v>74</v>
      </c>
    </row>
    <row r="283" spans="1:2" x14ac:dyDescent="0.25">
      <c r="A283">
        <v>30.9</v>
      </c>
      <c r="B283">
        <v>56</v>
      </c>
    </row>
    <row r="284" spans="1:2" x14ac:dyDescent="0.25">
      <c r="A284">
        <v>31</v>
      </c>
      <c r="B284">
        <v>53</v>
      </c>
    </row>
    <row r="285" spans="1:2" x14ac:dyDescent="0.25">
      <c r="A285">
        <v>31.1</v>
      </c>
      <c r="B285">
        <v>29</v>
      </c>
    </row>
    <row r="286" spans="1:2" x14ac:dyDescent="0.25">
      <c r="A286">
        <v>31.2</v>
      </c>
      <c r="B286">
        <v>33</v>
      </c>
    </row>
    <row r="287" spans="1:2" x14ac:dyDescent="0.25">
      <c r="A287">
        <v>31.3</v>
      </c>
      <c r="B287">
        <v>29</v>
      </c>
    </row>
    <row r="288" spans="1:2" x14ac:dyDescent="0.25">
      <c r="A288">
        <v>31.4</v>
      </c>
      <c r="B288">
        <v>33</v>
      </c>
    </row>
    <row r="289" spans="1:2" x14ac:dyDescent="0.25">
      <c r="A289">
        <v>31.5</v>
      </c>
      <c r="B289">
        <v>29</v>
      </c>
    </row>
    <row r="290" spans="1:2" x14ac:dyDescent="0.25">
      <c r="A290">
        <v>31.6</v>
      </c>
      <c r="B290">
        <v>30</v>
      </c>
    </row>
    <row r="291" spans="1:2" x14ac:dyDescent="0.25">
      <c r="A291">
        <v>31.7</v>
      </c>
      <c r="B291">
        <v>27</v>
      </c>
    </row>
    <row r="292" spans="1:2" x14ac:dyDescent="0.25">
      <c r="A292">
        <v>31.8</v>
      </c>
      <c r="B292">
        <v>27</v>
      </c>
    </row>
    <row r="293" spans="1:2" x14ac:dyDescent="0.25">
      <c r="A293">
        <v>31.9</v>
      </c>
      <c r="B293">
        <v>26</v>
      </c>
    </row>
    <row r="294" spans="1:2" x14ac:dyDescent="0.25">
      <c r="A294">
        <v>32</v>
      </c>
      <c r="B294">
        <v>23</v>
      </c>
    </row>
    <row r="295" spans="1:2" x14ac:dyDescent="0.25">
      <c r="A295">
        <v>32.1</v>
      </c>
      <c r="B295">
        <v>26</v>
      </c>
    </row>
    <row r="296" spans="1:2" x14ac:dyDescent="0.25">
      <c r="A296">
        <v>32.200000000000003</v>
      </c>
      <c r="B296">
        <v>21</v>
      </c>
    </row>
    <row r="297" spans="1:2" x14ac:dyDescent="0.25">
      <c r="A297">
        <v>32.299999999999997</v>
      </c>
      <c r="B297">
        <v>29</v>
      </c>
    </row>
    <row r="298" spans="1:2" x14ac:dyDescent="0.25">
      <c r="A298">
        <v>32.4</v>
      </c>
      <c r="B298">
        <v>29</v>
      </c>
    </row>
    <row r="299" spans="1:2" x14ac:dyDescent="0.25">
      <c r="A299">
        <v>32.5</v>
      </c>
      <c r="B299">
        <v>23</v>
      </c>
    </row>
    <row r="300" spans="1:2" x14ac:dyDescent="0.25">
      <c r="A300">
        <v>32.6</v>
      </c>
      <c r="B300">
        <v>24</v>
      </c>
    </row>
    <row r="301" spans="1:2" x14ac:dyDescent="0.25">
      <c r="A301">
        <v>32.700000000000003</v>
      </c>
      <c r="B301">
        <v>24</v>
      </c>
    </row>
    <row r="302" spans="1:2" x14ac:dyDescent="0.25">
      <c r="A302">
        <v>32.799999999999997</v>
      </c>
      <c r="B302">
        <v>21</v>
      </c>
    </row>
    <row r="303" spans="1:2" x14ac:dyDescent="0.25">
      <c r="A303">
        <v>32.9</v>
      </c>
      <c r="B303">
        <v>20</v>
      </c>
    </row>
    <row r="304" spans="1:2" x14ac:dyDescent="0.25">
      <c r="A304">
        <v>33</v>
      </c>
      <c r="B304">
        <v>24</v>
      </c>
    </row>
    <row r="305" spans="1:2" x14ac:dyDescent="0.25">
      <c r="A305">
        <v>33.1</v>
      </c>
      <c r="B305">
        <v>24</v>
      </c>
    </row>
    <row r="306" spans="1:2" x14ac:dyDescent="0.25">
      <c r="A306">
        <v>33.200000000000003</v>
      </c>
      <c r="B306">
        <v>22</v>
      </c>
    </row>
    <row r="307" spans="1:2" x14ac:dyDescent="0.25">
      <c r="A307">
        <v>33.299999999999997</v>
      </c>
      <c r="B307">
        <v>18</v>
      </c>
    </row>
    <row r="308" spans="1:2" x14ac:dyDescent="0.25">
      <c r="A308">
        <v>33.4</v>
      </c>
      <c r="B308">
        <v>22</v>
      </c>
    </row>
    <row r="309" spans="1:2" x14ac:dyDescent="0.25">
      <c r="A309">
        <v>33.5</v>
      </c>
      <c r="B309">
        <v>22</v>
      </c>
    </row>
    <row r="310" spans="1:2" x14ac:dyDescent="0.25">
      <c r="A310">
        <v>33.6</v>
      </c>
      <c r="B310">
        <v>21</v>
      </c>
    </row>
    <row r="311" spans="1:2" x14ac:dyDescent="0.25">
      <c r="A311">
        <v>33.700000000000003</v>
      </c>
      <c r="B311">
        <v>27</v>
      </c>
    </row>
    <row r="312" spans="1:2" x14ac:dyDescent="0.25">
      <c r="A312">
        <v>33.799999999999997</v>
      </c>
      <c r="B312">
        <v>22</v>
      </c>
    </row>
    <row r="313" spans="1:2" x14ac:dyDescent="0.25">
      <c r="A313">
        <v>33.9</v>
      </c>
      <c r="B313">
        <v>24</v>
      </c>
    </row>
    <row r="314" spans="1:2" x14ac:dyDescent="0.25">
      <c r="A314">
        <v>34</v>
      </c>
      <c r="B314">
        <v>23</v>
      </c>
    </row>
    <row r="315" spans="1:2" x14ac:dyDescent="0.25">
      <c r="A315">
        <v>34.1</v>
      </c>
      <c r="B315">
        <v>23</v>
      </c>
    </row>
    <row r="316" spans="1:2" x14ac:dyDescent="0.25">
      <c r="A316">
        <v>34.200000000000003</v>
      </c>
      <c r="B316">
        <v>23</v>
      </c>
    </row>
    <row r="317" spans="1:2" x14ac:dyDescent="0.25">
      <c r="A317">
        <v>34.299999999999997</v>
      </c>
      <c r="B317">
        <v>23</v>
      </c>
    </row>
    <row r="318" spans="1:2" x14ac:dyDescent="0.25">
      <c r="A318">
        <v>34.4</v>
      </c>
      <c r="B318">
        <v>22</v>
      </c>
    </row>
    <row r="319" spans="1:2" x14ac:dyDescent="0.25">
      <c r="A319">
        <v>34.5</v>
      </c>
      <c r="B319">
        <v>21</v>
      </c>
    </row>
    <row r="320" spans="1:2" x14ac:dyDescent="0.25">
      <c r="A320">
        <v>34.6</v>
      </c>
      <c r="B320">
        <v>25</v>
      </c>
    </row>
    <row r="321" spans="1:2" x14ac:dyDescent="0.25">
      <c r="A321">
        <v>34.700000000000003</v>
      </c>
      <c r="B321">
        <v>21</v>
      </c>
    </row>
    <row r="322" spans="1:2" x14ac:dyDescent="0.25">
      <c r="A322">
        <v>34.799999999999997</v>
      </c>
      <c r="B322">
        <v>22</v>
      </c>
    </row>
    <row r="323" spans="1:2" x14ac:dyDescent="0.25">
      <c r="A323">
        <v>34.9</v>
      </c>
      <c r="B323">
        <v>20</v>
      </c>
    </row>
    <row r="324" spans="1:2" x14ac:dyDescent="0.25">
      <c r="A324">
        <v>35</v>
      </c>
      <c r="B324">
        <v>19</v>
      </c>
    </row>
    <row r="325" spans="1:2" x14ac:dyDescent="0.25">
      <c r="A325">
        <v>35.1</v>
      </c>
      <c r="B325">
        <v>20</v>
      </c>
    </row>
    <row r="326" spans="1:2" x14ac:dyDescent="0.25">
      <c r="A326">
        <v>35.200000000000003</v>
      </c>
      <c r="B326">
        <v>19</v>
      </c>
    </row>
    <row r="327" spans="1:2" x14ac:dyDescent="0.25">
      <c r="A327">
        <v>35.299999999999997</v>
      </c>
      <c r="B327">
        <v>16</v>
      </c>
    </row>
    <row r="328" spans="1:2" x14ac:dyDescent="0.25">
      <c r="A328">
        <v>35.4</v>
      </c>
      <c r="B328">
        <v>19</v>
      </c>
    </row>
    <row r="329" spans="1:2" x14ac:dyDescent="0.25">
      <c r="A329">
        <v>35.5</v>
      </c>
      <c r="B329">
        <v>22</v>
      </c>
    </row>
    <row r="330" spans="1:2" x14ac:dyDescent="0.25">
      <c r="A330">
        <v>35.6</v>
      </c>
      <c r="B330">
        <v>21</v>
      </c>
    </row>
    <row r="331" spans="1:2" x14ac:dyDescent="0.25">
      <c r="A331">
        <v>35.700000000000003</v>
      </c>
      <c r="B331">
        <v>22</v>
      </c>
    </row>
    <row r="332" spans="1:2" x14ac:dyDescent="0.25">
      <c r="A332">
        <v>35.799999999999997</v>
      </c>
      <c r="B332">
        <v>21</v>
      </c>
    </row>
    <row r="333" spans="1:2" x14ac:dyDescent="0.25">
      <c r="A333">
        <v>35.9</v>
      </c>
      <c r="B333">
        <v>19</v>
      </c>
    </row>
    <row r="334" spans="1:2" x14ac:dyDescent="0.25">
      <c r="A334">
        <v>36</v>
      </c>
      <c r="B334">
        <v>24</v>
      </c>
    </row>
    <row r="335" spans="1:2" x14ac:dyDescent="0.25">
      <c r="A335">
        <v>36.1</v>
      </c>
      <c r="B335">
        <v>21</v>
      </c>
    </row>
    <row r="336" spans="1:2" x14ac:dyDescent="0.25">
      <c r="A336">
        <v>36.200000000000003</v>
      </c>
      <c r="B336">
        <v>21</v>
      </c>
    </row>
    <row r="337" spans="1:2" x14ac:dyDescent="0.25">
      <c r="A337">
        <v>36.299999999999997</v>
      </c>
      <c r="B337">
        <v>19</v>
      </c>
    </row>
    <row r="338" spans="1:2" x14ac:dyDescent="0.25">
      <c r="A338">
        <v>36.4</v>
      </c>
      <c r="B338">
        <v>20</v>
      </c>
    </row>
    <row r="339" spans="1:2" x14ac:dyDescent="0.25">
      <c r="A339">
        <v>36.5</v>
      </c>
      <c r="B339">
        <v>18</v>
      </c>
    </row>
    <row r="340" spans="1:2" x14ac:dyDescent="0.25">
      <c r="A340">
        <v>36.6</v>
      </c>
      <c r="B340">
        <v>19</v>
      </c>
    </row>
    <row r="341" spans="1:2" x14ac:dyDescent="0.25">
      <c r="A341">
        <v>36.700000000000003</v>
      </c>
      <c r="B341">
        <v>22</v>
      </c>
    </row>
    <row r="342" spans="1:2" x14ac:dyDescent="0.25">
      <c r="A342">
        <v>36.799999999999997</v>
      </c>
      <c r="B342">
        <v>19</v>
      </c>
    </row>
    <row r="343" spans="1:2" x14ac:dyDescent="0.25">
      <c r="A343">
        <v>36.9</v>
      </c>
      <c r="B343">
        <v>20</v>
      </c>
    </row>
    <row r="344" spans="1:2" x14ac:dyDescent="0.25">
      <c r="A344">
        <v>37</v>
      </c>
      <c r="B344">
        <v>14</v>
      </c>
    </row>
    <row r="345" spans="1:2" x14ac:dyDescent="0.25">
      <c r="A345">
        <v>37.1</v>
      </c>
      <c r="B345">
        <v>19</v>
      </c>
    </row>
    <row r="346" spans="1:2" x14ac:dyDescent="0.25">
      <c r="A346">
        <v>37.200000000000003</v>
      </c>
      <c r="B346">
        <v>14</v>
      </c>
    </row>
    <row r="347" spans="1:2" x14ac:dyDescent="0.25">
      <c r="A347">
        <v>37.299999999999997</v>
      </c>
      <c r="B347">
        <v>18</v>
      </c>
    </row>
    <row r="348" spans="1:2" x14ac:dyDescent="0.25">
      <c r="A348">
        <v>37.4</v>
      </c>
      <c r="B348">
        <v>19</v>
      </c>
    </row>
    <row r="349" spans="1:2" x14ac:dyDescent="0.25">
      <c r="A349">
        <v>37.5</v>
      </c>
      <c r="B349">
        <v>21</v>
      </c>
    </row>
    <row r="350" spans="1:2" x14ac:dyDescent="0.25">
      <c r="A350">
        <v>37.6</v>
      </c>
      <c r="B350">
        <v>16</v>
      </c>
    </row>
    <row r="351" spans="1:2" x14ac:dyDescent="0.25">
      <c r="A351">
        <v>37.700000000000003</v>
      </c>
      <c r="B351">
        <v>19</v>
      </c>
    </row>
    <row r="352" spans="1:2" x14ac:dyDescent="0.25">
      <c r="A352">
        <v>37.799999999999997</v>
      </c>
      <c r="B352">
        <v>12</v>
      </c>
    </row>
    <row r="353" spans="1:2" x14ac:dyDescent="0.25">
      <c r="A353">
        <v>37.9</v>
      </c>
      <c r="B353">
        <v>17</v>
      </c>
    </row>
    <row r="354" spans="1:2" x14ac:dyDescent="0.25">
      <c r="A354">
        <v>38</v>
      </c>
      <c r="B354">
        <v>19</v>
      </c>
    </row>
    <row r="355" spans="1:2" x14ac:dyDescent="0.25">
      <c r="A355">
        <v>38.1</v>
      </c>
      <c r="B355">
        <v>17</v>
      </c>
    </row>
    <row r="356" spans="1:2" x14ac:dyDescent="0.25">
      <c r="A356">
        <v>38.200000000000003</v>
      </c>
      <c r="B356">
        <v>19</v>
      </c>
    </row>
    <row r="357" spans="1:2" x14ac:dyDescent="0.25">
      <c r="A357">
        <v>38.299999999999997</v>
      </c>
      <c r="B357">
        <v>17</v>
      </c>
    </row>
    <row r="358" spans="1:2" x14ac:dyDescent="0.25">
      <c r="A358">
        <v>38.4</v>
      </c>
      <c r="B358">
        <v>15</v>
      </c>
    </row>
    <row r="359" spans="1:2" x14ac:dyDescent="0.25">
      <c r="A359">
        <v>38.5</v>
      </c>
      <c r="B359">
        <v>16</v>
      </c>
    </row>
    <row r="360" spans="1:2" x14ac:dyDescent="0.25">
      <c r="A360">
        <v>38.6</v>
      </c>
      <c r="B360">
        <v>19</v>
      </c>
    </row>
    <row r="361" spans="1:2" x14ac:dyDescent="0.25">
      <c r="A361">
        <v>38.700000000000003</v>
      </c>
      <c r="B361">
        <v>20</v>
      </c>
    </row>
    <row r="362" spans="1:2" x14ac:dyDescent="0.25">
      <c r="A362">
        <v>38.799999999999997</v>
      </c>
      <c r="B362">
        <v>17</v>
      </c>
    </row>
    <row r="363" spans="1:2" x14ac:dyDescent="0.25">
      <c r="A363">
        <v>38.9</v>
      </c>
      <c r="B363">
        <v>18</v>
      </c>
    </row>
    <row r="364" spans="1:2" x14ac:dyDescent="0.25">
      <c r="A364">
        <v>39</v>
      </c>
      <c r="B364">
        <v>19</v>
      </c>
    </row>
    <row r="365" spans="1:2" x14ac:dyDescent="0.25">
      <c r="A365">
        <v>39.1</v>
      </c>
      <c r="B365">
        <v>19</v>
      </c>
    </row>
    <row r="366" spans="1:2" x14ac:dyDescent="0.25">
      <c r="A366">
        <v>39.200000000000003</v>
      </c>
      <c r="B366">
        <v>17</v>
      </c>
    </row>
    <row r="367" spans="1:2" x14ac:dyDescent="0.25">
      <c r="A367">
        <v>39.299999999999997</v>
      </c>
      <c r="B367">
        <v>21</v>
      </c>
    </row>
    <row r="368" spans="1:2" x14ac:dyDescent="0.25">
      <c r="A368">
        <v>39.4</v>
      </c>
      <c r="B368">
        <v>20</v>
      </c>
    </row>
    <row r="369" spans="1:2" x14ac:dyDescent="0.25">
      <c r="A369">
        <v>39.5</v>
      </c>
      <c r="B369">
        <v>26</v>
      </c>
    </row>
    <row r="370" spans="1:2" x14ac:dyDescent="0.25">
      <c r="A370">
        <v>39.6</v>
      </c>
      <c r="B370">
        <v>23</v>
      </c>
    </row>
    <row r="371" spans="1:2" x14ac:dyDescent="0.25">
      <c r="A371">
        <v>39.700000000000003</v>
      </c>
      <c r="B371">
        <v>23</v>
      </c>
    </row>
    <row r="372" spans="1:2" x14ac:dyDescent="0.25">
      <c r="A372">
        <v>39.799999999999997</v>
      </c>
      <c r="B372">
        <v>21</v>
      </c>
    </row>
    <row r="373" spans="1:2" x14ac:dyDescent="0.25">
      <c r="A373">
        <v>39.9</v>
      </c>
      <c r="B373">
        <v>19</v>
      </c>
    </row>
    <row r="374" spans="1:2" x14ac:dyDescent="0.25">
      <c r="A374">
        <v>40</v>
      </c>
      <c r="B374">
        <v>15</v>
      </c>
    </row>
    <row r="375" spans="1:2" x14ac:dyDescent="0.25">
      <c r="A375">
        <v>40.1</v>
      </c>
      <c r="B375">
        <v>19</v>
      </c>
    </row>
    <row r="376" spans="1:2" x14ac:dyDescent="0.25">
      <c r="A376">
        <v>40.200000000000003</v>
      </c>
      <c r="B376">
        <v>15</v>
      </c>
    </row>
    <row r="377" spans="1:2" x14ac:dyDescent="0.25">
      <c r="A377">
        <v>40.299999999999997</v>
      </c>
      <c r="B377">
        <v>19</v>
      </c>
    </row>
    <row r="378" spans="1:2" x14ac:dyDescent="0.25">
      <c r="A378">
        <v>40.4</v>
      </c>
      <c r="B378">
        <v>13</v>
      </c>
    </row>
    <row r="379" spans="1:2" x14ac:dyDescent="0.25">
      <c r="A379">
        <v>40.5</v>
      </c>
      <c r="B379">
        <v>18</v>
      </c>
    </row>
    <row r="380" spans="1:2" x14ac:dyDescent="0.25">
      <c r="A380">
        <v>40.6</v>
      </c>
      <c r="B380">
        <v>16</v>
      </c>
    </row>
    <row r="381" spans="1:2" x14ac:dyDescent="0.25">
      <c r="A381">
        <v>40.700000000000003</v>
      </c>
      <c r="B381">
        <v>14</v>
      </c>
    </row>
    <row r="382" spans="1:2" x14ac:dyDescent="0.25">
      <c r="A382">
        <v>40.799999999999997</v>
      </c>
      <c r="B382">
        <v>18</v>
      </c>
    </row>
    <row r="383" spans="1:2" x14ac:dyDescent="0.25">
      <c r="A383">
        <v>40.9</v>
      </c>
      <c r="B383">
        <v>14</v>
      </c>
    </row>
    <row r="384" spans="1:2" x14ac:dyDescent="0.25">
      <c r="A384">
        <v>41</v>
      </c>
      <c r="B384">
        <v>13</v>
      </c>
    </row>
    <row r="385" spans="1:2" x14ac:dyDescent="0.25">
      <c r="A385">
        <v>41.1</v>
      </c>
      <c r="B385">
        <v>13</v>
      </c>
    </row>
    <row r="386" spans="1:2" x14ac:dyDescent="0.25">
      <c r="A386">
        <v>41.2</v>
      </c>
      <c r="B386">
        <v>12</v>
      </c>
    </row>
    <row r="387" spans="1:2" x14ac:dyDescent="0.25">
      <c r="A387">
        <v>41.3</v>
      </c>
      <c r="B387">
        <v>13</v>
      </c>
    </row>
    <row r="388" spans="1:2" x14ac:dyDescent="0.25">
      <c r="A388">
        <v>41.4</v>
      </c>
      <c r="B388">
        <v>17</v>
      </c>
    </row>
    <row r="389" spans="1:2" x14ac:dyDescent="0.25">
      <c r="A389">
        <v>41.5</v>
      </c>
      <c r="B389">
        <v>12</v>
      </c>
    </row>
    <row r="390" spans="1:2" x14ac:dyDescent="0.25">
      <c r="A390">
        <v>41.6</v>
      </c>
      <c r="B390">
        <v>13</v>
      </c>
    </row>
    <row r="391" spans="1:2" x14ac:dyDescent="0.25">
      <c r="A391">
        <v>41.7</v>
      </c>
      <c r="B391">
        <v>14</v>
      </c>
    </row>
    <row r="392" spans="1:2" x14ac:dyDescent="0.25">
      <c r="A392">
        <v>41.8</v>
      </c>
      <c r="B392">
        <v>15</v>
      </c>
    </row>
    <row r="393" spans="1:2" x14ac:dyDescent="0.25">
      <c r="A393">
        <v>41.9</v>
      </c>
      <c r="B393">
        <v>15</v>
      </c>
    </row>
    <row r="394" spans="1:2" x14ac:dyDescent="0.25">
      <c r="A394">
        <v>42</v>
      </c>
      <c r="B394">
        <v>13</v>
      </c>
    </row>
    <row r="395" spans="1:2" x14ac:dyDescent="0.25">
      <c r="A395">
        <v>42.1</v>
      </c>
      <c r="B395">
        <v>16</v>
      </c>
    </row>
    <row r="396" spans="1:2" x14ac:dyDescent="0.25">
      <c r="A396">
        <v>42.2</v>
      </c>
      <c r="B396">
        <v>14</v>
      </c>
    </row>
    <row r="397" spans="1:2" x14ac:dyDescent="0.25">
      <c r="A397">
        <v>42.3</v>
      </c>
      <c r="B397">
        <v>16</v>
      </c>
    </row>
    <row r="398" spans="1:2" x14ac:dyDescent="0.25">
      <c r="A398">
        <v>42.4</v>
      </c>
      <c r="B398">
        <v>12</v>
      </c>
    </row>
    <row r="399" spans="1:2" x14ac:dyDescent="0.25">
      <c r="A399">
        <v>42.5</v>
      </c>
      <c r="B399">
        <v>15</v>
      </c>
    </row>
    <row r="400" spans="1:2" x14ac:dyDescent="0.25">
      <c r="A400">
        <v>42.6</v>
      </c>
      <c r="B400">
        <v>15</v>
      </c>
    </row>
    <row r="401" spans="1:2" x14ac:dyDescent="0.25">
      <c r="A401">
        <v>42.7</v>
      </c>
      <c r="B401">
        <v>16</v>
      </c>
    </row>
    <row r="402" spans="1:2" x14ac:dyDescent="0.25">
      <c r="A402">
        <v>42.8</v>
      </c>
      <c r="B402">
        <v>15</v>
      </c>
    </row>
    <row r="403" spans="1:2" x14ac:dyDescent="0.25">
      <c r="A403">
        <v>42.9</v>
      </c>
      <c r="B403">
        <v>13</v>
      </c>
    </row>
    <row r="404" spans="1:2" x14ac:dyDescent="0.25">
      <c r="A404">
        <v>43</v>
      </c>
      <c r="B404">
        <v>10</v>
      </c>
    </row>
    <row r="405" spans="1:2" x14ac:dyDescent="0.25">
      <c r="A405">
        <v>43.1</v>
      </c>
      <c r="B405">
        <v>13</v>
      </c>
    </row>
    <row r="406" spans="1:2" x14ac:dyDescent="0.25">
      <c r="A406">
        <v>43.2</v>
      </c>
      <c r="B406">
        <v>13</v>
      </c>
    </row>
    <row r="407" spans="1:2" x14ac:dyDescent="0.25">
      <c r="A407">
        <v>43.3</v>
      </c>
      <c r="B407">
        <v>13</v>
      </c>
    </row>
    <row r="408" spans="1:2" x14ac:dyDescent="0.25">
      <c r="A408">
        <v>43.4</v>
      </c>
      <c r="B408">
        <v>16</v>
      </c>
    </row>
    <row r="409" spans="1:2" x14ac:dyDescent="0.25">
      <c r="A409">
        <v>43.5</v>
      </c>
      <c r="B409">
        <v>18</v>
      </c>
    </row>
    <row r="410" spans="1:2" x14ac:dyDescent="0.25">
      <c r="A410">
        <v>43.6</v>
      </c>
      <c r="B410">
        <v>12</v>
      </c>
    </row>
    <row r="411" spans="1:2" x14ac:dyDescent="0.25">
      <c r="A411">
        <v>43.7</v>
      </c>
      <c r="B411">
        <v>13</v>
      </c>
    </row>
    <row r="412" spans="1:2" x14ac:dyDescent="0.25">
      <c r="A412">
        <v>43.8</v>
      </c>
      <c r="B412">
        <v>12</v>
      </c>
    </row>
    <row r="413" spans="1:2" x14ac:dyDescent="0.25">
      <c r="A413">
        <v>43.9</v>
      </c>
      <c r="B413">
        <v>13</v>
      </c>
    </row>
    <row r="414" spans="1:2" x14ac:dyDescent="0.25">
      <c r="A414">
        <v>44</v>
      </c>
      <c r="B414">
        <v>12</v>
      </c>
    </row>
    <row r="415" spans="1:2" x14ac:dyDescent="0.25">
      <c r="A415">
        <v>44.1</v>
      </c>
      <c r="B415">
        <v>16</v>
      </c>
    </row>
    <row r="416" spans="1:2" x14ac:dyDescent="0.25">
      <c r="A416">
        <v>44.2</v>
      </c>
      <c r="B416">
        <v>13</v>
      </c>
    </row>
    <row r="417" spans="1:2" x14ac:dyDescent="0.25">
      <c r="A417">
        <v>44.3</v>
      </c>
      <c r="B417">
        <v>13</v>
      </c>
    </row>
    <row r="418" spans="1:2" x14ac:dyDescent="0.25">
      <c r="A418">
        <v>44.4</v>
      </c>
      <c r="B418">
        <v>12</v>
      </c>
    </row>
    <row r="419" spans="1:2" x14ac:dyDescent="0.25">
      <c r="A419">
        <v>44.5</v>
      </c>
      <c r="B419">
        <v>13</v>
      </c>
    </row>
    <row r="420" spans="1:2" x14ac:dyDescent="0.25">
      <c r="A420">
        <v>44.6</v>
      </c>
      <c r="B420">
        <v>12</v>
      </c>
    </row>
    <row r="421" spans="1:2" x14ac:dyDescent="0.25">
      <c r="A421">
        <v>44.7</v>
      </c>
      <c r="B421">
        <v>12</v>
      </c>
    </row>
    <row r="422" spans="1:2" x14ac:dyDescent="0.25">
      <c r="A422">
        <v>44.8</v>
      </c>
      <c r="B422">
        <v>12</v>
      </c>
    </row>
    <row r="423" spans="1:2" x14ac:dyDescent="0.25">
      <c r="A423">
        <v>44.9</v>
      </c>
      <c r="B423">
        <v>16</v>
      </c>
    </row>
    <row r="424" spans="1:2" x14ac:dyDescent="0.25">
      <c r="A424">
        <v>45</v>
      </c>
      <c r="B424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35kv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ysu</dc:creator>
  <cp:lastModifiedBy>ysu</cp:lastModifiedBy>
  <dcterms:created xsi:type="dcterms:W3CDTF">2019-05-02T00:25:15Z</dcterms:created>
  <dcterms:modified xsi:type="dcterms:W3CDTF">2019-05-04T14:38:08Z</dcterms:modified>
</cp:coreProperties>
</file>