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D:\Target Malaria Docs\All Data  Sheets\New Data\Not Up\Batch_2\"/>
    </mc:Choice>
  </mc:AlternateContent>
  <xr:revisionPtr revIDLastSave="0" documentId="8_{5F0832FC-148F-42CB-B835-CF42C902B6DB}" xr6:coauthVersionLast="47" xr6:coauthVersionMax="47" xr10:uidLastSave="{00000000-0000-0000-0000-000000000000}"/>
  <bookViews>
    <workbookView xWindow="0" yWindow="3390" windowWidth="21600" windowHeight="11835" xr2:uid="{00000000-000D-0000-FFFF-FFFF00000000}"/>
  </bookViews>
  <sheets>
    <sheet name="Individuals" sheetId="1" r:id="rId1"/>
    <sheet name="Extrac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2" l="1"/>
  <c r="D2" i="2" s="1"/>
  <c r="D2" i="1"/>
  <c r="A2" i="2" s="1"/>
  <c r="B3" i="1"/>
  <c r="B3" i="2" s="1"/>
  <c r="D3" i="2" s="1"/>
  <c r="D3" i="1" l="1"/>
  <c r="A3" i="2" s="1"/>
  <c r="B4" i="1"/>
  <c r="B5" i="1" l="1"/>
  <c r="B4" i="2"/>
  <c r="D4" i="2" s="1"/>
  <c r="D4" i="1"/>
  <c r="A4" i="2" s="1"/>
  <c r="D5" i="1" l="1"/>
  <c r="A5" i="2" s="1"/>
  <c r="B5" i="2"/>
  <c r="D5" i="2" s="1"/>
  <c r="B6" i="1"/>
  <c r="D6" i="1" l="1"/>
  <c r="A6" i="2" s="1"/>
  <c r="B6" i="2"/>
  <c r="D6" i="2" s="1"/>
  <c r="B7" i="1"/>
  <c r="D7" i="1" l="1"/>
  <c r="A7" i="2" s="1"/>
  <c r="B7" i="2"/>
  <c r="D7" i="2" s="1"/>
  <c r="B8" i="1"/>
  <c r="D8" i="1" l="1"/>
  <c r="A8" i="2" s="1"/>
  <c r="B8" i="2"/>
  <c r="D8" i="2" s="1"/>
  <c r="B9" i="1"/>
  <c r="D9" i="1" l="1"/>
  <c r="A9" i="2" s="1"/>
  <c r="B9" i="2"/>
  <c r="D9" i="2" s="1"/>
  <c r="B10" i="1"/>
  <c r="B10" i="2" l="1"/>
  <c r="D10" i="2" s="1"/>
  <c r="D10" i="1"/>
  <c r="A10" i="2" s="1"/>
  <c r="B11" i="1"/>
  <c r="B11" i="2" l="1"/>
  <c r="D11" i="2" s="1"/>
  <c r="D11" i="1"/>
  <c r="A11" i="2" s="1"/>
  <c r="B12" i="1"/>
  <c r="B12" i="2" l="1"/>
  <c r="D12" i="2" s="1"/>
  <c r="D12" i="1"/>
  <c r="A12" i="2" s="1"/>
  <c r="B13" i="1"/>
  <c r="D13" i="1" l="1"/>
  <c r="A13" i="2" s="1"/>
  <c r="B13" i="2"/>
  <c r="D13" i="2" s="1"/>
  <c r="B14" i="1"/>
  <c r="D14" i="1" l="1"/>
  <c r="A14" i="2" s="1"/>
  <c r="B14" i="2"/>
  <c r="D14" i="2" s="1"/>
  <c r="B15" i="1"/>
  <c r="D15" i="1" l="1"/>
  <c r="A15" i="2" s="1"/>
  <c r="B15" i="2"/>
  <c r="D15" i="2" s="1"/>
  <c r="B16" i="1"/>
  <c r="D16" i="1" l="1"/>
  <c r="A16" i="2" s="1"/>
  <c r="B16" i="2"/>
  <c r="D16" i="2" s="1"/>
  <c r="B17" i="1"/>
  <c r="D17" i="1" l="1"/>
  <c r="A17" i="2" s="1"/>
  <c r="B17" i="2"/>
  <c r="D17" i="2" s="1"/>
  <c r="B18" i="1"/>
  <c r="B18" i="2" l="1"/>
  <c r="D18" i="2" s="1"/>
  <c r="D18" i="1"/>
  <c r="A18" i="2" s="1"/>
  <c r="B19" i="1"/>
  <c r="B19" i="2" l="1"/>
  <c r="D19" i="2" s="1"/>
  <c r="D19" i="1"/>
  <c r="A19" i="2" s="1"/>
  <c r="B20" i="1"/>
  <c r="B20" i="2" l="1"/>
  <c r="D20" i="2" s="1"/>
  <c r="D20" i="1"/>
  <c r="A20" i="2" s="1"/>
  <c r="B21" i="1"/>
  <c r="D21" i="1" l="1"/>
  <c r="A21" i="2" s="1"/>
  <c r="B21" i="2"/>
  <c r="D21" i="2" s="1"/>
  <c r="B22" i="1"/>
  <c r="D22" i="1" l="1"/>
  <c r="A22" i="2" s="1"/>
  <c r="B22" i="2"/>
  <c r="D22" i="2" s="1"/>
  <c r="B23" i="1"/>
  <c r="D23" i="1" l="1"/>
  <c r="A23" i="2" s="1"/>
  <c r="B23" i="2"/>
  <c r="D23" i="2" s="1"/>
  <c r="B24" i="1"/>
  <c r="D24" i="1" l="1"/>
  <c r="A24" i="2" s="1"/>
  <c r="B24" i="2"/>
  <c r="D24" i="2" s="1"/>
  <c r="B25" i="1"/>
  <c r="B25" i="2" l="1"/>
  <c r="D25" i="2" s="1"/>
  <c r="D25" i="1"/>
  <c r="A25" i="2" s="1"/>
  <c r="B26" i="1"/>
  <c r="D26" i="1" l="1"/>
  <c r="A26" i="2" s="1"/>
  <c r="B26" i="2"/>
  <c r="D26" i="2" s="1"/>
  <c r="B27" i="1"/>
  <c r="B27" i="2" l="1"/>
  <c r="D27" i="2" s="1"/>
  <c r="D27" i="1"/>
  <c r="A27" i="2" s="1"/>
  <c r="B28" i="1"/>
  <c r="B28" i="2" l="1"/>
  <c r="D28" i="2" s="1"/>
  <c r="D28" i="1"/>
  <c r="A28" i="2" s="1"/>
  <c r="B29" i="1"/>
  <c r="D29" i="1" l="1"/>
  <c r="A29" i="2" s="1"/>
  <c r="B29" i="2"/>
  <c r="D29" i="2" s="1"/>
  <c r="B30" i="1"/>
  <c r="D30" i="1" l="1"/>
  <c r="A30" i="2" s="1"/>
  <c r="B30" i="2"/>
  <c r="D30" i="2" s="1"/>
  <c r="B31" i="1"/>
  <c r="D31" i="1" l="1"/>
  <c r="A31" i="2" s="1"/>
  <c r="B31" i="2"/>
  <c r="D31" i="2" s="1"/>
  <c r="B32" i="1"/>
  <c r="D32" i="1" l="1"/>
  <c r="A32" i="2" s="1"/>
  <c r="B32" i="2"/>
  <c r="D32" i="2" s="1"/>
  <c r="B33" i="1"/>
  <c r="B33" i="2" l="1"/>
  <c r="D33" i="2" s="1"/>
  <c r="D33" i="1"/>
  <c r="A33" i="2" s="1"/>
  <c r="B34" i="1"/>
  <c r="B34" i="2" l="1"/>
  <c r="D34" i="2" s="1"/>
  <c r="D34" i="1"/>
  <c r="A34" i="2" s="1"/>
  <c r="B35" i="1"/>
  <c r="B35" i="2" l="1"/>
  <c r="D35" i="2" s="1"/>
  <c r="D35" i="1"/>
  <c r="A35" i="2" s="1"/>
  <c r="B36" i="1"/>
  <c r="B36" i="2" l="1"/>
  <c r="D36" i="2" s="1"/>
  <c r="D36" i="1"/>
  <c r="A36" i="2" s="1"/>
  <c r="B37" i="1"/>
  <c r="D37" i="1" l="1"/>
  <c r="A37" i="2" s="1"/>
  <c r="B37" i="2"/>
  <c r="D37" i="2" s="1"/>
  <c r="B38" i="1"/>
  <c r="D38" i="1" l="1"/>
  <c r="A38" i="2" s="1"/>
  <c r="B38" i="2"/>
  <c r="D38" i="2" s="1"/>
  <c r="B39" i="1"/>
  <c r="D39" i="1" l="1"/>
  <c r="A39" i="2" s="1"/>
  <c r="B39" i="2"/>
  <c r="D39" i="2" s="1"/>
  <c r="B40" i="1"/>
  <c r="D40" i="1" l="1"/>
  <c r="A40" i="2" s="1"/>
  <c r="B40" i="2"/>
  <c r="D40" i="2" s="1"/>
  <c r="B41" i="1"/>
  <c r="B41" i="2" l="1"/>
  <c r="D41" i="2" s="1"/>
  <c r="D41" i="1"/>
  <c r="A41" i="2" s="1"/>
  <c r="B42" i="1"/>
  <c r="B42" i="2" l="1"/>
  <c r="D42" i="2" s="1"/>
  <c r="D42" i="1"/>
  <c r="A42" i="2" s="1"/>
  <c r="B43" i="1"/>
  <c r="B43" i="2" l="1"/>
  <c r="D43" i="2" s="1"/>
  <c r="D43" i="1"/>
  <c r="A43" i="2" s="1"/>
  <c r="B44" i="1"/>
  <c r="B44" i="2" l="1"/>
  <c r="D44" i="2" s="1"/>
  <c r="D44" i="1"/>
  <c r="A44" i="2" s="1"/>
  <c r="B45" i="1"/>
  <c r="D45" i="1" l="1"/>
  <c r="A45" i="2" s="1"/>
  <c r="B45" i="2"/>
  <c r="D45" i="2" s="1"/>
  <c r="B46" i="1"/>
  <c r="D46" i="1" l="1"/>
  <c r="A46" i="2" s="1"/>
  <c r="B46" i="2"/>
  <c r="D46" i="2" s="1"/>
  <c r="B47" i="1"/>
  <c r="D47" i="1" l="1"/>
  <c r="A47" i="2" s="1"/>
  <c r="B47" i="2"/>
  <c r="D47" i="2" s="1"/>
  <c r="B48" i="1"/>
  <c r="D48" i="1" l="1"/>
  <c r="A48" i="2" s="1"/>
  <c r="B48" i="2"/>
  <c r="D48" i="2" s="1"/>
  <c r="B49" i="1"/>
  <c r="D49" i="1" l="1"/>
  <c r="A49" i="2" s="1"/>
  <c r="B49" i="2"/>
  <c r="D49" i="2" s="1"/>
  <c r="B50" i="1"/>
  <c r="B50" i="2" l="1"/>
  <c r="D50" i="2" s="1"/>
  <c r="D50" i="1"/>
  <c r="A50" i="2" s="1"/>
  <c r="B51" i="1"/>
  <c r="B51" i="2" l="1"/>
  <c r="D51" i="2" s="1"/>
  <c r="D51" i="1"/>
  <c r="A51" i="2" s="1"/>
  <c r="B52" i="1"/>
  <c r="B52" i="2" l="1"/>
  <c r="D52" i="2" s="1"/>
  <c r="D52" i="1"/>
  <c r="A52" i="2" s="1"/>
  <c r="B53" i="1"/>
  <c r="D53" i="1" l="1"/>
  <c r="A53" i="2" s="1"/>
  <c r="B53" i="2"/>
  <c r="D53" i="2" s="1"/>
  <c r="B54" i="1"/>
  <c r="D54" i="1" l="1"/>
  <c r="A54" i="2" s="1"/>
  <c r="B54" i="2"/>
  <c r="D54" i="2" s="1"/>
  <c r="B55" i="1"/>
  <c r="D55" i="1" l="1"/>
  <c r="A55" i="2" s="1"/>
  <c r="B55" i="2"/>
  <c r="D55" i="2" s="1"/>
  <c r="B56" i="1"/>
  <c r="D56" i="1" l="1"/>
  <c r="A56" i="2" s="1"/>
  <c r="B56" i="2"/>
  <c r="D56" i="2" s="1"/>
  <c r="B57" i="1"/>
  <c r="D57" i="1" l="1"/>
  <c r="A57" i="2" s="1"/>
  <c r="B57" i="2"/>
  <c r="D57" i="2" s="1"/>
  <c r="B58" i="1"/>
  <c r="B58" i="2" l="1"/>
  <c r="D58" i="2" s="1"/>
  <c r="D58" i="1"/>
  <c r="A58" i="2" s="1"/>
  <c r="B59" i="1"/>
  <c r="B59" i="2" l="1"/>
  <c r="D59" i="2" s="1"/>
  <c r="D59" i="1"/>
  <c r="A59" i="2" s="1"/>
  <c r="B60" i="1"/>
  <c r="B60" i="2" l="1"/>
  <c r="D60" i="2" s="1"/>
  <c r="D60" i="1"/>
  <c r="A60" i="2" s="1"/>
  <c r="B61" i="1"/>
  <c r="D61" i="1" l="1"/>
  <c r="A61" i="2" s="1"/>
  <c r="B61" i="2"/>
  <c r="D61" i="2" s="1"/>
  <c r="B62" i="1"/>
  <c r="D62" i="1" l="1"/>
  <c r="A62" i="2" s="1"/>
  <c r="B62" i="2"/>
  <c r="D62" i="2" s="1"/>
  <c r="B63" i="1"/>
  <c r="D63" i="1" l="1"/>
  <c r="A63" i="2" s="1"/>
  <c r="B63" i="2"/>
  <c r="D63" i="2" s="1"/>
  <c r="B64" i="1"/>
  <c r="D64" i="1" l="1"/>
  <c r="A64" i="2" s="1"/>
  <c r="B64" i="2"/>
  <c r="D64" i="2" s="1"/>
  <c r="B65" i="1"/>
  <c r="B65" i="2" l="1"/>
  <c r="D65" i="2" s="1"/>
  <c r="D65" i="1"/>
  <c r="A65" i="2" s="1"/>
  <c r="B66" i="1"/>
  <c r="B66" i="2" l="1"/>
  <c r="D66" i="2" s="1"/>
  <c r="D66" i="1"/>
  <c r="A66" i="2" s="1"/>
  <c r="B67" i="1"/>
  <c r="B67" i="2" l="1"/>
  <c r="D67" i="2" s="1"/>
  <c r="D67" i="1"/>
  <c r="A67" i="2" s="1"/>
  <c r="B68" i="1"/>
  <c r="B68" i="2" l="1"/>
  <c r="D68" i="2" s="1"/>
  <c r="D68" i="1"/>
  <c r="A68" i="2" s="1"/>
  <c r="B69" i="1"/>
  <c r="D69" i="1" l="1"/>
  <c r="A69" i="2" s="1"/>
  <c r="B69" i="2"/>
  <c r="D69" i="2" s="1"/>
  <c r="B70" i="1"/>
  <c r="D70" i="1" s="1"/>
  <c r="A70" i="2" l="1"/>
  <c r="B70" i="2"/>
  <c r="D70" i="2" s="1"/>
  <c r="B71" i="1"/>
  <c r="D71" i="1" l="1"/>
  <c r="A71" i="2" s="1"/>
  <c r="B71" i="2"/>
  <c r="D71" i="2" s="1"/>
  <c r="B72" i="1"/>
  <c r="D72" i="1" l="1"/>
  <c r="A72" i="2" s="1"/>
  <c r="B72" i="2"/>
  <c r="D72" i="2" s="1"/>
  <c r="B73" i="1"/>
  <c r="B73" i="2" l="1"/>
  <c r="D73" i="2" s="1"/>
  <c r="D73" i="1"/>
  <c r="A73" i="2" s="1"/>
  <c r="B74" i="1"/>
  <c r="D74" i="1" l="1"/>
  <c r="A74" i="2" s="1"/>
  <c r="B74" i="2"/>
  <c r="D74" i="2" s="1"/>
  <c r="B75" i="1"/>
  <c r="B75" i="2" l="1"/>
  <c r="D75" i="2" s="1"/>
  <c r="D75" i="1"/>
  <c r="A75" i="2" s="1"/>
  <c r="B76" i="1"/>
  <c r="B76" i="2" l="1"/>
  <c r="D76" i="2" s="1"/>
  <c r="D76" i="1"/>
  <c r="A76" i="2" s="1"/>
  <c r="B77" i="1"/>
  <c r="D77" i="1" l="1"/>
  <c r="A77" i="2" s="1"/>
  <c r="B77" i="2"/>
  <c r="D77" i="2" s="1"/>
  <c r="B78" i="1"/>
  <c r="D78" i="1" l="1"/>
  <c r="A78" i="2" s="1"/>
  <c r="B78" i="2"/>
  <c r="D78" i="2" s="1"/>
  <c r="B79" i="1"/>
  <c r="D79" i="1" l="1"/>
  <c r="A79" i="2" s="1"/>
  <c r="B79" i="2"/>
  <c r="D79" i="2" s="1"/>
  <c r="B80" i="1"/>
  <c r="D80" i="1" l="1"/>
  <c r="A80" i="2" s="1"/>
  <c r="B80" i="2"/>
  <c r="D80" i="2" s="1"/>
  <c r="B81" i="1"/>
  <c r="D81" i="1" l="1"/>
  <c r="A81" i="2" s="1"/>
  <c r="B81" i="2"/>
  <c r="D81" i="2" s="1"/>
  <c r="B82" i="1"/>
  <c r="B82" i="2" l="1"/>
  <c r="D82" i="2" s="1"/>
  <c r="D82" i="1"/>
  <c r="A82" i="2" s="1"/>
  <c r="B83" i="1"/>
  <c r="B83" i="2" l="1"/>
  <c r="D83" i="2" s="1"/>
  <c r="D83" i="1"/>
  <c r="A83" i="2" s="1"/>
  <c r="B84" i="1"/>
  <c r="B84" i="2" l="1"/>
  <c r="D84" i="2" s="1"/>
  <c r="D84" i="1"/>
  <c r="A84" i="2" s="1"/>
  <c r="B85" i="1"/>
  <c r="D85" i="1" l="1"/>
  <c r="A85" i="2" s="1"/>
  <c r="B85" i="2"/>
  <c r="D85" i="2" s="1"/>
  <c r="B86" i="1"/>
  <c r="D86" i="1" l="1"/>
  <c r="A86" i="2" s="1"/>
  <c r="B86" i="2"/>
  <c r="D86" i="2" s="1"/>
  <c r="B87" i="1"/>
  <c r="D87" i="1" l="1"/>
  <c r="A87" i="2" s="1"/>
  <c r="B87" i="2"/>
  <c r="D87" i="2" s="1"/>
  <c r="B88" i="1"/>
  <c r="D88" i="1" l="1"/>
  <c r="A88" i="2" s="1"/>
  <c r="B88" i="2"/>
  <c r="D88" i="2" s="1"/>
  <c r="B89" i="1"/>
  <c r="B89" i="2" l="1"/>
  <c r="D89" i="2" s="1"/>
  <c r="D89" i="1"/>
  <c r="A89" i="2" s="1"/>
  <c r="B90" i="1"/>
  <c r="B90" i="2" l="1"/>
  <c r="D90" i="2" s="1"/>
  <c r="D90" i="1"/>
  <c r="A90" i="2" s="1"/>
  <c r="B91" i="1"/>
  <c r="B91" i="2" l="1"/>
  <c r="D91" i="2" s="1"/>
  <c r="D91" i="1"/>
  <c r="A91" i="2" s="1"/>
  <c r="B92" i="1"/>
  <c r="B92" i="2" l="1"/>
  <c r="D92" i="2" s="1"/>
  <c r="D92" i="1"/>
  <c r="A92" i="2" s="1"/>
  <c r="B93" i="1"/>
  <c r="D93" i="1" l="1"/>
  <c r="A93" i="2" s="1"/>
  <c r="B93" i="2"/>
  <c r="D93" i="2" s="1"/>
  <c r="B94" i="1"/>
  <c r="D94" i="1" l="1"/>
  <c r="A94" i="2" s="1"/>
  <c r="B94" i="2"/>
  <c r="D94" i="2" s="1"/>
  <c r="B95" i="1"/>
  <c r="D95" i="1" l="1"/>
  <c r="A95" i="2" s="1"/>
  <c r="B95" i="2"/>
  <c r="D95" i="2" s="1"/>
  <c r="B96" i="1"/>
  <c r="D96" i="1" l="1"/>
  <c r="A96" i="2" s="1"/>
  <c r="B96" i="2"/>
  <c r="D96" i="2" s="1"/>
</calcChain>
</file>

<file path=xl/sharedStrings.xml><?xml version="1.0" encoding="utf-8"?>
<sst xmlns="http://schemas.openxmlformats.org/spreadsheetml/2006/main" count="678" uniqueCount="171">
  <si>
    <t>UnitID</t>
  </si>
  <si>
    <t>DerivedFrom</t>
  </si>
  <si>
    <t>TemporaryName</t>
  </si>
  <si>
    <t>Quantity</t>
  </si>
  <si>
    <t>InteractionType</t>
  </si>
  <si>
    <t>Store</t>
  </si>
  <si>
    <t>UnitType</t>
  </si>
  <si>
    <t>Dataset</t>
  </si>
  <si>
    <t>TI_RL</t>
  </si>
  <si>
    <t>A01</t>
  </si>
  <si>
    <t>Centre for Biodiversity Genomics</t>
  </si>
  <si>
    <t>Individuals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</si>
  <si>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</si>
  <si>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</si>
  <si>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</si>
  <si>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</si>
  <si>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</si>
  <si>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</si>
  <si>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</si>
  <si>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</si>
  <si>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</si>
  <si>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</si>
  <si>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</si>
  <si>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</si>
  <si>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</si>
  <si>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</si>
  <si>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</si>
  <si>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</si>
  <si>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</si>
  <si>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</si>
  <si>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</si>
  <si>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</si>
  <si>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</si>
  <si>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</si>
  <si>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B12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</si>
  <si>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</si>
  <si>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</si>
  <si>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</si>
  <si>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</si>
  <si>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</si>
  <si>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</si>
  <si>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</si>
  <si>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</si>
  <si>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</si>
  <si>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</si>
  <si>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</si>
  <si>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</si>
  <si>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D01</t>
  </si>
  <si>
    <t>D02</t>
  </si>
  <si>
    <t>D03</t>
  </si>
  <si>
    <t>D04</t>
  </si>
  <si>
    <t>D05</t>
  </si>
  <si>
    <t>D06</t>
  </si>
  <si>
    <t>D07</t>
  </si>
  <si>
    <t>D08</t>
  </si>
  <si>
    <t>D09</t>
  </si>
  <si>
    <t>D10</t>
  </si>
  <si>
    <t>D11</t>
  </si>
  <si>
    <t>D12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</si>
  <si>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</si>
  <si>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</si>
  <si>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</si>
  <si>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</si>
  <si>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</si>
  <si>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</si>
  <si>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</si>
  <si>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</si>
  <si>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</si>
  <si>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</si>
  <si>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</si>
  <si>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</si>
  <si>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</si>
  <si>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</si>
  <si>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</si>
  <si>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</si>
  <si>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</si>
  <si>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</si>
  <si>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</si>
  <si>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</si>
  <si>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</si>
  <si>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</si>
  <si>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</si>
  <si>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</si>
  <si>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G01</t>
  </si>
  <si>
    <t>G02</t>
  </si>
  <si>
    <t>G03</t>
  </si>
  <si>
    <t>G04</t>
  </si>
  <si>
    <t>G05</t>
  </si>
  <si>
    <t>G06</t>
  </si>
  <si>
    <t>G07</t>
  </si>
  <si>
    <t>G08</t>
  </si>
  <si>
    <t>G09</t>
  </si>
  <si>
    <t>G10</t>
  </si>
  <si>
    <t>G11</t>
  </si>
  <si>
    <t>G12</t>
  </si>
  <si>
    <t>H01</t>
  </si>
  <si>
    <t>H02</t>
  </si>
  <si>
    <t>H03</t>
  </si>
  <si>
    <t>H04</t>
  </si>
  <si>
    <t>H05</t>
  </si>
  <si>
    <t>H06</t>
  </si>
  <si>
    <t>H07</t>
  </si>
  <si>
    <t>H08</t>
  </si>
  <si>
    <t>H09</t>
  </si>
  <si>
    <t>H10</t>
  </si>
  <si>
    <t>H11</t>
  </si>
  <si>
    <t>Tissue</t>
  </si>
  <si>
    <t>Name</t>
  </si>
  <si>
    <t>StorePosition</t>
  </si>
  <si>
    <t>Whole Individual</t>
  </si>
  <si>
    <t>Diptera_2</t>
  </si>
  <si>
    <t>Diptera_3</t>
  </si>
  <si>
    <t>Diptera_5</t>
  </si>
  <si>
    <t>Diptera_4</t>
  </si>
  <si>
    <t xml:space="preserve"> </t>
  </si>
  <si>
    <t>Diptera_22</t>
  </si>
  <si>
    <t>Diptera_23</t>
  </si>
  <si>
    <t>Diptera_24</t>
  </si>
  <si>
    <t>Diptera_25</t>
  </si>
  <si>
    <t>Diptera_26</t>
  </si>
  <si>
    <t>Lepidoptera_1</t>
  </si>
  <si>
    <t>Lepidoptera_2</t>
  </si>
  <si>
    <t>Diptera_6</t>
  </si>
  <si>
    <t>Diptera_7</t>
  </si>
  <si>
    <t>Hymenoptera_1</t>
  </si>
  <si>
    <t>Diptera_8</t>
  </si>
  <si>
    <t>Trichoptera_1</t>
  </si>
  <si>
    <t>Hymenoptera_2</t>
  </si>
  <si>
    <t>Hymenoptera_3</t>
  </si>
  <si>
    <t>Hymenoptera_4</t>
  </si>
  <si>
    <t>Hymenoptera_5</t>
  </si>
  <si>
    <t>Hymenoptera_6</t>
  </si>
  <si>
    <t>Hymenoptera_7</t>
  </si>
  <si>
    <t>Hymenoptera_8</t>
  </si>
  <si>
    <t>Diptera_9</t>
  </si>
  <si>
    <t>Diptera_10</t>
  </si>
  <si>
    <t>Diptera_11</t>
  </si>
  <si>
    <t>Diptera_12</t>
  </si>
  <si>
    <t>Diptera_13</t>
  </si>
  <si>
    <t>Diptera_14</t>
  </si>
  <si>
    <t>Diptera_15</t>
  </si>
  <si>
    <t>Diptera_16</t>
  </si>
  <si>
    <t>Diptera_17</t>
  </si>
  <si>
    <t>Diptera_18</t>
  </si>
  <si>
    <t>Diptera_19</t>
  </si>
  <si>
    <t>Diptera_20</t>
  </si>
  <si>
    <t>Diptera_21</t>
  </si>
  <si>
    <t>Hymenoptera_9</t>
  </si>
  <si>
    <t>Hymenoptera_10</t>
  </si>
  <si>
    <t>Hymenoptera_11</t>
  </si>
  <si>
    <t>Hymenoptera_12</t>
  </si>
  <si>
    <t>Hymenoptera_13</t>
  </si>
  <si>
    <t>Diptera_27</t>
  </si>
  <si>
    <t>Diptera_28</t>
  </si>
  <si>
    <t>Diptera_29</t>
  </si>
  <si>
    <t>Diptera_30</t>
  </si>
  <si>
    <t>Diptera_31</t>
  </si>
  <si>
    <t>Diptera_32</t>
  </si>
  <si>
    <t>Hymenoptera_14</t>
  </si>
  <si>
    <t>Diptera_33</t>
  </si>
  <si>
    <t>Hyemnoptera_15</t>
  </si>
  <si>
    <t>Hyemnoptera_16</t>
  </si>
  <si>
    <t>Hyemnoptera_17</t>
  </si>
  <si>
    <t>Diptera_34</t>
  </si>
  <si>
    <t>Hymenoptera_18</t>
  </si>
  <si>
    <t>Diptera_35</t>
  </si>
  <si>
    <t>Diptera_36</t>
  </si>
  <si>
    <t>Diptera_37</t>
  </si>
  <si>
    <t>Diptera_38</t>
  </si>
  <si>
    <t>Diptera_39</t>
  </si>
  <si>
    <t>Diptera_40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</si>
</sst>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8"/>
  <sheetViews>
    <sheetView tabSelected="1" workbookViewId="0">
      <selection activeCell="G52" sqref="G52:G96"/>
    </sheetView>
  </sheetViews>
  <sheetFormatPr defaultRowHeight="15" x14ac:dyDescent="0.25"/>
  <cols>
    <col min="2" max="2" width="11.5703125" bestFit="1" customWidth="1"/>
    <col min="4" max="4" width="16" bestFit="1" customWidth="1"/>
    <col min="5" max="5" width="13.7109375" customWidth="1"/>
    <col min="6" max="6" width="17.5703125" bestFit="1" customWidth="1"/>
    <col min="8" max="8" width="15.140625" bestFit="1" customWidth="1"/>
    <col min="9" max="9" width="30.85546875" bestFit="1" customWidth="1"/>
    <col min="10" max="10" width="24.28515625" customWidth="1"/>
    <col min="11" max="11" width="10.7109375" bestFit="1" customWidth="1"/>
  </cols>
  <sheetData>
    <row r="1" spans="1:11" x14ac:dyDescent="0.25"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</row>
    <row r="2" spans="1:11" x14ac:dyDescent="0.25">
      <c r="A2" s="2" t="s">
        <v>8</v>
      </c>
      <c r="B2" s="1">
        <v>37713</v>
      </c>
      <c r="C2" s="2" t="s">
        <v>9</v>
      </c>
      <c r="D2" s="2" t="str">
        <f>CONCATENATE(A2,"_",B2,"_",C2)</f>
        <v>TI_RL_37713_A01</v>
      </c>
      <c r="E2">
        <v>604</v>
      </c>
      <c r="F2" t="s">
        <v>110</v>
      </c>
      <c r="G2">
        <v>1</v>
      </c>
      <c r="I2" t="s">
        <v>10</v>
      </c>
      <c r="J2" t="s">
        <v>109</v>
      </c>
      <c r="K2" t="s">
        <v>11</v>
      </c>
    </row>
    <row r="3" spans="1:11" x14ac:dyDescent="0.25">
      <c r="A3" s="2" t="s">
        <v>8</v>
      </c>
      <c r="B3" s="2">
        <f>B2</f>
        <v>37713</v>
      </c>
      <c r="C3" s="2" t="s">
        <v>12</v>
      </c>
      <c r="D3" s="2" t="str">
        <f t="shared" ref="D3:D66" si="0">CONCATENATE(A3,"_",B3,"_",C3)</f>
        <v>TI_RL_37713_A02</v>
      </c>
      <c r="E3">
        <v>604</v>
      </c>
      <c r="F3" t="s">
        <v>111</v>
      </c>
      <c r="G3">
        <v>1</v>
      </c>
      <c r="I3" t="s">
        <v>10</v>
      </c>
      <c r="J3" t="s">
        <v>109</v>
      </c>
      <c r="K3" t="s">
        <v>11</v>
      </c>
    </row>
    <row r="4" spans="1:11" x14ac:dyDescent="0.25">
      <c r="A4" s="2" t="s">
        <v>8</v>
      </c>
      <c r="B4" s="2">
        <f t="shared" ref="B4:B67" si="1">B3</f>
        <v>37713</v>
      </c>
      <c r="C4" s="2" t="s">
        <v>13</v>
      </c>
      <c r="D4" s="2" t="str">
        <f t="shared" si="0"/>
        <v>TI_RL_37713_A03</v>
      </c>
      <c r="E4">
        <v>604</v>
      </c>
      <c r="F4" t="s">
        <v>113</v>
      </c>
      <c r="G4">
        <v>1</v>
      </c>
      <c r="I4" t="s">
        <v>10</v>
      </c>
      <c r="J4" t="s">
        <v>109</v>
      </c>
      <c r="K4" t="s">
        <v>11</v>
      </c>
    </row>
    <row r="5" spans="1:11" x14ac:dyDescent="0.25">
      <c r="A5" s="2" t="s">
        <v>8</v>
      </c>
      <c r="B5" s="2">
        <f t="shared" si="1"/>
        <v>37713</v>
      </c>
      <c r="C5" s="2" t="s">
        <v>14</v>
      </c>
      <c r="D5" s="2" t="str">
        <f t="shared" si="0"/>
        <v>TI_RL_37713_A04</v>
      </c>
      <c r="E5">
        <v>604</v>
      </c>
      <c r="F5" t="s">
        <v>112</v>
      </c>
      <c r="G5">
        <v>1</v>
      </c>
      <c r="I5" t="s">
        <v>10</v>
      </c>
      <c r="J5" t="s">
        <v>109</v>
      </c>
      <c r="K5" t="s">
        <v>11</v>
      </c>
    </row>
    <row r="6" spans="1:11" x14ac:dyDescent="0.25">
      <c r="A6" s="2" t="s">
        <v>8</v>
      </c>
      <c r="B6" s="2">
        <f t="shared" si="1"/>
        <v>37713</v>
      </c>
      <c r="C6" s="2" t="s">
        <v>15</v>
      </c>
      <c r="D6" s="2" t="str">
        <f t="shared" si="0"/>
        <v>TI_RL_37713_A05</v>
      </c>
      <c r="E6">
        <v>604</v>
      </c>
      <c r="F6" t="s">
        <v>122</v>
      </c>
      <c r="G6">
        <v>1</v>
      </c>
      <c r="I6" t="s">
        <v>10</v>
      </c>
      <c r="J6" t="s">
        <v>109</v>
      </c>
      <c r="K6" t="s">
        <v>11</v>
      </c>
    </row>
    <row r="7" spans="1:11" x14ac:dyDescent="0.25">
      <c r="A7" s="2" t="s">
        <v>8</v>
      </c>
      <c r="B7" s="2">
        <f t="shared" si="1"/>
        <v>37713</v>
      </c>
      <c r="C7" s="2" t="s">
        <v>16</v>
      </c>
      <c r="D7" s="2" t="str">
        <f t="shared" si="0"/>
        <v>TI_RL_37713_A06</v>
      </c>
      <c r="E7">
        <v>604</v>
      </c>
      <c r="F7" t="s">
        <v>123</v>
      </c>
      <c r="G7">
        <v>1</v>
      </c>
      <c r="I7" t="s">
        <v>10</v>
      </c>
      <c r="J7" t="s">
        <v>109</v>
      </c>
      <c r="K7" t="s">
        <v>11</v>
      </c>
    </row>
    <row r="8" spans="1:11" x14ac:dyDescent="0.25">
      <c r="A8" s="2" t="s">
        <v>8</v>
      </c>
      <c r="B8" s="2">
        <f t="shared" si="1"/>
        <v>37713</v>
      </c>
      <c r="C8" s="2" t="s">
        <v>17</v>
      </c>
      <c r="D8" s="2" t="str">
        <f t="shared" si="0"/>
        <v>TI_RL_37713_A07</v>
      </c>
      <c r="E8">
        <v>604</v>
      </c>
      <c r="F8" t="s">
        <v>125</v>
      </c>
      <c r="G8">
        <v>1</v>
      </c>
      <c r="I8" t="s">
        <v>10</v>
      </c>
      <c r="J8" t="s">
        <v>109</v>
      </c>
      <c r="K8" t="s">
        <v>11</v>
      </c>
    </row>
    <row r="9" spans="1:11" x14ac:dyDescent="0.25">
      <c r="A9" s="2" t="s">
        <v>8</v>
      </c>
      <c r="B9" s="2">
        <f t="shared" si="1"/>
        <v>37713</v>
      </c>
      <c r="C9" s="2" t="s">
        <v>18</v>
      </c>
      <c r="D9" s="2" t="str">
        <f t="shared" si="0"/>
        <v>TI_RL_37713_A08</v>
      </c>
      <c r="E9">
        <v>604</v>
      </c>
      <c r="F9" t="s">
        <v>134</v>
      </c>
      <c r="G9">
        <v>1</v>
      </c>
      <c r="I9" t="s">
        <v>10</v>
      </c>
      <c r="J9" t="s">
        <v>109</v>
      </c>
      <c r="K9" t="s">
        <v>11</v>
      </c>
    </row>
    <row r="10" spans="1:11" x14ac:dyDescent="0.25">
      <c r="A10" s="2" t="s">
        <v>8</v>
      </c>
      <c r="B10" s="2">
        <f t="shared" si="1"/>
        <v>37713</v>
      </c>
      <c r="C10" s="2" t="s">
        <v>19</v>
      </c>
      <c r="D10" s="2" t="str">
        <f t="shared" si="0"/>
        <v>TI_RL_37713_A09</v>
      </c>
      <c r="E10">
        <v>604</v>
      </c>
      <c r="F10" t="s">
        <v>135</v>
      </c>
      <c r="G10">
        <v>1</v>
      </c>
      <c r="I10" t="s">
        <v>10</v>
      </c>
      <c r="J10" t="s">
        <v>109</v>
      </c>
      <c r="K10" t="s">
        <v>11</v>
      </c>
    </row>
    <row r="11" spans="1:11" x14ac:dyDescent="0.25">
      <c r="A11" s="2" t="s">
        <v>8</v>
      </c>
      <c r="B11" s="2">
        <f t="shared" si="1"/>
        <v>37713</v>
      </c>
      <c r="C11" s="2" t="s">
        <v>20</v>
      </c>
      <c r="D11" s="2" t="str">
        <f t="shared" si="0"/>
        <v>TI_RL_37713_A10</v>
      </c>
      <c r="E11">
        <v>604</v>
      </c>
      <c r="F11" t="s">
        <v>135</v>
      </c>
      <c r="G11">
        <v>1</v>
      </c>
      <c r="I11" t="s">
        <v>10</v>
      </c>
      <c r="J11" t="s">
        <v>109</v>
      </c>
      <c r="K11" t="s">
        <v>11</v>
      </c>
    </row>
    <row r="12" spans="1:11" x14ac:dyDescent="0.25">
      <c r="A12" s="2" t="s">
        <v>8</v>
      </c>
      <c r="B12" s="2">
        <f t="shared" si="1"/>
        <v>37713</v>
      </c>
      <c r="C12" s="2" t="s">
        <v>21</v>
      </c>
      <c r="D12" s="2" t="str">
        <f t="shared" si="0"/>
        <v>TI_RL_37713_A11</v>
      </c>
      <c r="E12">
        <v>604</v>
      </c>
      <c r="F12" t="s">
        <v>135</v>
      </c>
      <c r="G12">
        <v>1</v>
      </c>
      <c r="I12" t="s">
        <v>10</v>
      </c>
      <c r="J12" t="s">
        <v>109</v>
      </c>
      <c r="K12" t="s">
        <v>11</v>
      </c>
    </row>
    <row r="13" spans="1:11" x14ac:dyDescent="0.25">
      <c r="A13" s="2" t="s">
        <v>8</v>
      </c>
      <c r="B13" s="2">
        <f t="shared" si="1"/>
        <v>37713</v>
      </c>
      <c r="C13" s="2" t="s">
        <v>22</v>
      </c>
      <c r="D13" s="2" t="str">
        <f t="shared" si="0"/>
        <v>TI_RL_37713_A12</v>
      </c>
      <c r="E13">
        <v>604</v>
      </c>
      <c r="F13" t="s">
        <v>124</v>
      </c>
      <c r="G13">
        <v>1</v>
      </c>
      <c r="I13" t="s">
        <v>10</v>
      </c>
      <c r="J13" t="s">
        <v>109</v>
      </c>
      <c r="K13" t="s">
        <v>11</v>
      </c>
    </row>
    <row r="14" spans="1:11" x14ac:dyDescent="0.25">
      <c r="A14" s="2" t="s">
        <v>8</v>
      </c>
      <c r="B14" s="2">
        <f t="shared" si="1"/>
        <v>37713</v>
      </c>
      <c r="C14" s="2" t="s">
        <v>23</v>
      </c>
      <c r="D14" s="2" t="str">
        <f t="shared" si="0"/>
        <v>TI_RL_37713_B01</v>
      </c>
      <c r="E14">
        <v>604</v>
      </c>
      <c r="F14" t="s">
        <v>136</v>
      </c>
      <c r="G14">
        <v>1</v>
      </c>
      <c r="I14" t="s">
        <v>10</v>
      </c>
      <c r="J14" t="s">
        <v>109</v>
      </c>
      <c r="K14" t="s">
        <v>11</v>
      </c>
    </row>
    <row r="15" spans="1:11" x14ac:dyDescent="0.25">
      <c r="A15" s="2" t="s">
        <v>8</v>
      </c>
      <c r="B15" s="2">
        <f t="shared" si="1"/>
        <v>37713</v>
      </c>
      <c r="C15" s="2" t="s">
        <v>24</v>
      </c>
      <c r="D15" s="2" t="str">
        <f t="shared" si="0"/>
        <v>TI_RL_37713_B02</v>
      </c>
      <c r="E15">
        <v>604</v>
      </c>
      <c r="F15" t="s">
        <v>136</v>
      </c>
      <c r="G15">
        <v>1</v>
      </c>
      <c r="I15" t="s">
        <v>10</v>
      </c>
      <c r="J15" t="s">
        <v>109</v>
      </c>
      <c r="K15" t="s">
        <v>11</v>
      </c>
    </row>
    <row r="16" spans="1:11" x14ac:dyDescent="0.25">
      <c r="A16" s="2" t="s">
        <v>8</v>
      </c>
      <c r="B16" s="2">
        <f t="shared" si="1"/>
        <v>37713</v>
      </c>
      <c r="C16" s="2" t="s">
        <v>25</v>
      </c>
      <c r="D16" s="2" t="str">
        <f t="shared" si="0"/>
        <v>TI_RL_37713_B03</v>
      </c>
      <c r="E16">
        <v>604</v>
      </c>
      <c r="F16" t="s">
        <v>136</v>
      </c>
      <c r="G16">
        <v>1</v>
      </c>
      <c r="I16" t="s">
        <v>10</v>
      </c>
      <c r="J16" t="s">
        <v>109</v>
      </c>
      <c r="K16" t="s">
        <v>11</v>
      </c>
    </row>
    <row r="17" spans="1:11" x14ac:dyDescent="0.25">
      <c r="A17" s="2" t="s">
        <v>8</v>
      </c>
      <c r="B17" s="2">
        <f t="shared" si="1"/>
        <v>37713</v>
      </c>
      <c r="C17" s="2" t="s">
        <v>26</v>
      </c>
      <c r="D17" s="2" t="str">
        <f t="shared" si="0"/>
        <v>TI_RL_37713_B04</v>
      </c>
      <c r="E17">
        <v>604</v>
      </c>
      <c r="F17" t="s">
        <v>136</v>
      </c>
      <c r="G17">
        <v>1</v>
      </c>
      <c r="I17" t="s">
        <v>10</v>
      </c>
      <c r="J17" t="s">
        <v>109</v>
      </c>
      <c r="K17" t="s">
        <v>11</v>
      </c>
    </row>
    <row r="18" spans="1:11" x14ac:dyDescent="0.25">
      <c r="A18" s="2" t="s">
        <v>8</v>
      </c>
      <c r="B18" s="2">
        <f t="shared" si="1"/>
        <v>37713</v>
      </c>
      <c r="C18" s="2" t="s">
        <v>27</v>
      </c>
      <c r="D18" s="2" t="str">
        <f t="shared" si="0"/>
        <v>TI_RL_37713_B05</v>
      </c>
      <c r="E18">
        <v>604</v>
      </c>
      <c r="F18" t="s">
        <v>136</v>
      </c>
      <c r="G18">
        <v>15</v>
      </c>
      <c r="I18" t="s">
        <v>10</v>
      </c>
      <c r="J18" t="s">
        <v>109</v>
      </c>
      <c r="K18" t="s">
        <v>11</v>
      </c>
    </row>
    <row r="19" spans="1:11" x14ac:dyDescent="0.25">
      <c r="A19" s="2" t="s">
        <v>8</v>
      </c>
      <c r="B19" s="2">
        <f t="shared" si="1"/>
        <v>37713</v>
      </c>
      <c r="C19" s="2" t="s">
        <v>28</v>
      </c>
      <c r="D19" s="2" t="str">
        <f t="shared" si="0"/>
        <v>TI_RL_37713_B06</v>
      </c>
      <c r="E19">
        <v>604</v>
      </c>
      <c r="F19" t="s">
        <v>127</v>
      </c>
      <c r="G19">
        <v>1</v>
      </c>
      <c r="I19" t="s">
        <v>10</v>
      </c>
      <c r="J19" t="s">
        <v>109</v>
      </c>
      <c r="K19" t="s">
        <v>11</v>
      </c>
    </row>
    <row r="20" spans="1:11" x14ac:dyDescent="0.25">
      <c r="A20" s="2" t="s">
        <v>8</v>
      </c>
      <c r="B20" s="2">
        <f t="shared" si="1"/>
        <v>37713</v>
      </c>
      <c r="C20" s="2" t="s">
        <v>29</v>
      </c>
      <c r="D20" s="2" t="str">
        <f t="shared" si="0"/>
        <v>TI_RL_37713_B07</v>
      </c>
      <c r="E20">
        <v>604</v>
      </c>
      <c r="F20" t="s">
        <v>128</v>
      </c>
      <c r="G20">
        <v>1</v>
      </c>
      <c r="I20" t="s">
        <v>10</v>
      </c>
      <c r="J20" t="s">
        <v>109</v>
      </c>
      <c r="K20" t="s">
        <v>11</v>
      </c>
    </row>
    <row r="21" spans="1:11" x14ac:dyDescent="0.25">
      <c r="A21" s="2" t="s">
        <v>8</v>
      </c>
      <c r="B21" s="2">
        <f t="shared" si="1"/>
        <v>37713</v>
      </c>
      <c r="C21" s="2" t="s">
        <v>30</v>
      </c>
      <c r="D21" s="2" t="str">
        <f t="shared" si="0"/>
        <v>TI_RL_37713_B08</v>
      </c>
      <c r="E21">
        <v>604</v>
      </c>
      <c r="F21" t="s">
        <v>129</v>
      </c>
      <c r="G21">
        <v>1</v>
      </c>
      <c r="I21" t="s">
        <v>10</v>
      </c>
      <c r="J21" t="s">
        <v>109</v>
      </c>
      <c r="K21" t="s">
        <v>11</v>
      </c>
    </row>
    <row r="22" spans="1:11" x14ac:dyDescent="0.25">
      <c r="A22" s="2" t="s">
        <v>8</v>
      </c>
      <c r="B22" s="2">
        <f t="shared" si="1"/>
        <v>37713</v>
      </c>
      <c r="C22" s="2" t="s">
        <v>31</v>
      </c>
      <c r="D22" s="2" t="str">
        <f t="shared" si="0"/>
        <v>TI_RL_37713_B09</v>
      </c>
      <c r="E22">
        <v>604</v>
      </c>
      <c r="F22" t="s">
        <v>130</v>
      </c>
      <c r="G22">
        <v>1</v>
      </c>
      <c r="I22" t="s">
        <v>10</v>
      </c>
      <c r="J22" t="s">
        <v>109</v>
      </c>
      <c r="K22" t="s">
        <v>11</v>
      </c>
    </row>
    <row r="23" spans="1:11" x14ac:dyDescent="0.25">
      <c r="A23" s="2" t="s">
        <v>8</v>
      </c>
      <c r="B23" s="2">
        <f t="shared" si="1"/>
        <v>37713</v>
      </c>
      <c r="C23" s="2" t="s">
        <v>32</v>
      </c>
      <c r="D23" s="2" t="str">
        <f t="shared" si="0"/>
        <v>TI_RL_37713_B10</v>
      </c>
      <c r="E23">
        <v>604</v>
      </c>
      <c r="F23" t="s">
        <v>131</v>
      </c>
      <c r="G23">
        <v>1</v>
      </c>
      <c r="I23" t="s">
        <v>10</v>
      </c>
      <c r="J23" t="s">
        <v>109</v>
      </c>
      <c r="K23" t="s">
        <v>11</v>
      </c>
    </row>
    <row r="24" spans="1:11" x14ac:dyDescent="0.25">
      <c r="A24" s="2" t="s">
        <v>8</v>
      </c>
      <c r="B24" s="2">
        <f t="shared" si="1"/>
        <v>37713</v>
      </c>
      <c r="C24" s="2" t="s">
        <v>33</v>
      </c>
      <c r="D24" s="2" t="str">
        <f t="shared" si="0"/>
        <v>TI_RL_37713_B11</v>
      </c>
      <c r="E24">
        <v>604</v>
      </c>
      <c r="F24" t="s">
        <v>132</v>
      </c>
      <c r="G24">
        <v>1</v>
      </c>
      <c r="I24" t="s">
        <v>10</v>
      </c>
      <c r="J24" t="s">
        <v>109</v>
      </c>
      <c r="K24" t="s">
        <v>11</v>
      </c>
    </row>
    <row r="25" spans="1:11" x14ac:dyDescent="0.25">
      <c r="A25" s="2" t="s">
        <v>8</v>
      </c>
      <c r="B25" s="2">
        <f t="shared" si="1"/>
        <v>37713</v>
      </c>
      <c r="C25" s="2" t="s">
        <v>34</v>
      </c>
      <c r="D25" s="2" t="str">
        <f t="shared" si="0"/>
        <v>TI_RL_37713_B12</v>
      </c>
      <c r="E25">
        <v>604</v>
      </c>
      <c r="F25" t="s">
        <v>133</v>
      </c>
      <c r="G25">
        <v>1</v>
      </c>
      <c r="I25" t="s">
        <v>10</v>
      </c>
      <c r="J25" t="s">
        <v>109</v>
      </c>
      <c r="K25" t="s">
        <v>11</v>
      </c>
    </row>
    <row r="26" spans="1:11" x14ac:dyDescent="0.25">
      <c r="A26" s="2" t="s">
        <v>8</v>
      </c>
      <c r="B26" s="2">
        <f t="shared" si="1"/>
        <v>37713</v>
      </c>
      <c r="C26" s="2" t="s">
        <v>35</v>
      </c>
      <c r="D26" s="2" t="str">
        <f t="shared" si="0"/>
        <v>TI_RL_37713_C01</v>
      </c>
      <c r="E26">
        <v>604</v>
      </c>
      <c r="F26" t="s">
        <v>147</v>
      </c>
      <c r="G26">
        <v>1</v>
      </c>
      <c r="I26" t="s">
        <v>10</v>
      </c>
      <c r="J26" t="s">
        <v>109</v>
      </c>
      <c r="K26" t="s">
        <v>11</v>
      </c>
    </row>
    <row r="27" spans="1:11" x14ac:dyDescent="0.25">
      <c r="A27" s="2" t="s">
        <v>8</v>
      </c>
      <c r="B27" s="2">
        <f t="shared" si="1"/>
        <v>37713</v>
      </c>
      <c r="C27" s="2" t="s">
        <v>36</v>
      </c>
      <c r="D27" s="2" t="str">
        <f t="shared" si="0"/>
        <v>TI_RL_37713_C02</v>
      </c>
      <c r="E27">
        <v>604</v>
      </c>
      <c r="F27" t="s">
        <v>148</v>
      </c>
      <c r="G27">
        <v>1</v>
      </c>
      <c r="I27" t="s">
        <v>10</v>
      </c>
      <c r="J27" t="s">
        <v>109</v>
      </c>
      <c r="K27" t="s">
        <v>11</v>
      </c>
    </row>
    <row r="28" spans="1:11" x14ac:dyDescent="0.25">
      <c r="A28" s="2" t="s">
        <v>8</v>
      </c>
      <c r="B28" s="2">
        <f t="shared" si="1"/>
        <v>37713</v>
      </c>
      <c r="C28" s="2" t="s">
        <v>37</v>
      </c>
      <c r="D28" s="2" t="str">
        <f t="shared" si="0"/>
        <v>TI_RL_37713_C03</v>
      </c>
      <c r="E28">
        <v>604</v>
      </c>
      <c r="F28" t="s">
        <v>149</v>
      </c>
      <c r="G28">
        <v>1</v>
      </c>
      <c r="I28" t="s">
        <v>10</v>
      </c>
      <c r="J28" t="s">
        <v>109</v>
      </c>
      <c r="K28" t="s">
        <v>11</v>
      </c>
    </row>
    <row r="29" spans="1:11" x14ac:dyDescent="0.25">
      <c r="A29" s="2" t="s">
        <v>8</v>
      </c>
      <c r="B29" s="2">
        <f t="shared" si="1"/>
        <v>37713</v>
      </c>
      <c r="C29" s="2" t="s">
        <v>38</v>
      </c>
      <c r="D29" s="2" t="str">
        <f t="shared" si="0"/>
        <v>TI_RL_37713_C04</v>
      </c>
      <c r="E29">
        <v>604</v>
      </c>
      <c r="F29" t="s">
        <v>150</v>
      </c>
      <c r="G29">
        <v>1</v>
      </c>
      <c r="I29" t="s">
        <v>10</v>
      </c>
      <c r="J29" t="s">
        <v>109</v>
      </c>
      <c r="K29" t="s">
        <v>11</v>
      </c>
    </row>
    <row r="30" spans="1:11" x14ac:dyDescent="0.25">
      <c r="A30" s="2" t="s">
        <v>8</v>
      </c>
      <c r="B30" s="2">
        <f t="shared" si="1"/>
        <v>37713</v>
      </c>
      <c r="C30" s="2" t="s">
        <v>39</v>
      </c>
      <c r="D30" s="2" t="str">
        <f t="shared" si="0"/>
        <v>TI_RL_37713_C05</v>
      </c>
      <c r="E30">
        <v>604</v>
      </c>
      <c r="F30" t="s">
        <v>137</v>
      </c>
      <c r="G30">
        <v>1</v>
      </c>
      <c r="I30" t="s">
        <v>10</v>
      </c>
      <c r="J30" t="s">
        <v>109</v>
      </c>
      <c r="K30" t="s">
        <v>11</v>
      </c>
    </row>
    <row r="31" spans="1:11" x14ac:dyDescent="0.25">
      <c r="A31" s="2" t="s">
        <v>8</v>
      </c>
      <c r="B31" s="2">
        <f t="shared" si="1"/>
        <v>37713</v>
      </c>
      <c r="C31" s="2" t="s">
        <v>40</v>
      </c>
      <c r="D31" s="2" t="str">
        <f t="shared" si="0"/>
        <v>TI_RL_37713_C06</v>
      </c>
      <c r="E31">
        <v>604</v>
      </c>
      <c r="F31" t="s">
        <v>137</v>
      </c>
      <c r="G31">
        <v>1</v>
      </c>
      <c r="I31" t="s">
        <v>10</v>
      </c>
      <c r="J31" t="s">
        <v>109</v>
      </c>
      <c r="K31" t="s">
        <v>11</v>
      </c>
    </row>
    <row r="32" spans="1:11" x14ac:dyDescent="0.25">
      <c r="A32" s="2" t="s">
        <v>8</v>
      </c>
      <c r="B32" s="2">
        <f t="shared" si="1"/>
        <v>37713</v>
      </c>
      <c r="C32" s="2" t="s">
        <v>41</v>
      </c>
      <c r="D32" s="2" t="str">
        <f t="shared" si="0"/>
        <v>TI_RL_37713_C07</v>
      </c>
      <c r="E32">
        <v>604</v>
      </c>
      <c r="F32" t="s">
        <v>137</v>
      </c>
      <c r="G32">
        <v>1</v>
      </c>
      <c r="I32" t="s">
        <v>10</v>
      </c>
      <c r="J32" t="s">
        <v>109</v>
      </c>
      <c r="K32" t="s">
        <v>11</v>
      </c>
    </row>
    <row r="33" spans="1:11" x14ac:dyDescent="0.25">
      <c r="A33" s="2" t="s">
        <v>8</v>
      </c>
      <c r="B33" s="2">
        <f t="shared" si="1"/>
        <v>37713</v>
      </c>
      <c r="C33" s="2" t="s">
        <v>42</v>
      </c>
      <c r="D33" s="2" t="str">
        <f t="shared" si="0"/>
        <v>TI_RL_37713_C08</v>
      </c>
      <c r="E33">
        <v>604</v>
      </c>
      <c r="F33" t="s">
        <v>137</v>
      </c>
      <c r="G33">
        <v>1</v>
      </c>
      <c r="I33" t="s">
        <v>10</v>
      </c>
      <c r="J33" t="s">
        <v>109</v>
      </c>
      <c r="K33" t="s">
        <v>11</v>
      </c>
    </row>
    <row r="34" spans="1:11" x14ac:dyDescent="0.25">
      <c r="A34" s="2" t="s">
        <v>8</v>
      </c>
      <c r="B34" s="2">
        <f t="shared" si="1"/>
        <v>37713</v>
      </c>
      <c r="C34" s="2" t="s">
        <v>43</v>
      </c>
      <c r="D34" s="2" t="str">
        <f t="shared" si="0"/>
        <v>TI_RL_37713_C09</v>
      </c>
      <c r="E34">
        <v>604</v>
      </c>
      <c r="F34" t="s">
        <v>138</v>
      </c>
      <c r="G34">
        <v>1</v>
      </c>
      <c r="I34" t="s">
        <v>10</v>
      </c>
      <c r="J34" t="s">
        <v>109</v>
      </c>
      <c r="K34" t="s">
        <v>11</v>
      </c>
    </row>
    <row r="35" spans="1:11" x14ac:dyDescent="0.25">
      <c r="A35" s="2" t="s">
        <v>8</v>
      </c>
      <c r="B35" s="2">
        <f t="shared" si="1"/>
        <v>37713</v>
      </c>
      <c r="C35" s="2" t="s">
        <v>44</v>
      </c>
      <c r="D35" s="2" t="str">
        <f t="shared" si="0"/>
        <v>TI_RL_37713_C10</v>
      </c>
      <c r="E35">
        <v>604</v>
      </c>
      <c r="F35" t="s">
        <v>139</v>
      </c>
      <c r="G35">
        <v>1</v>
      </c>
      <c r="I35" t="s">
        <v>10</v>
      </c>
      <c r="J35" t="s">
        <v>109</v>
      </c>
      <c r="K35" t="s">
        <v>11</v>
      </c>
    </row>
    <row r="36" spans="1:11" x14ac:dyDescent="0.25">
      <c r="A36" s="2" t="s">
        <v>8</v>
      </c>
      <c r="B36" s="2">
        <f t="shared" si="1"/>
        <v>37713</v>
      </c>
      <c r="C36" s="2" t="s">
        <v>45</v>
      </c>
      <c r="D36" s="2" t="str">
        <f t="shared" si="0"/>
        <v>TI_RL_37713_C11</v>
      </c>
      <c r="E36">
        <v>604</v>
      </c>
      <c r="F36" t="s">
        <v>139</v>
      </c>
      <c r="G36">
        <v>1</v>
      </c>
      <c r="I36" t="s">
        <v>10</v>
      </c>
      <c r="J36" t="s">
        <v>109</v>
      </c>
      <c r="K36" t="s">
        <v>11</v>
      </c>
    </row>
    <row r="37" spans="1:11" x14ac:dyDescent="0.25">
      <c r="A37" s="2" t="s">
        <v>8</v>
      </c>
      <c r="B37" s="2">
        <f t="shared" si="1"/>
        <v>37713</v>
      </c>
      <c r="C37" s="2" t="s">
        <v>46</v>
      </c>
      <c r="D37" s="2" t="str">
        <f t="shared" si="0"/>
        <v>TI_RL_37713_C12</v>
      </c>
      <c r="E37">
        <v>604</v>
      </c>
      <c r="F37" t="s">
        <v>140</v>
      </c>
      <c r="G37">
        <v>1</v>
      </c>
      <c r="I37" t="s">
        <v>10</v>
      </c>
      <c r="J37" t="s">
        <v>109</v>
      </c>
      <c r="K37" t="s">
        <v>11</v>
      </c>
    </row>
    <row r="38" spans="1:11" x14ac:dyDescent="0.25">
      <c r="A38" s="2" t="s">
        <v>8</v>
      </c>
      <c r="B38" s="2">
        <f t="shared" si="1"/>
        <v>37713</v>
      </c>
      <c r="C38" s="2" t="s">
        <v>47</v>
      </c>
      <c r="D38" s="2" t="str">
        <f t="shared" si="0"/>
        <v>TI_RL_37713_D01</v>
      </c>
      <c r="E38">
        <v>604</v>
      </c>
      <c r="F38" t="s">
        <v>140</v>
      </c>
      <c r="G38">
        <v>1</v>
      </c>
      <c r="I38" t="s">
        <v>10</v>
      </c>
      <c r="J38" t="s">
        <v>109</v>
      </c>
      <c r="K38" t="s">
        <v>11</v>
      </c>
    </row>
    <row r="39" spans="1:11" x14ac:dyDescent="0.25">
      <c r="A39" s="2" t="s">
        <v>8</v>
      </c>
      <c r="B39" s="2">
        <f t="shared" si="1"/>
        <v>37713</v>
      </c>
      <c r="C39" s="2" t="s">
        <v>48</v>
      </c>
      <c r="D39" s="2" t="str">
        <f t="shared" si="0"/>
        <v>TI_RL_37713_D02</v>
      </c>
      <c r="E39">
        <v>604</v>
      </c>
      <c r="F39" t="s">
        <v>140</v>
      </c>
      <c r="G39">
        <v>1</v>
      </c>
      <c r="I39" t="s">
        <v>10</v>
      </c>
      <c r="J39" t="s">
        <v>109</v>
      </c>
      <c r="K39" t="s">
        <v>11</v>
      </c>
    </row>
    <row r="40" spans="1:11" x14ac:dyDescent="0.25">
      <c r="A40" s="2" t="s">
        <v>8</v>
      </c>
      <c r="B40" s="2">
        <f t="shared" si="1"/>
        <v>37713</v>
      </c>
      <c r="C40" s="2" t="s">
        <v>49</v>
      </c>
      <c r="D40" s="2" t="str">
        <f t="shared" si="0"/>
        <v>TI_RL_37713_D03</v>
      </c>
      <c r="E40">
        <v>604</v>
      </c>
      <c r="F40" t="s">
        <v>140</v>
      </c>
      <c r="G40">
        <v>1</v>
      </c>
      <c r="I40" t="s">
        <v>10</v>
      </c>
      <c r="J40" t="s">
        <v>109</v>
      </c>
      <c r="K40" t="s">
        <v>11</v>
      </c>
    </row>
    <row r="41" spans="1:11" x14ac:dyDescent="0.25">
      <c r="A41" s="2" t="s">
        <v>8</v>
      </c>
      <c r="B41" s="2">
        <f t="shared" si="1"/>
        <v>37713</v>
      </c>
      <c r="C41" s="2" t="s">
        <v>50</v>
      </c>
      <c r="D41" s="2" t="str">
        <f t="shared" si="0"/>
        <v>TI_RL_37713_D04</v>
      </c>
      <c r="E41">
        <v>604</v>
      </c>
      <c r="F41" t="s">
        <v>141</v>
      </c>
      <c r="G41">
        <v>1</v>
      </c>
      <c r="I41" t="s">
        <v>10</v>
      </c>
      <c r="J41" t="s">
        <v>109</v>
      </c>
      <c r="K41" t="s">
        <v>11</v>
      </c>
    </row>
    <row r="42" spans="1:11" x14ac:dyDescent="0.25">
      <c r="A42" s="2" t="s">
        <v>8</v>
      </c>
      <c r="B42" s="2">
        <f t="shared" si="1"/>
        <v>37713</v>
      </c>
      <c r="C42" s="2" t="s">
        <v>51</v>
      </c>
      <c r="D42" s="2" t="str">
        <f t="shared" si="0"/>
        <v>TI_RL_37713_D05</v>
      </c>
      <c r="E42">
        <v>604</v>
      </c>
      <c r="F42" t="s">
        <v>142</v>
      </c>
      <c r="G42">
        <v>1</v>
      </c>
      <c r="I42" t="s">
        <v>10</v>
      </c>
      <c r="J42" t="s">
        <v>109</v>
      </c>
      <c r="K42" t="s">
        <v>11</v>
      </c>
    </row>
    <row r="43" spans="1:11" x14ac:dyDescent="0.25">
      <c r="A43" s="2" t="s">
        <v>8</v>
      </c>
      <c r="B43" s="2">
        <f t="shared" si="1"/>
        <v>37713</v>
      </c>
      <c r="C43" s="2" t="s">
        <v>52</v>
      </c>
      <c r="D43" s="2" t="str">
        <f t="shared" si="0"/>
        <v>TI_RL_37713_D06</v>
      </c>
      <c r="E43">
        <v>604</v>
      </c>
      <c r="F43" t="s">
        <v>143</v>
      </c>
      <c r="G43">
        <v>1</v>
      </c>
      <c r="I43" t="s">
        <v>10</v>
      </c>
      <c r="J43" t="s">
        <v>109</v>
      </c>
      <c r="K43" t="s">
        <v>11</v>
      </c>
    </row>
    <row r="44" spans="1:11" x14ac:dyDescent="0.25">
      <c r="A44" s="2" t="s">
        <v>8</v>
      </c>
      <c r="B44" s="2">
        <f t="shared" si="1"/>
        <v>37713</v>
      </c>
      <c r="C44" s="2" t="s">
        <v>53</v>
      </c>
      <c r="D44" s="2" t="str">
        <f t="shared" si="0"/>
        <v>TI_RL_37713_D07</v>
      </c>
      <c r="E44">
        <v>604</v>
      </c>
      <c r="F44" t="s">
        <v>151</v>
      </c>
      <c r="G44">
        <v>1</v>
      </c>
      <c r="I44" t="s">
        <v>10</v>
      </c>
      <c r="J44" t="s">
        <v>109</v>
      </c>
      <c r="K44" t="s">
        <v>11</v>
      </c>
    </row>
    <row r="45" spans="1:11" x14ac:dyDescent="0.25">
      <c r="A45" s="2" t="s">
        <v>8</v>
      </c>
      <c r="B45" s="2">
        <f t="shared" si="1"/>
        <v>37713</v>
      </c>
      <c r="C45" s="2" t="s">
        <v>54</v>
      </c>
      <c r="D45" s="2" t="str">
        <f t="shared" si="0"/>
        <v>TI_RL_37713_D08</v>
      </c>
      <c r="E45">
        <v>604</v>
      </c>
      <c r="F45" t="s">
        <v>144</v>
      </c>
      <c r="G45">
        <v>1</v>
      </c>
      <c r="I45" t="s">
        <v>10</v>
      </c>
      <c r="J45" t="s">
        <v>109</v>
      </c>
      <c r="K45" t="s">
        <v>11</v>
      </c>
    </row>
    <row r="46" spans="1:11" x14ac:dyDescent="0.25">
      <c r="A46" s="2" t="s">
        <v>8</v>
      </c>
      <c r="B46" s="2">
        <f t="shared" si="1"/>
        <v>37713</v>
      </c>
      <c r="C46" s="2" t="s">
        <v>55</v>
      </c>
      <c r="D46" s="2" t="str">
        <f t="shared" si="0"/>
        <v>TI_RL_37713_D09</v>
      </c>
      <c r="E46">
        <v>604</v>
      </c>
      <c r="F46" t="s">
        <v>145</v>
      </c>
      <c r="G46">
        <v>1</v>
      </c>
      <c r="I46" t="s">
        <v>10</v>
      </c>
      <c r="J46" t="s">
        <v>109</v>
      </c>
      <c r="K46" t="s">
        <v>11</v>
      </c>
    </row>
    <row r="47" spans="1:11" x14ac:dyDescent="0.25">
      <c r="A47" s="2" t="s">
        <v>8</v>
      </c>
      <c r="B47" s="2">
        <f t="shared" si="1"/>
        <v>37713</v>
      </c>
      <c r="C47" s="2" t="s">
        <v>56</v>
      </c>
      <c r="D47" s="2" t="str">
        <f t="shared" si="0"/>
        <v>TI_RL_37713_D10</v>
      </c>
      <c r="E47">
        <v>604</v>
      </c>
      <c r="F47" t="s">
        <v>146</v>
      </c>
      <c r="G47">
        <v>1</v>
      </c>
      <c r="I47" t="s">
        <v>10</v>
      </c>
      <c r="J47" t="s">
        <v>109</v>
      </c>
      <c r="K47" t="s">
        <v>11</v>
      </c>
    </row>
    <row r="48" spans="1:11" x14ac:dyDescent="0.25">
      <c r="A48" s="2" t="s">
        <v>8</v>
      </c>
      <c r="B48" s="2">
        <f t="shared" si="1"/>
        <v>37713</v>
      </c>
      <c r="C48" s="2" t="s">
        <v>57</v>
      </c>
      <c r="D48" s="2" t="str">
        <f t="shared" si="0"/>
        <v>TI_RL_37713_D11</v>
      </c>
      <c r="E48">
        <v>604</v>
      </c>
      <c r="F48" t="s">
        <v>146</v>
      </c>
      <c r="G48">
        <v>1</v>
      </c>
      <c r="I48" t="s">
        <v>10</v>
      </c>
      <c r="J48" t="s">
        <v>109</v>
      </c>
      <c r="K48" t="s">
        <v>11</v>
      </c>
    </row>
    <row r="49" spans="1:11" x14ac:dyDescent="0.25">
      <c r="A49" s="2" t="s">
        <v>8</v>
      </c>
      <c r="B49" s="2">
        <f t="shared" si="1"/>
        <v>37713</v>
      </c>
      <c r="C49" s="2" t="s">
        <v>58</v>
      </c>
      <c r="D49" s="2" t="str">
        <f t="shared" si="0"/>
        <v>TI_RL_37713_D12</v>
      </c>
      <c r="E49">
        <v>604</v>
      </c>
      <c r="F49" t="s">
        <v>146</v>
      </c>
      <c r="G49">
        <v>1</v>
      </c>
      <c r="I49" t="s">
        <v>10</v>
      </c>
      <c r="J49" t="s">
        <v>109</v>
      </c>
      <c r="K49" t="s">
        <v>11</v>
      </c>
    </row>
    <row r="50" spans="1:11" x14ac:dyDescent="0.25">
      <c r="A50" s="2" t="s">
        <v>8</v>
      </c>
      <c r="B50" s="2">
        <f t="shared" si="1"/>
        <v>37713</v>
      </c>
      <c r="C50" s="2" t="s">
        <v>59</v>
      </c>
      <c r="D50" s="2" t="str">
        <f t="shared" si="0"/>
        <v>TI_RL_37713_E01</v>
      </c>
      <c r="E50">
        <v>604</v>
      </c>
      <c r="F50" t="s">
        <v>146</v>
      </c>
      <c r="G50">
        <v>1</v>
      </c>
      <c r="I50" t="s">
        <v>10</v>
      </c>
      <c r="J50" t="s">
        <v>109</v>
      </c>
      <c r="K50" t="s">
        <v>11</v>
      </c>
    </row>
    <row r="51" spans="1:11" x14ac:dyDescent="0.25">
      <c r="A51" s="2" t="s">
        <v>8</v>
      </c>
      <c r="B51" s="2">
        <f t="shared" si="1"/>
        <v>37713</v>
      </c>
      <c r="C51" s="2" t="s">
        <v>60</v>
      </c>
      <c r="D51" s="2" t="str">
        <f t="shared" si="0"/>
        <v>TI_RL_37713_E02</v>
      </c>
      <c r="E51">
        <v>604</v>
      </c>
      <c r="F51" t="s">
        <v>146</v>
      </c>
      <c r="G51">
        <v>6</v>
      </c>
      <c r="I51" t="s">
        <v>10</v>
      </c>
      <c r="J51" t="s">
        <v>109</v>
      </c>
      <c r="K51" t="s">
        <v>11</v>
      </c>
    </row>
    <row r="52" spans="1:11" x14ac:dyDescent="0.25">
      <c r="A52" s="2" t="s">
        <v>8</v>
      </c>
      <c r="B52" s="2">
        <f t="shared" si="1"/>
        <v>37713</v>
      </c>
      <c r="C52" s="2" t="s">
        <v>61</v>
      </c>
      <c r="D52" s="2" t="str">
        <f t="shared" si="0"/>
        <v>TI_RL_37713_E03</v>
      </c>
      <c r="E52">
        <v>604</v>
      </c>
      <c r="F52" t="s">
        <v>115</v>
      </c>
      <c r="G52">
        <v>1</v>
      </c>
      <c r="I52" t="s">
        <v>10</v>
      </c>
      <c r="J52" t="s">
        <v>109</v>
      </c>
      <c r="K52" t="s">
        <v>11</v>
      </c>
    </row>
    <row r="53" spans="1:11" x14ac:dyDescent="0.25">
      <c r="A53" s="2" t="s">
        <v>8</v>
      </c>
      <c r="B53" s="2">
        <f t="shared" si="1"/>
        <v>37713</v>
      </c>
      <c r="C53" s="2" t="s">
        <v>62</v>
      </c>
      <c r="D53" s="2" t="str">
        <f t="shared" si="0"/>
        <v>TI_RL_37713_E04</v>
      </c>
      <c r="E53">
        <v>604</v>
      </c>
      <c r="F53" t="s">
        <v>116</v>
      </c>
      <c r="G53">
        <v>1</v>
      </c>
      <c r="I53" t="s">
        <v>10</v>
      </c>
      <c r="J53" t="s">
        <v>109</v>
      </c>
      <c r="K53" t="s">
        <v>11</v>
      </c>
    </row>
    <row r="54" spans="1:11" x14ac:dyDescent="0.25">
      <c r="A54" s="2" t="s">
        <v>8</v>
      </c>
      <c r="B54" s="2">
        <f t="shared" si="1"/>
        <v>37713</v>
      </c>
      <c r="C54" s="2" t="s">
        <v>63</v>
      </c>
      <c r="D54" s="2" t="str">
        <f t="shared" si="0"/>
        <v>TI_RL_37713_E05</v>
      </c>
      <c r="E54">
        <v>604</v>
      </c>
      <c r="F54" t="s">
        <v>117</v>
      </c>
      <c r="G54">
        <v>1</v>
      </c>
      <c r="I54" t="s">
        <v>10</v>
      </c>
      <c r="J54" t="s">
        <v>109</v>
      </c>
      <c r="K54" t="s">
        <v>11</v>
      </c>
    </row>
    <row r="55" spans="1:11" x14ac:dyDescent="0.25">
      <c r="A55" s="2" t="s">
        <v>8</v>
      </c>
      <c r="B55" s="2">
        <f t="shared" si="1"/>
        <v>37713</v>
      </c>
      <c r="C55" s="2" t="s">
        <v>64</v>
      </c>
      <c r="D55" s="2" t="str">
        <f t="shared" si="0"/>
        <v>TI_RL_37713_E06</v>
      </c>
      <c r="E55">
        <v>604</v>
      </c>
      <c r="F55" t="s">
        <v>118</v>
      </c>
      <c r="G55">
        <v>1</v>
      </c>
      <c r="I55" t="s">
        <v>10</v>
      </c>
      <c r="J55" t="s">
        <v>109</v>
      </c>
      <c r="K55" t="s">
        <v>11</v>
      </c>
    </row>
    <row r="56" spans="1:11" x14ac:dyDescent="0.25">
      <c r="A56" s="2" t="s">
        <v>8</v>
      </c>
      <c r="B56" s="2">
        <f t="shared" si="1"/>
        <v>37713</v>
      </c>
      <c r="C56" s="2" t="s">
        <v>65</v>
      </c>
      <c r="D56" s="2" t="str">
        <f t="shared" si="0"/>
        <v>TI_RL_37713_E07</v>
      </c>
      <c r="E56">
        <v>604</v>
      </c>
      <c r="F56" t="s">
        <v>118</v>
      </c>
      <c r="G56">
        <v>1</v>
      </c>
      <c r="I56" t="s">
        <v>10</v>
      </c>
      <c r="J56" t="s">
        <v>109</v>
      </c>
      <c r="K56" t="s">
        <v>11</v>
      </c>
    </row>
    <row r="57" spans="1:11" x14ac:dyDescent="0.25">
      <c r="A57" s="2" t="s">
        <v>8</v>
      </c>
      <c r="B57" s="2">
        <f t="shared" si="1"/>
        <v>37713</v>
      </c>
      <c r="C57" s="2" t="s">
        <v>66</v>
      </c>
      <c r="D57" s="2" t="str">
        <f t="shared" si="0"/>
        <v>TI_RL_37713_E08</v>
      </c>
      <c r="E57">
        <v>604</v>
      </c>
      <c r="F57" t="s">
        <v>118</v>
      </c>
      <c r="G57">
        <v>1</v>
      </c>
      <c r="I57" t="s">
        <v>10</v>
      </c>
      <c r="J57" t="s">
        <v>109</v>
      </c>
      <c r="K57" t="s">
        <v>11</v>
      </c>
    </row>
    <row r="58" spans="1:11" x14ac:dyDescent="0.25">
      <c r="A58" s="2" t="s">
        <v>8</v>
      </c>
      <c r="B58" s="2">
        <f t="shared" si="1"/>
        <v>37713</v>
      </c>
      <c r="C58" s="2" t="s">
        <v>67</v>
      </c>
      <c r="D58" s="2" t="str">
        <f t="shared" si="0"/>
        <v>TI_RL_37713_E09</v>
      </c>
      <c r="E58">
        <v>604</v>
      </c>
      <c r="F58" t="s">
        <v>118</v>
      </c>
      <c r="G58">
        <v>1</v>
      </c>
      <c r="I58" t="s">
        <v>10</v>
      </c>
      <c r="J58" t="s">
        <v>109</v>
      </c>
      <c r="K58" t="s">
        <v>11</v>
      </c>
    </row>
    <row r="59" spans="1:11" x14ac:dyDescent="0.25">
      <c r="A59" s="2" t="s">
        <v>8</v>
      </c>
      <c r="B59" s="2">
        <f t="shared" si="1"/>
        <v>37713</v>
      </c>
      <c r="C59" s="2" t="s">
        <v>68</v>
      </c>
      <c r="D59" s="2" t="str">
        <f t="shared" si="0"/>
        <v>TI_RL_37713_E10</v>
      </c>
      <c r="E59">
        <v>604</v>
      </c>
      <c r="F59" t="s">
        <v>119</v>
      </c>
      <c r="G59">
        <v>1</v>
      </c>
      <c r="I59" t="s">
        <v>10</v>
      </c>
      <c r="J59" t="s">
        <v>109</v>
      </c>
      <c r="K59" t="s">
        <v>11</v>
      </c>
    </row>
    <row r="60" spans="1:11" x14ac:dyDescent="0.25">
      <c r="A60" s="2" t="s">
        <v>8</v>
      </c>
      <c r="B60" s="2">
        <f t="shared" si="1"/>
        <v>37713</v>
      </c>
      <c r="C60" s="2" t="s">
        <v>69</v>
      </c>
      <c r="D60" s="2" t="str">
        <f t="shared" si="0"/>
        <v>TI_RL_37713_E11</v>
      </c>
      <c r="E60">
        <v>604</v>
      </c>
      <c r="F60" t="s">
        <v>152</v>
      </c>
      <c r="G60">
        <v>1</v>
      </c>
      <c r="I60" t="s">
        <v>10</v>
      </c>
      <c r="J60" t="s">
        <v>109</v>
      </c>
      <c r="K60" t="s">
        <v>11</v>
      </c>
    </row>
    <row r="61" spans="1:11" x14ac:dyDescent="0.25">
      <c r="A61" s="2" t="s">
        <v>8</v>
      </c>
      <c r="B61" s="2">
        <f t="shared" si="1"/>
        <v>37713</v>
      </c>
      <c r="C61" s="2" t="s">
        <v>70</v>
      </c>
      <c r="D61" s="2" t="str">
        <f t="shared" si="0"/>
        <v>TI_RL_37713_E12</v>
      </c>
      <c r="E61">
        <v>604</v>
      </c>
      <c r="F61" t="s">
        <v>152</v>
      </c>
      <c r="G61">
        <v>1</v>
      </c>
      <c r="I61" t="s">
        <v>10</v>
      </c>
      <c r="J61" t="s">
        <v>109</v>
      </c>
      <c r="K61" t="s">
        <v>11</v>
      </c>
    </row>
    <row r="62" spans="1:11" x14ac:dyDescent="0.25">
      <c r="A62" s="2" t="s">
        <v>8</v>
      </c>
      <c r="B62" s="2">
        <f t="shared" si="1"/>
        <v>37713</v>
      </c>
      <c r="C62" s="2" t="s">
        <v>71</v>
      </c>
      <c r="D62" s="2" t="str">
        <f t="shared" si="0"/>
        <v>TI_RL_37713_F01</v>
      </c>
      <c r="E62">
        <v>604</v>
      </c>
      <c r="F62" t="s">
        <v>152</v>
      </c>
      <c r="G62">
        <v>1</v>
      </c>
      <c r="I62" t="s">
        <v>10</v>
      </c>
      <c r="J62" t="s">
        <v>109</v>
      </c>
      <c r="K62" t="s">
        <v>11</v>
      </c>
    </row>
    <row r="63" spans="1:11" x14ac:dyDescent="0.25">
      <c r="A63" s="2" t="s">
        <v>8</v>
      </c>
      <c r="B63" s="2">
        <f t="shared" si="1"/>
        <v>37713</v>
      </c>
      <c r="C63" s="2" t="s">
        <v>72</v>
      </c>
      <c r="D63" s="2" t="str">
        <f t="shared" si="0"/>
        <v>TI_RL_37713_F02</v>
      </c>
      <c r="E63">
        <v>604</v>
      </c>
      <c r="F63" t="s">
        <v>153</v>
      </c>
      <c r="G63">
        <v>1</v>
      </c>
      <c r="I63" t="s">
        <v>10</v>
      </c>
      <c r="J63" t="s">
        <v>109</v>
      </c>
      <c r="K63" t="s">
        <v>11</v>
      </c>
    </row>
    <row r="64" spans="1:11" x14ac:dyDescent="0.25">
      <c r="A64" s="2" t="s">
        <v>8</v>
      </c>
      <c r="B64" s="2">
        <f t="shared" si="1"/>
        <v>37713</v>
      </c>
      <c r="C64" s="2" t="s">
        <v>73</v>
      </c>
      <c r="D64" s="2" t="str">
        <f t="shared" si="0"/>
        <v>TI_RL_37713_F03</v>
      </c>
      <c r="E64">
        <v>604</v>
      </c>
      <c r="F64" t="s">
        <v>154</v>
      </c>
      <c r="G64">
        <v>1</v>
      </c>
      <c r="I64" t="s">
        <v>10</v>
      </c>
      <c r="J64" t="s">
        <v>109</v>
      </c>
      <c r="K64" t="s">
        <v>11</v>
      </c>
    </row>
    <row r="65" spans="1:11" x14ac:dyDescent="0.25">
      <c r="A65" s="2" t="s">
        <v>8</v>
      </c>
      <c r="B65" s="2">
        <f t="shared" si="1"/>
        <v>37713</v>
      </c>
      <c r="C65" s="2" t="s">
        <v>74</v>
      </c>
      <c r="D65" s="2" t="str">
        <f t="shared" si="0"/>
        <v>TI_RL_37713_F04</v>
      </c>
      <c r="E65">
        <v>604</v>
      </c>
      <c r="F65" t="s">
        <v>155</v>
      </c>
      <c r="G65">
        <v>1</v>
      </c>
      <c r="I65" t="s">
        <v>10</v>
      </c>
      <c r="J65" t="s">
        <v>109</v>
      </c>
      <c r="K65" t="s">
        <v>11</v>
      </c>
    </row>
    <row r="66" spans="1:11" x14ac:dyDescent="0.25">
      <c r="A66" s="2" t="s">
        <v>8</v>
      </c>
      <c r="B66" s="2">
        <f t="shared" si="1"/>
        <v>37713</v>
      </c>
      <c r="C66" s="2" t="s">
        <v>75</v>
      </c>
      <c r="D66" s="2" t="str">
        <f t="shared" si="0"/>
        <v>TI_RL_37713_F05</v>
      </c>
      <c r="E66">
        <v>604</v>
      </c>
      <c r="F66" t="s">
        <v>156</v>
      </c>
      <c r="G66">
        <v>1</v>
      </c>
      <c r="I66" t="s">
        <v>10</v>
      </c>
      <c r="J66" t="s">
        <v>109</v>
      </c>
      <c r="K66" t="s">
        <v>11</v>
      </c>
    </row>
    <row r="67" spans="1:11" x14ac:dyDescent="0.25">
      <c r="A67" s="2" t="s">
        <v>8</v>
      </c>
      <c r="B67" s="2">
        <f t="shared" si="1"/>
        <v>37713</v>
      </c>
      <c r="C67" s="2" t="s">
        <v>76</v>
      </c>
      <c r="D67" s="2" t="str">
        <f t="shared" ref="D67:D96" si="2">CONCATENATE(A67,"_",B67,"_",C67)</f>
        <v>TI_RL_37713_F06</v>
      </c>
      <c r="E67">
        <v>604</v>
      </c>
      <c r="F67" t="s">
        <v>156</v>
      </c>
      <c r="G67">
        <v>1</v>
      </c>
      <c r="I67" t="s">
        <v>10</v>
      </c>
      <c r="J67" t="s">
        <v>109</v>
      </c>
      <c r="K67" t="s">
        <v>11</v>
      </c>
    </row>
    <row r="68" spans="1:11" x14ac:dyDescent="0.25">
      <c r="A68" s="2" t="s">
        <v>8</v>
      </c>
      <c r="B68" s="2">
        <f t="shared" ref="B68:B96" si="3">B67</f>
        <v>37713</v>
      </c>
      <c r="C68" s="2" t="s">
        <v>77</v>
      </c>
      <c r="D68" s="2" t="str">
        <f t="shared" si="2"/>
        <v>TI_RL_37713_F07</v>
      </c>
      <c r="E68">
        <v>604</v>
      </c>
      <c r="F68" t="s">
        <v>157</v>
      </c>
      <c r="G68">
        <v>1</v>
      </c>
      <c r="I68" t="s">
        <v>10</v>
      </c>
      <c r="J68" t="s">
        <v>109</v>
      </c>
      <c r="K68" t="s">
        <v>11</v>
      </c>
    </row>
    <row r="69" spans="1:11" x14ac:dyDescent="0.25">
      <c r="A69" s="2" t="s">
        <v>8</v>
      </c>
      <c r="B69" s="2">
        <f t="shared" si="3"/>
        <v>37713</v>
      </c>
      <c r="C69" s="2" t="s">
        <v>78</v>
      </c>
      <c r="D69" s="2" t="str">
        <f t="shared" si="2"/>
        <v>TI_RL_37713_F08</v>
      </c>
      <c r="E69">
        <v>604</v>
      </c>
      <c r="F69" t="s">
        <v>126</v>
      </c>
      <c r="G69">
        <v>1</v>
      </c>
      <c r="I69" t="s">
        <v>10</v>
      </c>
      <c r="J69" t="s">
        <v>109</v>
      </c>
      <c r="K69" t="s">
        <v>11</v>
      </c>
    </row>
    <row r="70" spans="1:11" x14ac:dyDescent="0.25">
      <c r="A70" s="2" t="s">
        <v>8</v>
      </c>
      <c r="B70" s="2">
        <f t="shared" si="3"/>
        <v>37713</v>
      </c>
      <c r="C70" s="2" t="s">
        <v>79</v>
      </c>
      <c r="D70" s="2" t="str">
        <f t="shared" si="2"/>
        <v>TI_RL_37713_F09</v>
      </c>
      <c r="E70">
        <v>604</v>
      </c>
      <c r="F70" t="s">
        <v>158</v>
      </c>
      <c r="G70">
        <v>1</v>
      </c>
      <c r="I70" t="s">
        <v>10</v>
      </c>
      <c r="J70" t="s">
        <v>109</v>
      </c>
      <c r="K70" t="s">
        <v>11</v>
      </c>
    </row>
    <row r="71" spans="1:11" x14ac:dyDescent="0.25">
      <c r="A71" s="2" t="s">
        <v>8</v>
      </c>
      <c r="B71" s="2">
        <f t="shared" si="3"/>
        <v>37713</v>
      </c>
      <c r="C71" s="2" t="s">
        <v>80</v>
      </c>
      <c r="D71" s="2" t="str">
        <f t="shared" si="2"/>
        <v>TI_RL_37713_F10</v>
      </c>
      <c r="E71">
        <v>604</v>
      </c>
      <c r="F71" t="s">
        <v>159</v>
      </c>
      <c r="G71">
        <v>1</v>
      </c>
      <c r="I71" t="s">
        <v>10</v>
      </c>
      <c r="J71" t="s">
        <v>109</v>
      </c>
      <c r="K71" t="s">
        <v>11</v>
      </c>
    </row>
    <row r="72" spans="1:11" x14ac:dyDescent="0.25">
      <c r="A72" s="2" t="s">
        <v>8</v>
      </c>
      <c r="B72" s="2">
        <f t="shared" si="3"/>
        <v>37713</v>
      </c>
      <c r="C72" s="2" t="s">
        <v>81</v>
      </c>
      <c r="D72" s="2" t="str">
        <f t="shared" si="2"/>
        <v>TI_RL_37713_F11</v>
      </c>
      <c r="E72">
        <v>604</v>
      </c>
      <c r="F72" t="s">
        <v>160</v>
      </c>
      <c r="G72">
        <v>1</v>
      </c>
      <c r="I72" t="s">
        <v>10</v>
      </c>
      <c r="J72" t="s">
        <v>109</v>
      </c>
      <c r="K72" t="s">
        <v>11</v>
      </c>
    </row>
    <row r="73" spans="1:11" x14ac:dyDescent="0.25">
      <c r="A73" s="2" t="s">
        <v>8</v>
      </c>
      <c r="B73" s="2">
        <f t="shared" si="3"/>
        <v>37713</v>
      </c>
      <c r="C73" s="2" t="s">
        <v>82</v>
      </c>
      <c r="D73" s="2" t="str">
        <f t="shared" si="2"/>
        <v>TI_RL_37713_F12</v>
      </c>
      <c r="E73">
        <v>604</v>
      </c>
      <c r="F73" t="s">
        <v>161</v>
      </c>
      <c r="G73">
        <v>1</v>
      </c>
      <c r="I73" t="s">
        <v>10</v>
      </c>
      <c r="J73" t="s">
        <v>109</v>
      </c>
      <c r="K73" t="s">
        <v>11</v>
      </c>
    </row>
    <row r="74" spans="1:11" x14ac:dyDescent="0.25">
      <c r="A74" s="2" t="s">
        <v>8</v>
      </c>
      <c r="B74" s="2">
        <f t="shared" si="3"/>
        <v>37713</v>
      </c>
      <c r="C74" s="2" t="s">
        <v>83</v>
      </c>
      <c r="D74" s="2" t="str">
        <f t="shared" si="2"/>
        <v>TI_RL_37713_G01</v>
      </c>
      <c r="E74">
        <v>604</v>
      </c>
      <c r="F74" t="s">
        <v>162</v>
      </c>
      <c r="G74">
        <v>1</v>
      </c>
      <c r="I74" t="s">
        <v>10</v>
      </c>
      <c r="J74" t="s">
        <v>109</v>
      </c>
      <c r="K74" t="s">
        <v>11</v>
      </c>
    </row>
    <row r="75" spans="1:11" x14ac:dyDescent="0.25">
      <c r="A75" s="2" t="s">
        <v>8</v>
      </c>
      <c r="B75" s="2">
        <f t="shared" si="3"/>
        <v>37713</v>
      </c>
      <c r="C75" s="2" t="s">
        <v>84</v>
      </c>
      <c r="D75" s="2" t="str">
        <f t="shared" si="2"/>
        <v>TI_RL_37713_G02</v>
      </c>
      <c r="E75">
        <v>604</v>
      </c>
      <c r="F75" t="s">
        <v>163</v>
      </c>
      <c r="G75">
        <v>1</v>
      </c>
      <c r="I75" t="s">
        <v>10</v>
      </c>
      <c r="J75" t="s">
        <v>109</v>
      </c>
      <c r="K75" t="s">
        <v>11</v>
      </c>
    </row>
    <row r="76" spans="1:11" x14ac:dyDescent="0.25">
      <c r="A76" s="2" t="s">
        <v>8</v>
      </c>
      <c r="B76" s="2">
        <f t="shared" si="3"/>
        <v>37713</v>
      </c>
      <c r="C76" s="2" t="s">
        <v>85</v>
      </c>
      <c r="D76" s="2" t="str">
        <f t="shared" si="2"/>
        <v>TI_RL_37713_G03</v>
      </c>
      <c r="E76">
        <v>604</v>
      </c>
      <c r="F76" t="s">
        <v>163</v>
      </c>
      <c r="G76">
        <v>1</v>
      </c>
      <c r="I76" t="s">
        <v>10</v>
      </c>
      <c r="J76" t="s">
        <v>109</v>
      </c>
      <c r="K76" t="s">
        <v>11</v>
      </c>
    </row>
    <row r="77" spans="1:11" x14ac:dyDescent="0.25">
      <c r="A77" s="2" t="s">
        <v>8</v>
      </c>
      <c r="B77" s="2">
        <f t="shared" si="3"/>
        <v>37713</v>
      </c>
      <c r="C77" s="2" t="s">
        <v>86</v>
      </c>
      <c r="D77" s="2" t="str">
        <f t="shared" si="2"/>
        <v>TI_RL_37713_G04</v>
      </c>
      <c r="E77">
        <v>604</v>
      </c>
      <c r="F77" t="s">
        <v>163</v>
      </c>
      <c r="G77">
        <v>1</v>
      </c>
      <c r="I77" t="s">
        <v>10</v>
      </c>
      <c r="J77" t="s">
        <v>109</v>
      </c>
      <c r="K77" t="s">
        <v>11</v>
      </c>
    </row>
    <row r="78" spans="1:11" x14ac:dyDescent="0.25">
      <c r="A78" s="2" t="s">
        <v>8</v>
      </c>
      <c r="B78" s="2">
        <f t="shared" si="3"/>
        <v>37713</v>
      </c>
      <c r="C78" s="2" t="s">
        <v>87</v>
      </c>
      <c r="D78" s="2" t="str">
        <f t="shared" si="2"/>
        <v>TI_RL_37713_G05</v>
      </c>
      <c r="E78">
        <v>604</v>
      </c>
      <c r="F78" t="s">
        <v>164</v>
      </c>
      <c r="G78">
        <v>1</v>
      </c>
      <c r="I78" t="s">
        <v>10</v>
      </c>
      <c r="J78" t="s">
        <v>109</v>
      </c>
      <c r="K78" t="s">
        <v>11</v>
      </c>
    </row>
    <row r="79" spans="1:11" x14ac:dyDescent="0.25">
      <c r="A79" s="2" t="s">
        <v>8</v>
      </c>
      <c r="B79" s="2">
        <f t="shared" si="3"/>
        <v>37713</v>
      </c>
      <c r="C79" s="2" t="s">
        <v>88</v>
      </c>
      <c r="D79" s="2" t="str">
        <f t="shared" si="2"/>
        <v>TI_RL_37713_G06</v>
      </c>
      <c r="E79">
        <v>604</v>
      </c>
      <c r="F79" t="s">
        <v>120</v>
      </c>
      <c r="G79">
        <v>1</v>
      </c>
      <c r="I79" t="s">
        <v>10</v>
      </c>
      <c r="J79" t="s">
        <v>109</v>
      </c>
      <c r="K79" t="s">
        <v>11</v>
      </c>
    </row>
    <row r="80" spans="1:11" x14ac:dyDescent="0.25">
      <c r="A80" s="2" t="s">
        <v>8</v>
      </c>
      <c r="B80" s="2">
        <f t="shared" si="3"/>
        <v>37713</v>
      </c>
      <c r="C80" s="2" t="s">
        <v>89</v>
      </c>
      <c r="D80" s="2" t="str">
        <f t="shared" si="2"/>
        <v>TI_RL_37713_G07</v>
      </c>
      <c r="E80">
        <v>604</v>
      </c>
      <c r="F80" t="s">
        <v>120</v>
      </c>
      <c r="G80">
        <v>1</v>
      </c>
      <c r="I80" t="s">
        <v>10</v>
      </c>
      <c r="J80" t="s">
        <v>109</v>
      </c>
      <c r="K80" t="s">
        <v>11</v>
      </c>
    </row>
    <row r="81" spans="1:11" x14ac:dyDescent="0.25">
      <c r="A81" s="2" t="s">
        <v>8</v>
      </c>
      <c r="B81" s="2">
        <f t="shared" si="3"/>
        <v>37713</v>
      </c>
      <c r="C81" s="2" t="s">
        <v>90</v>
      </c>
      <c r="D81" s="2" t="str">
        <f t="shared" si="2"/>
        <v>TI_RL_37713_G08</v>
      </c>
      <c r="E81">
        <v>604</v>
      </c>
      <c r="F81" t="s">
        <v>120</v>
      </c>
      <c r="G81">
        <v>1</v>
      </c>
      <c r="I81" t="s">
        <v>10</v>
      </c>
      <c r="J81" t="s">
        <v>109</v>
      </c>
      <c r="K81" t="s">
        <v>11</v>
      </c>
    </row>
    <row r="82" spans="1:11" x14ac:dyDescent="0.25">
      <c r="A82" s="2" t="s">
        <v>8</v>
      </c>
      <c r="B82" s="2">
        <f t="shared" si="3"/>
        <v>37713</v>
      </c>
      <c r="C82" s="2" t="s">
        <v>91</v>
      </c>
      <c r="D82" s="2" t="str">
        <f t="shared" si="2"/>
        <v>TI_RL_37713_G09</v>
      </c>
      <c r="E82">
        <v>604</v>
      </c>
      <c r="F82" t="s">
        <v>121</v>
      </c>
      <c r="G82">
        <v>1</v>
      </c>
      <c r="I82" t="s">
        <v>10</v>
      </c>
      <c r="J82" t="s">
        <v>109</v>
      </c>
      <c r="K82" t="s">
        <v>11</v>
      </c>
    </row>
    <row r="83" spans="1:11" x14ac:dyDescent="0.25">
      <c r="A83" s="2" t="s">
        <v>8</v>
      </c>
      <c r="B83" s="2">
        <f t="shared" si="3"/>
        <v>37713</v>
      </c>
      <c r="C83" s="2" t="s">
        <v>92</v>
      </c>
      <c r="D83" s="2" t="str">
        <f t="shared" si="2"/>
        <v>TI_RL_37713_G10</v>
      </c>
      <c r="E83">
        <v>604</v>
      </c>
      <c r="F83" t="s">
        <v>121</v>
      </c>
      <c r="G83">
        <v>1</v>
      </c>
      <c r="I83" t="s">
        <v>10</v>
      </c>
      <c r="J83" t="s">
        <v>109</v>
      </c>
      <c r="K83" t="s">
        <v>11</v>
      </c>
    </row>
    <row r="84" spans="1:11" x14ac:dyDescent="0.25">
      <c r="A84" s="2" t="s">
        <v>8</v>
      </c>
      <c r="B84" s="2">
        <f t="shared" si="3"/>
        <v>37713</v>
      </c>
      <c r="C84" s="2" t="s">
        <v>93</v>
      </c>
      <c r="D84" s="2" t="str">
        <f t="shared" si="2"/>
        <v>TI_RL_37713_G11</v>
      </c>
      <c r="E84">
        <v>604</v>
      </c>
      <c r="F84" t="s">
        <v>121</v>
      </c>
      <c r="G84">
        <v>1</v>
      </c>
      <c r="I84" t="s">
        <v>10</v>
      </c>
      <c r="J84" t="s">
        <v>109</v>
      </c>
      <c r="K84" t="s">
        <v>11</v>
      </c>
    </row>
    <row r="85" spans="1:11" x14ac:dyDescent="0.25">
      <c r="A85" s="2" t="s">
        <v>8</v>
      </c>
      <c r="B85" s="2">
        <f t="shared" si="3"/>
        <v>37713</v>
      </c>
      <c r="C85" s="2" t="s">
        <v>94</v>
      </c>
      <c r="D85" s="2" t="str">
        <f t="shared" si="2"/>
        <v>TI_RL_37713_G12</v>
      </c>
      <c r="E85">
        <v>604</v>
      </c>
      <c r="F85" t="s">
        <v>165</v>
      </c>
      <c r="G85">
        <v>1</v>
      </c>
      <c r="I85" t="s">
        <v>10</v>
      </c>
      <c r="J85" t="s">
        <v>109</v>
      </c>
      <c r="K85" t="s">
        <v>11</v>
      </c>
    </row>
    <row r="86" spans="1:11" x14ac:dyDescent="0.25">
      <c r="A86" s="2" t="s">
        <v>8</v>
      </c>
      <c r="B86" s="2">
        <f t="shared" si="3"/>
        <v>37713</v>
      </c>
      <c r="C86" s="2" t="s">
        <v>95</v>
      </c>
      <c r="D86" s="2" t="str">
        <f t="shared" si="2"/>
        <v>TI_RL_37713_H01</v>
      </c>
      <c r="E86">
        <v>604</v>
      </c>
      <c r="F86" t="s">
        <v>166</v>
      </c>
      <c r="G86">
        <v>1</v>
      </c>
      <c r="I86" t="s">
        <v>10</v>
      </c>
      <c r="J86" t="s">
        <v>109</v>
      </c>
      <c r="K86" t="s">
        <v>11</v>
      </c>
    </row>
    <row r="87" spans="1:11" x14ac:dyDescent="0.25">
      <c r="A87" s="2" t="s">
        <v>8</v>
      </c>
      <c r="B87" s="2">
        <f t="shared" si="3"/>
        <v>37713</v>
      </c>
      <c r="C87" s="2" t="s">
        <v>96</v>
      </c>
      <c r="D87" s="2" t="str">
        <f t="shared" si="2"/>
        <v>TI_RL_37713_H02</v>
      </c>
      <c r="E87">
        <v>604</v>
      </c>
      <c r="F87" t="s">
        <v>166</v>
      </c>
      <c r="G87">
        <v>1</v>
      </c>
      <c r="I87" t="s">
        <v>10</v>
      </c>
      <c r="J87" t="s">
        <v>109</v>
      </c>
      <c r="K87" t="s">
        <v>11</v>
      </c>
    </row>
    <row r="88" spans="1:11" x14ac:dyDescent="0.25">
      <c r="A88" s="2" t="s">
        <v>8</v>
      </c>
      <c r="B88" s="2">
        <f t="shared" si="3"/>
        <v>37713</v>
      </c>
      <c r="C88" s="2" t="s">
        <v>97</v>
      </c>
      <c r="D88" s="2" t="str">
        <f t="shared" si="2"/>
        <v>TI_RL_37713_H03</v>
      </c>
      <c r="E88">
        <v>604</v>
      </c>
      <c r="F88" t="s">
        <v>166</v>
      </c>
      <c r="G88">
        <v>1</v>
      </c>
      <c r="I88" t="s">
        <v>10</v>
      </c>
      <c r="J88" t="s">
        <v>109</v>
      </c>
      <c r="K88" t="s">
        <v>11</v>
      </c>
    </row>
    <row r="89" spans="1:11" x14ac:dyDescent="0.25">
      <c r="A89" s="2" t="s">
        <v>8</v>
      </c>
      <c r="B89" s="2">
        <f t="shared" si="3"/>
        <v>37713</v>
      </c>
      <c r="C89" s="2" t="s">
        <v>98</v>
      </c>
      <c r="D89" s="2" t="str">
        <f t="shared" si="2"/>
        <v>TI_RL_37713_H04</v>
      </c>
      <c r="E89">
        <v>604</v>
      </c>
      <c r="F89" t="s">
        <v>167</v>
      </c>
      <c r="G89">
        <v>1</v>
      </c>
      <c r="I89" t="s">
        <v>10</v>
      </c>
      <c r="J89" t="s">
        <v>109</v>
      </c>
      <c r="K89" t="s">
        <v>11</v>
      </c>
    </row>
    <row r="90" spans="1:11" x14ac:dyDescent="0.25">
      <c r="A90" s="2" t="s">
        <v>8</v>
      </c>
      <c r="B90" s="2">
        <f t="shared" si="3"/>
        <v>37713</v>
      </c>
      <c r="C90" s="2" t="s">
        <v>99</v>
      </c>
      <c r="D90" s="2" t="str">
        <f t="shared" si="2"/>
        <v>TI_RL_37713_H05</v>
      </c>
      <c r="E90">
        <v>604</v>
      </c>
      <c r="F90" t="s">
        <v>167</v>
      </c>
      <c r="G90">
        <v>1</v>
      </c>
      <c r="I90" t="s">
        <v>10</v>
      </c>
      <c r="J90" t="s">
        <v>109</v>
      </c>
      <c r="K90" t="s">
        <v>11</v>
      </c>
    </row>
    <row r="91" spans="1:11" x14ac:dyDescent="0.25">
      <c r="A91" s="2" t="s">
        <v>8</v>
      </c>
      <c r="B91" s="2">
        <f t="shared" si="3"/>
        <v>37713</v>
      </c>
      <c r="C91" s="2" t="s">
        <v>100</v>
      </c>
      <c r="D91" s="2" t="str">
        <f t="shared" si="2"/>
        <v>TI_RL_37713_H06</v>
      </c>
      <c r="E91">
        <v>604</v>
      </c>
      <c r="F91" t="s">
        <v>167</v>
      </c>
      <c r="G91">
        <v>1</v>
      </c>
      <c r="I91" t="s">
        <v>10</v>
      </c>
      <c r="J91" t="s">
        <v>109</v>
      </c>
      <c r="K91" t="s">
        <v>11</v>
      </c>
    </row>
    <row r="92" spans="1:11" x14ac:dyDescent="0.25">
      <c r="A92" s="2" t="s">
        <v>8</v>
      </c>
      <c r="B92" s="2">
        <f t="shared" si="3"/>
        <v>37713</v>
      </c>
      <c r="C92" s="2" t="s">
        <v>101</v>
      </c>
      <c r="D92" s="2" t="str">
        <f t="shared" si="2"/>
        <v>TI_RL_37713_H07</v>
      </c>
      <c r="E92">
        <v>604</v>
      </c>
      <c r="F92" t="s">
        <v>167</v>
      </c>
      <c r="G92">
        <v>1</v>
      </c>
      <c r="I92" t="s">
        <v>10</v>
      </c>
      <c r="J92" t="s">
        <v>109</v>
      </c>
      <c r="K92" t="s">
        <v>11</v>
      </c>
    </row>
    <row r="93" spans="1:11" x14ac:dyDescent="0.25">
      <c r="A93" s="2" t="s">
        <v>8</v>
      </c>
      <c r="B93" s="2">
        <f t="shared" si="3"/>
        <v>37713</v>
      </c>
      <c r="C93" s="2" t="s">
        <v>102</v>
      </c>
      <c r="D93" s="2" t="str">
        <f t="shared" si="2"/>
        <v>TI_RL_37713_H08</v>
      </c>
      <c r="E93">
        <v>604</v>
      </c>
      <c r="F93" t="s">
        <v>168</v>
      </c>
      <c r="G93">
        <v>1</v>
      </c>
      <c r="I93" t="s">
        <v>10</v>
      </c>
      <c r="J93" t="s">
        <v>109</v>
      </c>
      <c r="K93" t="s">
        <v>11</v>
      </c>
    </row>
    <row r="94" spans="1:11" x14ac:dyDescent="0.25">
      <c r="A94" s="2" t="s">
        <v>8</v>
      </c>
      <c r="B94" s="2">
        <f t="shared" si="3"/>
        <v>37713</v>
      </c>
      <c r="C94" s="2" t="s">
        <v>103</v>
      </c>
      <c r="D94" s="2" t="str">
        <f t="shared" si="2"/>
        <v>TI_RL_37713_H09</v>
      </c>
      <c r="E94">
        <v>604</v>
      </c>
      <c r="F94" t="s">
        <v>169</v>
      </c>
      <c r="G94">
        <v>1</v>
      </c>
      <c r="I94" t="s">
        <v>10</v>
      </c>
      <c r="J94" t="s">
        <v>109</v>
      </c>
      <c r="K94" t="s">
        <v>11</v>
      </c>
    </row>
    <row r="95" spans="1:11" x14ac:dyDescent="0.25">
      <c r="A95" s="2" t="s">
        <v>8</v>
      </c>
      <c r="B95" s="2">
        <f t="shared" si="3"/>
        <v>37713</v>
      </c>
      <c r="C95" s="2" t="s">
        <v>104</v>
      </c>
      <c r="D95" s="2" t="str">
        <f t="shared" si="2"/>
        <v>TI_RL_37713_H10</v>
      </c>
      <c r="E95">
        <v>604</v>
      </c>
      <c r="F95" t="s">
        <v>169</v>
      </c>
      <c r="G95">
        <v>1</v>
      </c>
      <c r="I95" t="s">
        <v>10</v>
      </c>
      <c r="J95" t="s">
        <v>109</v>
      </c>
      <c r="K95" t="s">
        <v>11</v>
      </c>
    </row>
    <row r="96" spans="1:11" x14ac:dyDescent="0.25">
      <c r="A96" s="2" t="s">
        <v>8</v>
      </c>
      <c r="B96" s="2">
        <f t="shared" si="3"/>
        <v>37713</v>
      </c>
      <c r="C96" s="2" t="s">
        <v>105</v>
      </c>
      <c r="D96" s="2" t="str">
        <f t="shared" si="2"/>
        <v>TI_RL_37713_H11</v>
      </c>
      <c r="E96">
        <v>604</v>
      </c>
      <c r="F96" t="s">
        <v>170</v>
      </c>
      <c r="G96">
        <v>1</v>
      </c>
      <c r="I96" t="s">
        <v>10</v>
      </c>
      <c r="J96" t="s">
        <v>109</v>
      </c>
      <c r="K96" t="s">
        <v>11</v>
      </c>
    </row>
    <row r="98" spans="5:5" x14ac:dyDescent="0.25">
      <c r="E98" t="s">
        <v>114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96"/>
  <sheetViews>
    <sheetView workbookViewId="0">
      <selection sqref="A1:D96"/>
    </sheetView>
  </sheetViews>
  <sheetFormatPr defaultRowHeight="15" x14ac:dyDescent="0.25"/>
  <cols>
    <col min="1" max="1" width="16" bestFit="1" customWidth="1"/>
    <col min="2" max="2" width="15.5703125" bestFit="1" customWidth="1"/>
    <col min="3" max="3" width="30.85546875" bestFit="1" customWidth="1"/>
    <col min="4" max="4" width="15.5703125" bestFit="1" customWidth="1"/>
  </cols>
  <sheetData>
    <row r="1" spans="1:4" x14ac:dyDescent="0.25">
      <c r="A1" t="s">
        <v>106</v>
      </c>
      <c r="B1" t="s">
        <v>107</v>
      </c>
      <c r="C1" t="s">
        <v>5</v>
      </c>
      <c r="D1" t="s">
        <v>108</v>
      </c>
    </row>
    <row r="2" spans="1:4" x14ac:dyDescent="0.25">
      <c r="A2" t="str">
        <f>Individuals!D2</f>
        <v>TI_RL_37713_A01</v>
      </c>
      <c r="B2" t="str">
        <f>CONCATENATE("CCDB","-",Individuals!B2,"-",Individuals!C2)</f>
        <v>CCDB-37713-A01</v>
      </c>
      <c r="C2" t="s">
        <v>10</v>
      </c>
      <c r="D2" t="str">
        <f>B2</f>
        <v>CCDB-37713-A01</v>
      </c>
    </row>
    <row r="3" spans="1:4" x14ac:dyDescent="0.25">
      <c r="A3" t="str">
        <f>Individuals!D3</f>
        <v>TI_RL_37713_A02</v>
      </c>
      <c r="B3" t="str">
        <f>CONCATENATE("CCDB","-",Individuals!B3,"-",Individuals!C3)</f>
        <v>CCDB-37713-A02</v>
      </c>
      <c r="C3" t="s">
        <v>10</v>
      </c>
      <c r="D3" t="str">
        <f t="shared" ref="D3:D66" si="0">B3</f>
        <v>CCDB-37713-A02</v>
      </c>
    </row>
    <row r="4" spans="1:4" x14ac:dyDescent="0.25">
      <c r="A4" t="str">
        <f>Individuals!D4</f>
        <v>TI_RL_37713_A03</v>
      </c>
      <c r="B4" t="str">
        <f>CONCATENATE("CCDB","-",Individuals!B4,"-",Individuals!C4)</f>
        <v>CCDB-37713-A03</v>
      </c>
      <c r="C4" t="s">
        <v>10</v>
      </c>
      <c r="D4" t="str">
        <f t="shared" si="0"/>
        <v>CCDB-37713-A03</v>
      </c>
    </row>
    <row r="5" spans="1:4" x14ac:dyDescent="0.25">
      <c r="A5" t="str">
        <f>Individuals!D5</f>
        <v>TI_RL_37713_A04</v>
      </c>
      <c r="B5" t="str">
        <f>CONCATENATE("CCDB","-",Individuals!B5,"-",Individuals!C5)</f>
        <v>CCDB-37713-A04</v>
      </c>
      <c r="C5" t="s">
        <v>10</v>
      </c>
      <c r="D5" t="str">
        <f t="shared" si="0"/>
        <v>CCDB-37713-A04</v>
      </c>
    </row>
    <row r="6" spans="1:4" x14ac:dyDescent="0.25">
      <c r="A6" t="str">
        <f>Individuals!D6</f>
        <v>TI_RL_37713_A05</v>
      </c>
      <c r="B6" t="str">
        <f>CONCATENATE("CCDB","-",Individuals!B6,"-",Individuals!C6)</f>
        <v>CCDB-37713-A05</v>
      </c>
      <c r="C6" t="s">
        <v>10</v>
      </c>
      <c r="D6" t="str">
        <f t="shared" si="0"/>
        <v>CCDB-37713-A05</v>
      </c>
    </row>
    <row r="7" spans="1:4" x14ac:dyDescent="0.25">
      <c r="A7" t="str">
        <f>Individuals!D7</f>
        <v>TI_RL_37713_A06</v>
      </c>
      <c r="B7" t="str">
        <f>CONCATENATE("CCDB","-",Individuals!B7,"-",Individuals!C7)</f>
        <v>CCDB-37713-A06</v>
      </c>
      <c r="C7" t="s">
        <v>10</v>
      </c>
      <c r="D7" t="str">
        <f t="shared" si="0"/>
        <v>CCDB-37713-A06</v>
      </c>
    </row>
    <row r="8" spans="1:4" x14ac:dyDescent="0.25">
      <c r="A8" t="str">
        <f>Individuals!D8</f>
        <v>TI_RL_37713_A07</v>
      </c>
      <c r="B8" t="str">
        <f>CONCATENATE("CCDB","-",Individuals!B8,"-",Individuals!C8)</f>
        <v>CCDB-37713-A07</v>
      </c>
      <c r="C8" t="s">
        <v>10</v>
      </c>
      <c r="D8" t="str">
        <f t="shared" si="0"/>
        <v>CCDB-37713-A07</v>
      </c>
    </row>
    <row r="9" spans="1:4" x14ac:dyDescent="0.25">
      <c r="A9" t="str">
        <f>Individuals!D9</f>
        <v>TI_RL_37713_A08</v>
      </c>
      <c r="B9" t="str">
        <f>CONCATENATE("CCDB","-",Individuals!B9,"-",Individuals!C9)</f>
        <v>CCDB-37713-A08</v>
      </c>
      <c r="C9" t="s">
        <v>10</v>
      </c>
      <c r="D9" t="str">
        <f t="shared" si="0"/>
        <v>CCDB-37713-A08</v>
      </c>
    </row>
    <row r="10" spans="1:4" x14ac:dyDescent="0.25">
      <c r="A10" t="str">
        <f>Individuals!D10</f>
        <v>TI_RL_37713_A09</v>
      </c>
      <c r="B10" t="str">
        <f>CONCATENATE("CCDB","-",Individuals!B10,"-",Individuals!C10)</f>
        <v>CCDB-37713-A09</v>
      </c>
      <c r="C10" t="s">
        <v>10</v>
      </c>
      <c r="D10" t="str">
        <f t="shared" si="0"/>
        <v>CCDB-37713-A09</v>
      </c>
    </row>
    <row r="11" spans="1:4" x14ac:dyDescent="0.25">
      <c r="A11" t="str">
        <f>Individuals!D11</f>
        <v>TI_RL_37713_A10</v>
      </c>
      <c r="B11" t="str">
        <f>CONCATENATE("CCDB","-",Individuals!B11,"-",Individuals!C11)</f>
        <v>CCDB-37713-A10</v>
      </c>
      <c r="C11" t="s">
        <v>10</v>
      </c>
      <c r="D11" t="str">
        <f t="shared" si="0"/>
        <v>CCDB-37713-A10</v>
      </c>
    </row>
    <row r="12" spans="1:4" x14ac:dyDescent="0.25">
      <c r="A12" t="str">
        <f>Individuals!D12</f>
        <v>TI_RL_37713_A11</v>
      </c>
      <c r="B12" t="str">
        <f>CONCATENATE("CCDB","-",Individuals!B12,"-",Individuals!C12)</f>
        <v>CCDB-37713-A11</v>
      </c>
      <c r="C12" t="s">
        <v>10</v>
      </c>
      <c r="D12" t="str">
        <f t="shared" si="0"/>
        <v>CCDB-37713-A11</v>
      </c>
    </row>
    <row r="13" spans="1:4" x14ac:dyDescent="0.25">
      <c r="A13" t="str">
        <f>Individuals!D13</f>
        <v>TI_RL_37713_A12</v>
      </c>
      <c r="B13" t="str">
        <f>CONCATENATE("CCDB","-",Individuals!B13,"-",Individuals!C13)</f>
        <v>CCDB-37713-A12</v>
      </c>
      <c r="C13" t="s">
        <v>10</v>
      </c>
      <c r="D13" t="str">
        <f t="shared" si="0"/>
        <v>CCDB-37713-A12</v>
      </c>
    </row>
    <row r="14" spans="1:4" x14ac:dyDescent="0.25">
      <c r="A14" t="str">
        <f>Individuals!D14</f>
        <v>TI_RL_37713_B01</v>
      </c>
      <c r="B14" t="str">
        <f>CONCATENATE("CCDB","-",Individuals!B14,"-",Individuals!C14)</f>
        <v>CCDB-37713-B01</v>
      </c>
      <c r="C14" t="s">
        <v>10</v>
      </c>
      <c r="D14" t="str">
        <f t="shared" si="0"/>
        <v>CCDB-37713-B01</v>
      </c>
    </row>
    <row r="15" spans="1:4" x14ac:dyDescent="0.25">
      <c r="A15" t="str">
        <f>Individuals!D15</f>
        <v>TI_RL_37713_B02</v>
      </c>
      <c r="B15" t="str">
        <f>CONCATENATE("CCDB","-",Individuals!B15,"-",Individuals!C15)</f>
        <v>CCDB-37713-B02</v>
      </c>
      <c r="C15" t="s">
        <v>10</v>
      </c>
      <c r="D15" t="str">
        <f t="shared" si="0"/>
        <v>CCDB-37713-B02</v>
      </c>
    </row>
    <row r="16" spans="1:4" x14ac:dyDescent="0.25">
      <c r="A16" t="str">
        <f>Individuals!D16</f>
        <v>TI_RL_37713_B03</v>
      </c>
      <c r="B16" t="str">
        <f>CONCATENATE("CCDB","-",Individuals!B16,"-",Individuals!C16)</f>
        <v>CCDB-37713-B03</v>
      </c>
      <c r="C16" t="s">
        <v>10</v>
      </c>
      <c r="D16" t="str">
        <f t="shared" si="0"/>
        <v>CCDB-37713-B03</v>
      </c>
    </row>
    <row r="17" spans="1:4" x14ac:dyDescent="0.25">
      <c r="A17" t="str">
        <f>Individuals!D17</f>
        <v>TI_RL_37713_B04</v>
      </c>
      <c r="B17" t="str">
        <f>CONCATENATE("CCDB","-",Individuals!B17,"-",Individuals!C17)</f>
        <v>CCDB-37713-B04</v>
      </c>
      <c r="C17" t="s">
        <v>10</v>
      </c>
      <c r="D17" t="str">
        <f t="shared" si="0"/>
        <v>CCDB-37713-B04</v>
      </c>
    </row>
    <row r="18" spans="1:4" x14ac:dyDescent="0.25">
      <c r="A18" t="str">
        <f>Individuals!D18</f>
        <v>TI_RL_37713_B05</v>
      </c>
      <c r="B18" t="str">
        <f>CONCATENATE("CCDB","-",Individuals!B18,"-",Individuals!C18)</f>
        <v>CCDB-37713-B05</v>
      </c>
      <c r="C18" t="s">
        <v>10</v>
      </c>
      <c r="D18" t="str">
        <f t="shared" si="0"/>
        <v>CCDB-37713-B05</v>
      </c>
    </row>
    <row r="19" spans="1:4" x14ac:dyDescent="0.25">
      <c r="A19" t="str">
        <f>Individuals!D19</f>
        <v>TI_RL_37713_B06</v>
      </c>
      <c r="B19" t="str">
        <f>CONCATENATE("CCDB","-",Individuals!B19,"-",Individuals!C19)</f>
        <v>CCDB-37713-B06</v>
      </c>
      <c r="C19" t="s">
        <v>10</v>
      </c>
      <c r="D19" t="str">
        <f t="shared" si="0"/>
        <v>CCDB-37713-B06</v>
      </c>
    </row>
    <row r="20" spans="1:4" x14ac:dyDescent="0.25">
      <c r="A20" t="str">
        <f>Individuals!D20</f>
        <v>TI_RL_37713_B07</v>
      </c>
      <c r="B20" t="str">
        <f>CONCATENATE("CCDB","-",Individuals!B20,"-",Individuals!C20)</f>
        <v>CCDB-37713-B07</v>
      </c>
      <c r="C20" t="s">
        <v>10</v>
      </c>
      <c r="D20" t="str">
        <f t="shared" si="0"/>
        <v>CCDB-37713-B07</v>
      </c>
    </row>
    <row r="21" spans="1:4" x14ac:dyDescent="0.25">
      <c r="A21" t="str">
        <f>Individuals!D21</f>
        <v>TI_RL_37713_B08</v>
      </c>
      <c r="B21" t="str">
        <f>CONCATENATE("CCDB","-",Individuals!B21,"-",Individuals!C21)</f>
        <v>CCDB-37713-B08</v>
      </c>
      <c r="C21" t="s">
        <v>10</v>
      </c>
      <c r="D21" t="str">
        <f t="shared" si="0"/>
        <v>CCDB-37713-B08</v>
      </c>
    </row>
    <row r="22" spans="1:4" x14ac:dyDescent="0.25">
      <c r="A22" t="str">
        <f>Individuals!D22</f>
        <v>TI_RL_37713_B09</v>
      </c>
      <c r="B22" t="str">
        <f>CONCATENATE("CCDB","-",Individuals!B22,"-",Individuals!C22)</f>
        <v>CCDB-37713-B09</v>
      </c>
      <c r="C22" t="s">
        <v>10</v>
      </c>
      <c r="D22" t="str">
        <f t="shared" si="0"/>
        <v>CCDB-37713-B09</v>
      </c>
    </row>
    <row r="23" spans="1:4" x14ac:dyDescent="0.25">
      <c r="A23" t="str">
        <f>Individuals!D23</f>
        <v>TI_RL_37713_B10</v>
      </c>
      <c r="B23" t="str">
        <f>CONCATENATE("CCDB","-",Individuals!B23,"-",Individuals!C23)</f>
        <v>CCDB-37713-B10</v>
      </c>
      <c r="C23" t="s">
        <v>10</v>
      </c>
      <c r="D23" t="str">
        <f t="shared" si="0"/>
        <v>CCDB-37713-B10</v>
      </c>
    </row>
    <row r="24" spans="1:4" x14ac:dyDescent="0.25">
      <c r="A24" t="str">
        <f>Individuals!D24</f>
        <v>TI_RL_37713_B11</v>
      </c>
      <c r="B24" t="str">
        <f>CONCATENATE("CCDB","-",Individuals!B24,"-",Individuals!C24)</f>
        <v>CCDB-37713-B11</v>
      </c>
      <c r="C24" t="s">
        <v>10</v>
      </c>
      <c r="D24" t="str">
        <f t="shared" si="0"/>
        <v>CCDB-37713-B11</v>
      </c>
    </row>
    <row r="25" spans="1:4" x14ac:dyDescent="0.25">
      <c r="A25" t="str">
        <f>Individuals!D25</f>
        <v>TI_RL_37713_B12</v>
      </c>
      <c r="B25" t="str">
        <f>CONCATENATE("CCDB","-",Individuals!B25,"-",Individuals!C25)</f>
        <v>CCDB-37713-B12</v>
      </c>
      <c r="C25" t="s">
        <v>10</v>
      </c>
      <c r="D25" t="str">
        <f t="shared" si="0"/>
        <v>CCDB-37713-B12</v>
      </c>
    </row>
    <row r="26" spans="1:4" x14ac:dyDescent="0.25">
      <c r="A26" t="str">
        <f>Individuals!D26</f>
        <v>TI_RL_37713_C01</v>
      </c>
      <c r="B26" t="str">
        <f>CONCATENATE("CCDB","-",Individuals!B26,"-",Individuals!C26)</f>
        <v>CCDB-37713-C01</v>
      </c>
      <c r="C26" t="s">
        <v>10</v>
      </c>
      <c r="D26" t="str">
        <f t="shared" si="0"/>
        <v>CCDB-37713-C01</v>
      </c>
    </row>
    <row r="27" spans="1:4" x14ac:dyDescent="0.25">
      <c r="A27" t="str">
        <f>Individuals!D27</f>
        <v>TI_RL_37713_C02</v>
      </c>
      <c r="B27" t="str">
        <f>CONCATENATE("CCDB","-",Individuals!B27,"-",Individuals!C27)</f>
        <v>CCDB-37713-C02</v>
      </c>
      <c r="C27" t="s">
        <v>10</v>
      </c>
      <c r="D27" t="str">
        <f t="shared" si="0"/>
        <v>CCDB-37713-C02</v>
      </c>
    </row>
    <row r="28" spans="1:4" x14ac:dyDescent="0.25">
      <c r="A28" t="str">
        <f>Individuals!D28</f>
        <v>TI_RL_37713_C03</v>
      </c>
      <c r="B28" t="str">
        <f>CONCATENATE("CCDB","-",Individuals!B28,"-",Individuals!C28)</f>
        <v>CCDB-37713-C03</v>
      </c>
      <c r="C28" t="s">
        <v>10</v>
      </c>
      <c r="D28" t="str">
        <f t="shared" si="0"/>
        <v>CCDB-37713-C03</v>
      </c>
    </row>
    <row r="29" spans="1:4" x14ac:dyDescent="0.25">
      <c r="A29" t="str">
        <f>Individuals!D29</f>
        <v>TI_RL_37713_C04</v>
      </c>
      <c r="B29" t="str">
        <f>CONCATENATE("CCDB","-",Individuals!B29,"-",Individuals!C29)</f>
        <v>CCDB-37713-C04</v>
      </c>
      <c r="C29" t="s">
        <v>10</v>
      </c>
      <c r="D29" t="str">
        <f t="shared" si="0"/>
        <v>CCDB-37713-C04</v>
      </c>
    </row>
    <row r="30" spans="1:4" x14ac:dyDescent="0.25">
      <c r="A30" t="str">
        <f>Individuals!D30</f>
        <v>TI_RL_37713_C05</v>
      </c>
      <c r="B30" t="str">
        <f>CONCATENATE("CCDB","-",Individuals!B30,"-",Individuals!C30)</f>
        <v>CCDB-37713-C05</v>
      </c>
      <c r="C30" t="s">
        <v>10</v>
      </c>
      <c r="D30" t="str">
        <f t="shared" si="0"/>
        <v>CCDB-37713-C05</v>
      </c>
    </row>
    <row r="31" spans="1:4" x14ac:dyDescent="0.25">
      <c r="A31" t="str">
        <f>Individuals!D31</f>
        <v>TI_RL_37713_C06</v>
      </c>
      <c r="B31" t="str">
        <f>CONCATENATE("CCDB","-",Individuals!B31,"-",Individuals!C31)</f>
        <v>CCDB-37713-C06</v>
      </c>
      <c r="C31" t="s">
        <v>10</v>
      </c>
      <c r="D31" t="str">
        <f t="shared" si="0"/>
        <v>CCDB-37713-C06</v>
      </c>
    </row>
    <row r="32" spans="1:4" x14ac:dyDescent="0.25">
      <c r="A32" t="str">
        <f>Individuals!D32</f>
        <v>TI_RL_37713_C07</v>
      </c>
      <c r="B32" t="str">
        <f>CONCATENATE("CCDB","-",Individuals!B32,"-",Individuals!C32)</f>
        <v>CCDB-37713-C07</v>
      </c>
      <c r="C32" t="s">
        <v>10</v>
      </c>
      <c r="D32" t="str">
        <f t="shared" si="0"/>
        <v>CCDB-37713-C07</v>
      </c>
    </row>
    <row r="33" spans="1:4" x14ac:dyDescent="0.25">
      <c r="A33" t="str">
        <f>Individuals!D33</f>
        <v>TI_RL_37713_C08</v>
      </c>
      <c r="B33" t="str">
        <f>CONCATENATE("CCDB","-",Individuals!B33,"-",Individuals!C33)</f>
        <v>CCDB-37713-C08</v>
      </c>
      <c r="C33" t="s">
        <v>10</v>
      </c>
      <c r="D33" t="str">
        <f t="shared" si="0"/>
        <v>CCDB-37713-C08</v>
      </c>
    </row>
    <row r="34" spans="1:4" x14ac:dyDescent="0.25">
      <c r="A34" t="str">
        <f>Individuals!D34</f>
        <v>TI_RL_37713_C09</v>
      </c>
      <c r="B34" t="str">
        <f>CONCATENATE("CCDB","-",Individuals!B34,"-",Individuals!C34)</f>
        <v>CCDB-37713-C09</v>
      </c>
      <c r="C34" t="s">
        <v>10</v>
      </c>
      <c r="D34" t="str">
        <f t="shared" si="0"/>
        <v>CCDB-37713-C09</v>
      </c>
    </row>
    <row r="35" spans="1:4" x14ac:dyDescent="0.25">
      <c r="A35" t="str">
        <f>Individuals!D35</f>
        <v>TI_RL_37713_C10</v>
      </c>
      <c r="B35" t="str">
        <f>CONCATENATE("CCDB","-",Individuals!B35,"-",Individuals!C35)</f>
        <v>CCDB-37713-C10</v>
      </c>
      <c r="C35" t="s">
        <v>10</v>
      </c>
      <c r="D35" t="str">
        <f t="shared" si="0"/>
        <v>CCDB-37713-C10</v>
      </c>
    </row>
    <row r="36" spans="1:4" x14ac:dyDescent="0.25">
      <c r="A36" t="str">
        <f>Individuals!D36</f>
        <v>TI_RL_37713_C11</v>
      </c>
      <c r="B36" t="str">
        <f>CONCATENATE("CCDB","-",Individuals!B36,"-",Individuals!C36)</f>
        <v>CCDB-37713-C11</v>
      </c>
      <c r="C36" t="s">
        <v>10</v>
      </c>
      <c r="D36" t="str">
        <f t="shared" si="0"/>
        <v>CCDB-37713-C11</v>
      </c>
    </row>
    <row r="37" spans="1:4" x14ac:dyDescent="0.25">
      <c r="A37" t="str">
        <f>Individuals!D37</f>
        <v>TI_RL_37713_C12</v>
      </c>
      <c r="B37" t="str">
        <f>CONCATENATE("CCDB","-",Individuals!B37,"-",Individuals!C37)</f>
        <v>CCDB-37713-C12</v>
      </c>
      <c r="C37" t="s">
        <v>10</v>
      </c>
      <c r="D37" t="str">
        <f t="shared" si="0"/>
        <v>CCDB-37713-C12</v>
      </c>
    </row>
    <row r="38" spans="1:4" x14ac:dyDescent="0.25">
      <c r="A38" t="str">
        <f>Individuals!D38</f>
        <v>TI_RL_37713_D01</v>
      </c>
      <c r="B38" t="str">
        <f>CONCATENATE("CCDB","-",Individuals!B38,"-",Individuals!C38)</f>
        <v>CCDB-37713-D01</v>
      </c>
      <c r="C38" t="s">
        <v>10</v>
      </c>
      <c r="D38" t="str">
        <f t="shared" si="0"/>
        <v>CCDB-37713-D01</v>
      </c>
    </row>
    <row r="39" spans="1:4" x14ac:dyDescent="0.25">
      <c r="A39" t="str">
        <f>Individuals!D39</f>
        <v>TI_RL_37713_D02</v>
      </c>
      <c r="B39" t="str">
        <f>CONCATENATE("CCDB","-",Individuals!B39,"-",Individuals!C39)</f>
        <v>CCDB-37713-D02</v>
      </c>
      <c r="C39" t="s">
        <v>10</v>
      </c>
      <c r="D39" t="str">
        <f t="shared" si="0"/>
        <v>CCDB-37713-D02</v>
      </c>
    </row>
    <row r="40" spans="1:4" x14ac:dyDescent="0.25">
      <c r="A40" t="str">
        <f>Individuals!D40</f>
        <v>TI_RL_37713_D03</v>
      </c>
      <c r="B40" t="str">
        <f>CONCATENATE("CCDB","-",Individuals!B40,"-",Individuals!C40)</f>
        <v>CCDB-37713-D03</v>
      </c>
      <c r="C40" t="s">
        <v>10</v>
      </c>
      <c r="D40" t="str">
        <f t="shared" si="0"/>
        <v>CCDB-37713-D03</v>
      </c>
    </row>
    <row r="41" spans="1:4" x14ac:dyDescent="0.25">
      <c r="A41" t="str">
        <f>Individuals!D41</f>
        <v>TI_RL_37713_D04</v>
      </c>
      <c r="B41" t="str">
        <f>CONCATENATE("CCDB","-",Individuals!B41,"-",Individuals!C41)</f>
        <v>CCDB-37713-D04</v>
      </c>
      <c r="C41" t="s">
        <v>10</v>
      </c>
      <c r="D41" t="str">
        <f t="shared" si="0"/>
        <v>CCDB-37713-D04</v>
      </c>
    </row>
    <row r="42" spans="1:4" x14ac:dyDescent="0.25">
      <c r="A42" t="str">
        <f>Individuals!D42</f>
        <v>TI_RL_37713_D05</v>
      </c>
      <c r="B42" t="str">
        <f>CONCATENATE("CCDB","-",Individuals!B42,"-",Individuals!C42)</f>
        <v>CCDB-37713-D05</v>
      </c>
      <c r="C42" t="s">
        <v>10</v>
      </c>
      <c r="D42" t="str">
        <f t="shared" si="0"/>
        <v>CCDB-37713-D05</v>
      </c>
    </row>
    <row r="43" spans="1:4" x14ac:dyDescent="0.25">
      <c r="A43" t="str">
        <f>Individuals!D43</f>
        <v>TI_RL_37713_D06</v>
      </c>
      <c r="B43" t="str">
        <f>CONCATENATE("CCDB","-",Individuals!B43,"-",Individuals!C43)</f>
        <v>CCDB-37713-D06</v>
      </c>
      <c r="C43" t="s">
        <v>10</v>
      </c>
      <c r="D43" t="str">
        <f t="shared" si="0"/>
        <v>CCDB-37713-D06</v>
      </c>
    </row>
    <row r="44" spans="1:4" x14ac:dyDescent="0.25">
      <c r="A44" t="str">
        <f>Individuals!D44</f>
        <v>TI_RL_37713_D07</v>
      </c>
      <c r="B44" t="str">
        <f>CONCATENATE("CCDB","-",Individuals!B44,"-",Individuals!C44)</f>
        <v>CCDB-37713-D07</v>
      </c>
      <c r="C44" t="s">
        <v>10</v>
      </c>
      <c r="D44" t="str">
        <f t="shared" si="0"/>
        <v>CCDB-37713-D07</v>
      </c>
    </row>
    <row r="45" spans="1:4" x14ac:dyDescent="0.25">
      <c r="A45" t="str">
        <f>Individuals!D45</f>
        <v>TI_RL_37713_D08</v>
      </c>
      <c r="B45" t="str">
        <f>CONCATENATE("CCDB","-",Individuals!B45,"-",Individuals!C45)</f>
        <v>CCDB-37713-D08</v>
      </c>
      <c r="C45" t="s">
        <v>10</v>
      </c>
      <c r="D45" t="str">
        <f t="shared" si="0"/>
        <v>CCDB-37713-D08</v>
      </c>
    </row>
    <row r="46" spans="1:4" x14ac:dyDescent="0.25">
      <c r="A46" t="str">
        <f>Individuals!D46</f>
        <v>TI_RL_37713_D09</v>
      </c>
      <c r="B46" t="str">
        <f>CONCATENATE("CCDB","-",Individuals!B46,"-",Individuals!C46)</f>
        <v>CCDB-37713-D09</v>
      </c>
      <c r="C46" t="s">
        <v>10</v>
      </c>
      <c r="D46" t="str">
        <f t="shared" si="0"/>
        <v>CCDB-37713-D09</v>
      </c>
    </row>
    <row r="47" spans="1:4" x14ac:dyDescent="0.25">
      <c r="A47" t="str">
        <f>Individuals!D47</f>
        <v>TI_RL_37713_D10</v>
      </c>
      <c r="B47" t="str">
        <f>CONCATENATE("CCDB","-",Individuals!B47,"-",Individuals!C47)</f>
        <v>CCDB-37713-D10</v>
      </c>
      <c r="C47" t="s">
        <v>10</v>
      </c>
      <c r="D47" t="str">
        <f t="shared" si="0"/>
        <v>CCDB-37713-D10</v>
      </c>
    </row>
    <row r="48" spans="1:4" x14ac:dyDescent="0.25">
      <c r="A48" t="str">
        <f>Individuals!D48</f>
        <v>TI_RL_37713_D11</v>
      </c>
      <c r="B48" t="str">
        <f>CONCATENATE("CCDB","-",Individuals!B48,"-",Individuals!C48)</f>
        <v>CCDB-37713-D11</v>
      </c>
      <c r="C48" t="s">
        <v>10</v>
      </c>
      <c r="D48" t="str">
        <f t="shared" si="0"/>
        <v>CCDB-37713-D11</v>
      </c>
    </row>
    <row r="49" spans="1:4" x14ac:dyDescent="0.25">
      <c r="A49" t="str">
        <f>Individuals!D49</f>
        <v>TI_RL_37713_D12</v>
      </c>
      <c r="B49" t="str">
        <f>CONCATENATE("CCDB","-",Individuals!B49,"-",Individuals!C49)</f>
        <v>CCDB-37713-D12</v>
      </c>
      <c r="C49" t="s">
        <v>10</v>
      </c>
      <c r="D49" t="str">
        <f t="shared" si="0"/>
        <v>CCDB-37713-D12</v>
      </c>
    </row>
    <row r="50" spans="1:4" x14ac:dyDescent="0.25">
      <c r="A50" t="str">
        <f>Individuals!D50</f>
        <v>TI_RL_37713_E01</v>
      </c>
      <c r="B50" t="str">
        <f>CONCATENATE("CCDB","-",Individuals!B50,"-",Individuals!C50)</f>
        <v>CCDB-37713-E01</v>
      </c>
      <c r="C50" t="s">
        <v>10</v>
      </c>
      <c r="D50" t="str">
        <f t="shared" si="0"/>
        <v>CCDB-37713-E01</v>
      </c>
    </row>
    <row r="51" spans="1:4" x14ac:dyDescent="0.25">
      <c r="A51" t="str">
        <f>Individuals!D51</f>
        <v>TI_RL_37713_E02</v>
      </c>
      <c r="B51" t="str">
        <f>CONCATENATE("CCDB","-",Individuals!B51,"-",Individuals!C51)</f>
        <v>CCDB-37713-E02</v>
      </c>
      <c r="C51" t="s">
        <v>10</v>
      </c>
      <c r="D51" t="str">
        <f t="shared" si="0"/>
        <v>CCDB-37713-E02</v>
      </c>
    </row>
    <row r="52" spans="1:4" x14ac:dyDescent="0.25">
      <c r="A52" t="str">
        <f>Individuals!D52</f>
        <v>TI_RL_37713_E03</v>
      </c>
      <c r="B52" t="str">
        <f>CONCATENATE("CCDB","-",Individuals!B52,"-",Individuals!C52)</f>
        <v>CCDB-37713-E03</v>
      </c>
      <c r="C52" t="s">
        <v>10</v>
      </c>
      <c r="D52" t="str">
        <f t="shared" si="0"/>
        <v>CCDB-37713-E03</v>
      </c>
    </row>
    <row r="53" spans="1:4" x14ac:dyDescent="0.25">
      <c r="A53" t="str">
        <f>Individuals!D53</f>
        <v>TI_RL_37713_E04</v>
      </c>
      <c r="B53" t="str">
        <f>CONCATENATE("CCDB","-",Individuals!B53,"-",Individuals!C53)</f>
        <v>CCDB-37713-E04</v>
      </c>
      <c r="C53" t="s">
        <v>10</v>
      </c>
      <c r="D53" t="str">
        <f t="shared" si="0"/>
        <v>CCDB-37713-E04</v>
      </c>
    </row>
    <row r="54" spans="1:4" x14ac:dyDescent="0.25">
      <c r="A54" t="str">
        <f>Individuals!D54</f>
        <v>TI_RL_37713_E05</v>
      </c>
      <c r="B54" t="str">
        <f>CONCATENATE("CCDB","-",Individuals!B54,"-",Individuals!C54)</f>
        <v>CCDB-37713-E05</v>
      </c>
      <c r="C54" t="s">
        <v>10</v>
      </c>
      <c r="D54" t="str">
        <f t="shared" si="0"/>
        <v>CCDB-37713-E05</v>
      </c>
    </row>
    <row r="55" spans="1:4" x14ac:dyDescent="0.25">
      <c r="A55" t="str">
        <f>Individuals!D55</f>
        <v>TI_RL_37713_E06</v>
      </c>
      <c r="B55" t="str">
        <f>CONCATENATE("CCDB","-",Individuals!B55,"-",Individuals!C55)</f>
        <v>CCDB-37713-E06</v>
      </c>
      <c r="C55" t="s">
        <v>10</v>
      </c>
      <c r="D55" t="str">
        <f t="shared" si="0"/>
        <v>CCDB-37713-E06</v>
      </c>
    </row>
    <row r="56" spans="1:4" x14ac:dyDescent="0.25">
      <c r="A56" t="str">
        <f>Individuals!D56</f>
        <v>TI_RL_37713_E07</v>
      </c>
      <c r="B56" t="str">
        <f>CONCATENATE("CCDB","-",Individuals!B56,"-",Individuals!C56)</f>
        <v>CCDB-37713-E07</v>
      </c>
      <c r="C56" t="s">
        <v>10</v>
      </c>
      <c r="D56" t="str">
        <f t="shared" si="0"/>
        <v>CCDB-37713-E07</v>
      </c>
    </row>
    <row r="57" spans="1:4" x14ac:dyDescent="0.25">
      <c r="A57" t="str">
        <f>Individuals!D57</f>
        <v>TI_RL_37713_E08</v>
      </c>
      <c r="B57" t="str">
        <f>CONCATENATE("CCDB","-",Individuals!B57,"-",Individuals!C57)</f>
        <v>CCDB-37713-E08</v>
      </c>
      <c r="C57" t="s">
        <v>10</v>
      </c>
      <c r="D57" t="str">
        <f t="shared" si="0"/>
        <v>CCDB-37713-E08</v>
      </c>
    </row>
    <row r="58" spans="1:4" x14ac:dyDescent="0.25">
      <c r="A58" t="str">
        <f>Individuals!D58</f>
        <v>TI_RL_37713_E09</v>
      </c>
      <c r="B58" t="str">
        <f>CONCATENATE("CCDB","-",Individuals!B58,"-",Individuals!C58)</f>
        <v>CCDB-37713-E09</v>
      </c>
      <c r="C58" t="s">
        <v>10</v>
      </c>
      <c r="D58" t="str">
        <f t="shared" si="0"/>
        <v>CCDB-37713-E09</v>
      </c>
    </row>
    <row r="59" spans="1:4" x14ac:dyDescent="0.25">
      <c r="A59" t="str">
        <f>Individuals!D59</f>
        <v>TI_RL_37713_E10</v>
      </c>
      <c r="B59" t="str">
        <f>CONCATENATE("CCDB","-",Individuals!B59,"-",Individuals!C59)</f>
        <v>CCDB-37713-E10</v>
      </c>
      <c r="C59" t="s">
        <v>10</v>
      </c>
      <c r="D59" t="str">
        <f t="shared" si="0"/>
        <v>CCDB-37713-E10</v>
      </c>
    </row>
    <row r="60" spans="1:4" x14ac:dyDescent="0.25">
      <c r="A60" t="str">
        <f>Individuals!D60</f>
        <v>TI_RL_37713_E11</v>
      </c>
      <c r="B60" t="str">
        <f>CONCATENATE("CCDB","-",Individuals!B60,"-",Individuals!C60)</f>
        <v>CCDB-37713-E11</v>
      </c>
      <c r="C60" t="s">
        <v>10</v>
      </c>
      <c r="D60" t="str">
        <f t="shared" si="0"/>
        <v>CCDB-37713-E11</v>
      </c>
    </row>
    <row r="61" spans="1:4" x14ac:dyDescent="0.25">
      <c r="A61" t="str">
        <f>Individuals!D61</f>
        <v>TI_RL_37713_E12</v>
      </c>
      <c r="B61" t="str">
        <f>CONCATENATE("CCDB","-",Individuals!B61,"-",Individuals!C61)</f>
        <v>CCDB-37713-E12</v>
      </c>
      <c r="C61" t="s">
        <v>10</v>
      </c>
      <c r="D61" t="str">
        <f t="shared" si="0"/>
        <v>CCDB-37713-E12</v>
      </c>
    </row>
    <row r="62" spans="1:4" x14ac:dyDescent="0.25">
      <c r="A62" t="str">
        <f>Individuals!D62</f>
        <v>TI_RL_37713_F01</v>
      </c>
      <c r="B62" t="str">
        <f>CONCATENATE("CCDB","-",Individuals!B62,"-",Individuals!C62)</f>
        <v>CCDB-37713-F01</v>
      </c>
      <c r="C62" t="s">
        <v>10</v>
      </c>
      <c r="D62" t="str">
        <f t="shared" si="0"/>
        <v>CCDB-37713-F01</v>
      </c>
    </row>
    <row r="63" spans="1:4" x14ac:dyDescent="0.25">
      <c r="A63" t="str">
        <f>Individuals!D63</f>
        <v>TI_RL_37713_F02</v>
      </c>
      <c r="B63" t="str">
        <f>CONCATENATE("CCDB","-",Individuals!B63,"-",Individuals!C63)</f>
        <v>CCDB-37713-F02</v>
      </c>
      <c r="C63" t="s">
        <v>10</v>
      </c>
      <c r="D63" t="str">
        <f t="shared" si="0"/>
        <v>CCDB-37713-F02</v>
      </c>
    </row>
    <row r="64" spans="1:4" x14ac:dyDescent="0.25">
      <c r="A64" t="str">
        <f>Individuals!D64</f>
        <v>TI_RL_37713_F03</v>
      </c>
      <c r="B64" t="str">
        <f>CONCATENATE("CCDB","-",Individuals!B64,"-",Individuals!C64)</f>
        <v>CCDB-37713-F03</v>
      </c>
      <c r="C64" t="s">
        <v>10</v>
      </c>
      <c r="D64" t="str">
        <f t="shared" si="0"/>
        <v>CCDB-37713-F03</v>
      </c>
    </row>
    <row r="65" spans="1:4" x14ac:dyDescent="0.25">
      <c r="A65" t="str">
        <f>Individuals!D65</f>
        <v>TI_RL_37713_F04</v>
      </c>
      <c r="B65" t="str">
        <f>CONCATENATE("CCDB","-",Individuals!B65,"-",Individuals!C65)</f>
        <v>CCDB-37713-F04</v>
      </c>
      <c r="C65" t="s">
        <v>10</v>
      </c>
      <c r="D65" t="str">
        <f t="shared" si="0"/>
        <v>CCDB-37713-F04</v>
      </c>
    </row>
    <row r="66" spans="1:4" x14ac:dyDescent="0.25">
      <c r="A66" t="str">
        <f>Individuals!D66</f>
        <v>TI_RL_37713_F05</v>
      </c>
      <c r="B66" t="str">
        <f>CONCATENATE("CCDB","-",Individuals!B66,"-",Individuals!C66)</f>
        <v>CCDB-37713-F05</v>
      </c>
      <c r="C66" t="s">
        <v>10</v>
      </c>
      <c r="D66" t="str">
        <f t="shared" si="0"/>
        <v>CCDB-37713-F05</v>
      </c>
    </row>
    <row r="67" spans="1:4" x14ac:dyDescent="0.25">
      <c r="A67" t="str">
        <f>Individuals!D67</f>
        <v>TI_RL_37713_F06</v>
      </c>
      <c r="B67" t="str">
        <f>CONCATENATE("CCDB","-",Individuals!B67,"-",Individuals!C67)</f>
        <v>CCDB-37713-F06</v>
      </c>
      <c r="C67" t="s">
        <v>10</v>
      </c>
      <c r="D67" t="str">
        <f t="shared" ref="D67:D95" si="1">B67</f>
        <v>CCDB-37713-F06</v>
      </c>
    </row>
    <row r="68" spans="1:4" x14ac:dyDescent="0.25">
      <c r="A68" t="str">
        <f>Individuals!D68</f>
        <v>TI_RL_37713_F07</v>
      </c>
      <c r="B68" t="str">
        <f>CONCATENATE("CCDB","-",Individuals!B68,"-",Individuals!C68)</f>
        <v>CCDB-37713-F07</v>
      </c>
      <c r="C68" t="s">
        <v>10</v>
      </c>
      <c r="D68" t="str">
        <f t="shared" si="1"/>
        <v>CCDB-37713-F07</v>
      </c>
    </row>
    <row r="69" spans="1:4" x14ac:dyDescent="0.25">
      <c r="A69" t="str">
        <f>Individuals!D69</f>
        <v>TI_RL_37713_F08</v>
      </c>
      <c r="B69" t="str">
        <f>CONCATENATE("CCDB","-",Individuals!B69,"-",Individuals!C69)</f>
        <v>CCDB-37713-F08</v>
      </c>
      <c r="C69" t="s">
        <v>10</v>
      </c>
      <c r="D69" t="str">
        <f t="shared" si="1"/>
        <v>CCDB-37713-F08</v>
      </c>
    </row>
    <row r="70" spans="1:4" x14ac:dyDescent="0.25">
      <c r="A70" t="str">
        <f>Individuals!D70</f>
        <v>TI_RL_37713_F09</v>
      </c>
      <c r="B70" t="str">
        <f>CONCATENATE("CCDB","-",Individuals!B70,"-",Individuals!C70)</f>
        <v>CCDB-37713-F09</v>
      </c>
      <c r="C70" t="s">
        <v>10</v>
      </c>
      <c r="D70" t="str">
        <f t="shared" si="1"/>
        <v>CCDB-37713-F09</v>
      </c>
    </row>
    <row r="71" spans="1:4" x14ac:dyDescent="0.25">
      <c r="A71" t="str">
        <f>Individuals!D71</f>
        <v>TI_RL_37713_F10</v>
      </c>
      <c r="B71" t="str">
        <f>CONCATENATE("CCDB","-",Individuals!B71,"-",Individuals!C71)</f>
        <v>CCDB-37713-F10</v>
      </c>
      <c r="C71" t="s">
        <v>10</v>
      </c>
      <c r="D71" t="str">
        <f t="shared" si="1"/>
        <v>CCDB-37713-F10</v>
      </c>
    </row>
    <row r="72" spans="1:4" x14ac:dyDescent="0.25">
      <c r="A72" t="str">
        <f>Individuals!D72</f>
        <v>TI_RL_37713_F11</v>
      </c>
      <c r="B72" t="str">
        <f>CONCATENATE("CCDB","-",Individuals!B72,"-",Individuals!C72)</f>
        <v>CCDB-37713-F11</v>
      </c>
      <c r="C72" t="s">
        <v>10</v>
      </c>
      <c r="D72" t="str">
        <f t="shared" si="1"/>
        <v>CCDB-37713-F11</v>
      </c>
    </row>
    <row r="73" spans="1:4" x14ac:dyDescent="0.25">
      <c r="A73" t="str">
        <f>Individuals!D73</f>
        <v>TI_RL_37713_F12</v>
      </c>
      <c r="B73" t="str">
        <f>CONCATENATE("CCDB","-",Individuals!B73,"-",Individuals!C73)</f>
        <v>CCDB-37713-F12</v>
      </c>
      <c r="C73" t="s">
        <v>10</v>
      </c>
      <c r="D73" t="str">
        <f t="shared" si="1"/>
        <v>CCDB-37713-F12</v>
      </c>
    </row>
    <row r="74" spans="1:4" x14ac:dyDescent="0.25">
      <c r="A74" t="str">
        <f>Individuals!D74</f>
        <v>TI_RL_37713_G01</v>
      </c>
      <c r="B74" t="str">
        <f>CONCATENATE("CCDB","-",Individuals!B74,"-",Individuals!C74)</f>
        <v>CCDB-37713-G01</v>
      </c>
      <c r="C74" t="s">
        <v>10</v>
      </c>
      <c r="D74" t="str">
        <f t="shared" si="1"/>
        <v>CCDB-37713-G01</v>
      </c>
    </row>
    <row r="75" spans="1:4" x14ac:dyDescent="0.25">
      <c r="A75" t="str">
        <f>Individuals!D75</f>
        <v>TI_RL_37713_G02</v>
      </c>
      <c r="B75" t="str">
        <f>CONCATENATE("CCDB","-",Individuals!B75,"-",Individuals!C75)</f>
        <v>CCDB-37713-G02</v>
      </c>
      <c r="C75" t="s">
        <v>10</v>
      </c>
      <c r="D75" t="str">
        <f t="shared" si="1"/>
        <v>CCDB-37713-G02</v>
      </c>
    </row>
    <row r="76" spans="1:4" x14ac:dyDescent="0.25">
      <c r="A76" t="str">
        <f>Individuals!D76</f>
        <v>TI_RL_37713_G03</v>
      </c>
      <c r="B76" t="str">
        <f>CONCATENATE("CCDB","-",Individuals!B76,"-",Individuals!C76)</f>
        <v>CCDB-37713-G03</v>
      </c>
      <c r="C76" t="s">
        <v>10</v>
      </c>
      <c r="D76" t="str">
        <f t="shared" si="1"/>
        <v>CCDB-37713-G03</v>
      </c>
    </row>
    <row r="77" spans="1:4" x14ac:dyDescent="0.25">
      <c r="A77" t="str">
        <f>Individuals!D77</f>
        <v>TI_RL_37713_G04</v>
      </c>
      <c r="B77" t="str">
        <f>CONCATENATE("CCDB","-",Individuals!B77,"-",Individuals!C77)</f>
        <v>CCDB-37713-G04</v>
      </c>
      <c r="C77" t="s">
        <v>10</v>
      </c>
      <c r="D77" t="str">
        <f t="shared" si="1"/>
        <v>CCDB-37713-G04</v>
      </c>
    </row>
    <row r="78" spans="1:4" x14ac:dyDescent="0.25">
      <c r="A78" t="str">
        <f>Individuals!D78</f>
        <v>TI_RL_37713_G05</v>
      </c>
      <c r="B78" t="str">
        <f>CONCATENATE("CCDB","-",Individuals!B78,"-",Individuals!C78)</f>
        <v>CCDB-37713-G05</v>
      </c>
      <c r="C78" t="s">
        <v>10</v>
      </c>
      <c r="D78" t="str">
        <f t="shared" si="1"/>
        <v>CCDB-37713-G05</v>
      </c>
    </row>
    <row r="79" spans="1:4" x14ac:dyDescent="0.25">
      <c r="A79" t="str">
        <f>Individuals!D79</f>
        <v>TI_RL_37713_G06</v>
      </c>
      <c r="B79" t="str">
        <f>CONCATENATE("CCDB","-",Individuals!B79,"-",Individuals!C79)</f>
        <v>CCDB-37713-G06</v>
      </c>
      <c r="C79" t="s">
        <v>10</v>
      </c>
      <c r="D79" t="str">
        <f t="shared" si="1"/>
        <v>CCDB-37713-G06</v>
      </c>
    </row>
    <row r="80" spans="1:4" x14ac:dyDescent="0.25">
      <c r="A80" t="str">
        <f>Individuals!D80</f>
        <v>TI_RL_37713_G07</v>
      </c>
      <c r="B80" t="str">
        <f>CONCATENATE("CCDB","-",Individuals!B80,"-",Individuals!C80)</f>
        <v>CCDB-37713-G07</v>
      </c>
      <c r="C80" t="s">
        <v>10</v>
      </c>
      <c r="D80" t="str">
        <f t="shared" si="1"/>
        <v>CCDB-37713-G07</v>
      </c>
    </row>
    <row r="81" spans="1:4" x14ac:dyDescent="0.25">
      <c r="A81" t="str">
        <f>Individuals!D81</f>
        <v>TI_RL_37713_G08</v>
      </c>
      <c r="B81" t="str">
        <f>CONCATENATE("CCDB","-",Individuals!B81,"-",Individuals!C81)</f>
        <v>CCDB-37713-G08</v>
      </c>
      <c r="C81" t="s">
        <v>10</v>
      </c>
      <c r="D81" t="str">
        <f t="shared" si="1"/>
        <v>CCDB-37713-G08</v>
      </c>
    </row>
    <row r="82" spans="1:4" x14ac:dyDescent="0.25">
      <c r="A82" t="str">
        <f>Individuals!D82</f>
        <v>TI_RL_37713_G09</v>
      </c>
      <c r="B82" t="str">
        <f>CONCATENATE("CCDB","-",Individuals!B82,"-",Individuals!C82)</f>
        <v>CCDB-37713-G09</v>
      </c>
      <c r="C82" t="s">
        <v>10</v>
      </c>
      <c r="D82" t="str">
        <f t="shared" si="1"/>
        <v>CCDB-37713-G09</v>
      </c>
    </row>
    <row r="83" spans="1:4" x14ac:dyDescent="0.25">
      <c r="A83" t="str">
        <f>Individuals!D83</f>
        <v>TI_RL_37713_G10</v>
      </c>
      <c r="B83" t="str">
        <f>CONCATENATE("CCDB","-",Individuals!B83,"-",Individuals!C83)</f>
        <v>CCDB-37713-G10</v>
      </c>
      <c r="C83" t="s">
        <v>10</v>
      </c>
      <c r="D83" t="str">
        <f t="shared" si="1"/>
        <v>CCDB-37713-G10</v>
      </c>
    </row>
    <row r="84" spans="1:4" x14ac:dyDescent="0.25">
      <c r="A84" t="str">
        <f>Individuals!D84</f>
        <v>TI_RL_37713_G11</v>
      </c>
      <c r="B84" t="str">
        <f>CONCATENATE("CCDB","-",Individuals!B84,"-",Individuals!C84)</f>
        <v>CCDB-37713-G11</v>
      </c>
      <c r="C84" t="s">
        <v>10</v>
      </c>
      <c r="D84" t="str">
        <f t="shared" si="1"/>
        <v>CCDB-37713-G11</v>
      </c>
    </row>
    <row r="85" spans="1:4" x14ac:dyDescent="0.25">
      <c r="A85" t="str">
        <f>Individuals!D85</f>
        <v>TI_RL_37713_G12</v>
      </c>
      <c r="B85" t="str">
        <f>CONCATENATE("CCDB","-",Individuals!B85,"-",Individuals!C85)</f>
        <v>CCDB-37713-G12</v>
      </c>
      <c r="C85" t="s">
        <v>10</v>
      </c>
      <c r="D85" t="str">
        <f t="shared" si="1"/>
        <v>CCDB-37713-G12</v>
      </c>
    </row>
    <row r="86" spans="1:4" x14ac:dyDescent="0.25">
      <c r="A86" t="str">
        <f>Individuals!D86</f>
        <v>TI_RL_37713_H01</v>
      </c>
      <c r="B86" t="str">
        <f>CONCATENATE("CCDB","-",Individuals!B86,"-",Individuals!C86)</f>
        <v>CCDB-37713-H01</v>
      </c>
      <c r="C86" t="s">
        <v>10</v>
      </c>
      <c r="D86" t="str">
        <f t="shared" si="1"/>
        <v>CCDB-37713-H01</v>
      </c>
    </row>
    <row r="87" spans="1:4" x14ac:dyDescent="0.25">
      <c r="A87" t="str">
        <f>Individuals!D87</f>
        <v>TI_RL_37713_H02</v>
      </c>
      <c r="B87" t="str">
        <f>CONCATENATE("CCDB","-",Individuals!B87,"-",Individuals!C87)</f>
        <v>CCDB-37713-H02</v>
      </c>
      <c r="C87" t="s">
        <v>10</v>
      </c>
      <c r="D87" t="str">
        <f t="shared" si="1"/>
        <v>CCDB-37713-H02</v>
      </c>
    </row>
    <row r="88" spans="1:4" x14ac:dyDescent="0.25">
      <c r="A88" t="str">
        <f>Individuals!D88</f>
        <v>TI_RL_37713_H03</v>
      </c>
      <c r="B88" t="str">
        <f>CONCATENATE("CCDB","-",Individuals!B88,"-",Individuals!C88)</f>
        <v>CCDB-37713-H03</v>
      </c>
      <c r="C88" t="s">
        <v>10</v>
      </c>
      <c r="D88" t="str">
        <f t="shared" si="1"/>
        <v>CCDB-37713-H03</v>
      </c>
    </row>
    <row r="89" spans="1:4" x14ac:dyDescent="0.25">
      <c r="A89" t="str">
        <f>Individuals!D89</f>
        <v>TI_RL_37713_H04</v>
      </c>
      <c r="B89" t="str">
        <f>CONCATENATE("CCDB","-",Individuals!B89,"-",Individuals!C89)</f>
        <v>CCDB-37713-H04</v>
      </c>
      <c r="C89" t="s">
        <v>10</v>
      </c>
      <c r="D89" t="str">
        <f t="shared" si="1"/>
        <v>CCDB-37713-H04</v>
      </c>
    </row>
    <row r="90" spans="1:4" x14ac:dyDescent="0.25">
      <c r="A90" t="str">
        <f>Individuals!D90</f>
        <v>TI_RL_37713_H05</v>
      </c>
      <c r="B90" t="str">
        <f>CONCATENATE("CCDB","-",Individuals!B90,"-",Individuals!C90)</f>
        <v>CCDB-37713-H05</v>
      </c>
      <c r="C90" t="s">
        <v>10</v>
      </c>
      <c r="D90" t="str">
        <f t="shared" si="1"/>
        <v>CCDB-37713-H05</v>
      </c>
    </row>
    <row r="91" spans="1:4" x14ac:dyDescent="0.25">
      <c r="A91" t="str">
        <f>Individuals!D91</f>
        <v>TI_RL_37713_H06</v>
      </c>
      <c r="B91" t="str">
        <f>CONCATENATE("CCDB","-",Individuals!B91,"-",Individuals!C91)</f>
        <v>CCDB-37713-H06</v>
      </c>
      <c r="C91" t="s">
        <v>10</v>
      </c>
      <c r="D91" t="str">
        <f t="shared" si="1"/>
        <v>CCDB-37713-H06</v>
      </c>
    </row>
    <row r="92" spans="1:4" x14ac:dyDescent="0.25">
      <c r="A92" t="str">
        <f>Individuals!D92</f>
        <v>TI_RL_37713_H07</v>
      </c>
      <c r="B92" t="str">
        <f>CONCATENATE("CCDB","-",Individuals!B92,"-",Individuals!C92)</f>
        <v>CCDB-37713-H07</v>
      </c>
      <c r="C92" t="s">
        <v>10</v>
      </c>
      <c r="D92" t="str">
        <f t="shared" si="1"/>
        <v>CCDB-37713-H07</v>
      </c>
    </row>
    <row r="93" spans="1:4" x14ac:dyDescent="0.25">
      <c r="A93" t="str">
        <f>Individuals!D93</f>
        <v>TI_RL_37713_H08</v>
      </c>
      <c r="B93" t="str">
        <f>CONCATENATE("CCDB","-",Individuals!B93,"-",Individuals!C93)</f>
        <v>CCDB-37713-H08</v>
      </c>
      <c r="C93" t="s">
        <v>10</v>
      </c>
      <c r="D93" t="str">
        <f t="shared" si="1"/>
        <v>CCDB-37713-H08</v>
      </c>
    </row>
    <row r="94" spans="1:4" x14ac:dyDescent="0.25">
      <c r="A94" t="str">
        <f>Individuals!D94</f>
        <v>TI_RL_37713_H09</v>
      </c>
      <c r="B94" t="str">
        <f>CONCATENATE("CCDB","-",Individuals!B94,"-",Individuals!C94)</f>
        <v>CCDB-37713-H09</v>
      </c>
      <c r="C94" t="s">
        <v>10</v>
      </c>
      <c r="D94" t="str">
        <f t="shared" si="1"/>
        <v>CCDB-37713-H09</v>
      </c>
    </row>
    <row r="95" spans="1:4" x14ac:dyDescent="0.25">
      <c r="A95" t="str">
        <f>Individuals!D95</f>
        <v>TI_RL_37713_H10</v>
      </c>
      <c r="B95" t="str">
        <f>CONCATENATE("CCDB","-",Individuals!B95,"-",Individuals!C95)</f>
        <v>CCDB-37713-H10</v>
      </c>
      <c r="C95" t="s">
        <v>10</v>
      </c>
      <c r="D95" t="str">
        <f t="shared" si="1"/>
        <v>CCDB-37713-H10</v>
      </c>
    </row>
    <row r="96" spans="1:4" x14ac:dyDescent="0.25">
      <c r="A96" t="str">
        <f>Individuals!D96</f>
        <v>TI_RL_37713_H11</v>
      </c>
      <c r="B96" t="str">
        <f>CONCATENATE("CCDB","-",Individuals!B96,"-",Individuals!C96)</f>
        <v>CCDB-37713-H11</v>
      </c>
      <c r="C96" t="s">
        <v>10</v>
      </c>
      <c r="D96" t="str">
        <f t="shared" ref="D96" si="2">B96</f>
        <v>CCDB-37713-H11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2B3F2B07ECE947A8E24711C522812B" ma:contentTypeVersion="7" ma:contentTypeDescription="Create a new document." ma:contentTypeScope="" ma:versionID="d8d4a4ed8d37fdb3c4540c18f6077738">
  <xsd:schema xmlns:xsd="http://www.w3.org/2001/XMLSchema" xmlns:xs="http://www.w3.org/2001/XMLSchema" xmlns:p="http://schemas.microsoft.com/office/2006/metadata/properties" xmlns:ns2="8b3c8667-44a8-4fb7-968f-c54eed916771" xmlns:ns3="411fdd87-f7da-46d9-bc56-be297d213ebc" targetNamespace="http://schemas.microsoft.com/office/2006/metadata/properties" ma:root="true" ma:fieldsID="379bf6109f41244a594190207524998d" ns2:_="" ns3:_="">
    <xsd:import namespace="8b3c8667-44a8-4fb7-968f-c54eed916771"/>
    <xsd:import namespace="411fdd87-f7da-46d9-bc56-be297d213eb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3c8667-44a8-4fb7-968f-c54eed91677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1fdd87-f7da-46d9-bc56-be297d213eb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CFA95B7-3188-4F1C-A041-7AF8D9EB604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b3c8667-44a8-4fb7-968f-c54eed916771"/>
    <ds:schemaRef ds:uri="411fdd87-f7da-46d9-bc56-be297d213eb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67092ED-599B-4F78-A863-3EB6F339265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923DEEB-991E-4E6A-B8EF-0095C6F09F93}">
  <ds:schemaRefs>
    <ds:schemaRef ds:uri="http://purl.org/dc/dcmitype/"/>
    <ds:schemaRef ds:uri="http://schemas.microsoft.com/office/2006/documentManagement/types"/>
    <ds:schemaRef ds:uri="http://purl.org/dc/elements/1.1/"/>
    <ds:schemaRef ds:uri="http://purl.org/dc/terms/"/>
    <ds:schemaRef ds:uri="http://schemas.microsoft.com/office/2006/metadata/properties"/>
    <ds:schemaRef ds:uri="http://schemas.microsoft.com/office/infopath/2007/PartnerControls"/>
    <ds:schemaRef ds:uri="http://www.w3.org/XML/1998/namespace"/>
    <ds:schemaRef ds:uri="411fdd87-f7da-46d9-bc56-be297d213ebc"/>
    <ds:schemaRef ds:uri="http://schemas.openxmlformats.org/package/2006/metadata/core-properties"/>
    <ds:schemaRef ds:uri="8b3c8667-44a8-4fb7-968f-c54eed916771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Individuals</vt:lpstr>
      <vt:lpstr>Extract</vt:lpstr>
    </vt:vector>
  </TitlesOfParts>
  <Manager/>
  <Company>Department of Zoology, University of Oxford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Talya Hackett</dc:creator>
  <cp:keywords/>
  <dc:description/>
  <cp:lastModifiedBy>Ez</cp:lastModifiedBy>
  <cp:revision/>
  <dcterms:created xsi:type="dcterms:W3CDTF">2021-05-21T10:59:34Z</dcterms:created>
  <dcterms:modified xsi:type="dcterms:W3CDTF">2022-02-27T21:31:01Z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0x0101007E2B3F2B07ECE947A8E24711C522812B</vt:lpwstr>
  </property>
</Properties>
</file>