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itramas\"/>
    </mc:Choice>
  </mc:AlternateContent>
  <xr:revisionPtr revIDLastSave="0" documentId="13_ncr:1_{3A9824CD-3F58-4E6C-9D1C-AA2289701173}" xr6:coauthVersionLast="47" xr6:coauthVersionMax="47" xr10:uidLastSave="{00000000-0000-0000-0000-000000000000}"/>
  <bookViews>
    <workbookView xWindow="-120" yWindow="-120" windowWidth="20730" windowHeight="11160" xr2:uid="{56E57F8D-9080-4815-AC0F-9DF4EE4D66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M6" i="1" s="1"/>
  <c r="P6" i="1" s="1"/>
  <c r="F7" i="1"/>
  <c r="G7" i="1"/>
  <c r="I7" i="1"/>
  <c r="J7" i="1"/>
  <c r="K7" i="1"/>
  <c r="N7" i="1"/>
  <c r="O7" i="1"/>
  <c r="E7" i="1"/>
  <c r="P5" i="1"/>
  <c r="L6" i="1"/>
  <c r="L7" i="1" s="1"/>
  <c r="P7" i="1" l="1"/>
  <c r="M7" i="1"/>
</calcChain>
</file>

<file path=xl/sharedStrings.xml><?xml version="1.0" encoding="utf-8"?>
<sst xmlns="http://schemas.openxmlformats.org/spreadsheetml/2006/main" count="42" uniqueCount="30">
  <si>
    <t>Report Budget HO</t>
  </si>
  <si>
    <t>Jan</t>
  </si>
  <si>
    <t>Feb</t>
  </si>
  <si>
    <t>COA</t>
  </si>
  <si>
    <t>Dept</t>
  </si>
  <si>
    <t>Keterangan</t>
  </si>
  <si>
    <t>Plan 2021 (All Months)</t>
  </si>
  <si>
    <t>Plan 2021</t>
  </si>
  <si>
    <t>Realisasi Actual TB</t>
  </si>
  <si>
    <t>Realisasi Actual Budget</t>
  </si>
  <si>
    <t>Actual YTD TB</t>
  </si>
  <si>
    <t>Actual YTD Budget</t>
  </si>
  <si>
    <t>Commited</t>
  </si>
  <si>
    <t>Budget Available (system yang dari custom)</t>
  </si>
  <si>
    <t>2021/Accounting/1152003000 STRINGSET</t>
  </si>
  <si>
    <t>BUDGET</t>
  </si>
  <si>
    <t>Accounting</t>
  </si>
  <si>
    <t>STRINGSET</t>
  </si>
  <si>
    <t>Additional Budget</t>
  </si>
  <si>
    <t>2021/IT/1152003000 STRINGSET</t>
  </si>
  <si>
    <t>IT</t>
  </si>
  <si>
    <t>Summary Budget all months / Per bulan</t>
  </si>
  <si>
    <t>Nilai Actual di form Budget</t>
  </si>
  <si>
    <t>Nilai Actual dari Trial Balance</t>
  </si>
  <si>
    <t>Summary Realisasi Actual TB</t>
  </si>
  <si>
    <t>Summary Realisasi Actual Budget</t>
  </si>
  <si>
    <t>Summary nilai Commited</t>
  </si>
  <si>
    <t>Summary Adjustment Budget</t>
  </si>
  <si>
    <t>Budget Available</t>
  </si>
  <si>
    <t>= Plan2021 - Realisasi Actual Budget - Commited + Additional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</si>
</sst>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62626"/>
      <name val="Open Sans"/>
      <family val="2"/>
    </font>
    <font>
      <b/>
      <sz val="10"/>
      <color rgb="FF262626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43" fontId="0" fillId="0" borderId="1" xfId="1" applyFont="1" applyBorder="1"/>
    <xf numFmtId="43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/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B0FE-6577-4958-9FCD-8F8314DD9013}">
  <dimension ref="A1:P17"/>
  <sheetViews>
    <sheetView tabSelected="1" workbookViewId="0">
      <selection activeCell="H15" sqref="H15"/>
    </sheetView>
  </sheetViews>
  <sheetFormatPr defaultRowHeight="15" x14ac:dyDescent="0.25"/>
  <cols>
    <col min="1" max="1" width="22.28515625" bestFit="1" customWidth="1"/>
    <col min="2" max="2" width="11.140625" bestFit="1" customWidth="1"/>
    <col min="3" max="3" width="36.7109375" style="4" bestFit="1" customWidth="1"/>
    <col min="4" max="4" width="10.85546875" bestFit="1" customWidth="1"/>
    <col min="5" max="5" width="14.28515625" bestFit="1" customWidth="1"/>
    <col min="6" max="6" width="13.28515625" bestFit="1" customWidth="1"/>
    <col min="7" max="7" width="15.140625" customWidth="1"/>
    <col min="8" max="8" width="19.5703125" customWidth="1"/>
    <col min="9" max="9" width="13.28515625" bestFit="1" customWidth="1"/>
    <col min="10" max="10" width="13" customWidth="1"/>
    <col min="11" max="11" width="18" customWidth="1"/>
    <col min="12" max="12" width="17.42578125" customWidth="1"/>
    <col min="13" max="13" width="19" customWidth="1"/>
    <col min="14" max="15" width="12" customWidth="1"/>
    <col min="16" max="16" width="23.5703125" customWidth="1"/>
  </cols>
  <sheetData>
    <row r="1" spans="1:16" ht="15.75" x14ac:dyDescent="0.25">
      <c r="A1" s="1" t="s">
        <v>0</v>
      </c>
      <c r="C1" s="2"/>
      <c r="D1" s="1"/>
    </row>
    <row r="2" spans="1:16" ht="15.75" x14ac:dyDescent="0.25">
      <c r="A2" s="1"/>
      <c r="C2" s="2"/>
      <c r="D2" s="1"/>
    </row>
    <row r="3" spans="1:16" s="1" customFormat="1" x14ac:dyDescent="0.25">
      <c r="A3" s="13" t="s">
        <v>3</v>
      </c>
      <c r="B3" s="13" t="s">
        <v>5</v>
      </c>
      <c r="C3" s="13" t="s">
        <v>15</v>
      </c>
      <c r="D3" s="13" t="s">
        <v>4</v>
      </c>
      <c r="E3" s="13" t="s">
        <v>6</v>
      </c>
      <c r="F3" s="5" t="s">
        <v>1</v>
      </c>
      <c r="G3" s="5"/>
      <c r="H3" s="5"/>
      <c r="I3" s="5" t="s">
        <v>2</v>
      </c>
      <c r="J3" s="5"/>
      <c r="K3" s="5"/>
      <c r="L3" s="20" t="s">
        <v>10</v>
      </c>
      <c r="M3" s="13" t="s">
        <v>11</v>
      </c>
      <c r="N3" s="13" t="s">
        <v>12</v>
      </c>
      <c r="O3" s="13" t="s">
        <v>18</v>
      </c>
      <c r="P3" s="13" t="s">
        <v>13</v>
      </c>
    </row>
    <row r="4" spans="1:16" s="3" customFormat="1" ht="45" x14ac:dyDescent="0.25">
      <c r="A4" s="14"/>
      <c r="B4" s="14"/>
      <c r="C4" s="14"/>
      <c r="D4" s="14"/>
      <c r="E4" s="14"/>
      <c r="F4" s="6" t="s">
        <v>7</v>
      </c>
      <c r="G4" s="6" t="s">
        <v>9</v>
      </c>
      <c r="H4" s="7" t="s">
        <v>8</v>
      </c>
      <c r="I4" s="6" t="s">
        <v>7</v>
      </c>
      <c r="J4" s="6" t="s">
        <v>9</v>
      </c>
      <c r="K4" s="7" t="s">
        <v>8</v>
      </c>
      <c r="L4" s="21"/>
      <c r="M4" s="14"/>
      <c r="N4" s="14"/>
      <c r="O4" s="14"/>
      <c r="P4" s="14"/>
    </row>
    <row r="5" spans="1:16" ht="15.75" x14ac:dyDescent="0.3">
      <c r="A5" s="8">
        <v>1152003000</v>
      </c>
      <c r="B5" s="9" t="s">
        <v>17</v>
      </c>
      <c r="C5" s="10" t="s">
        <v>14</v>
      </c>
      <c r="D5" s="9" t="s">
        <v>16</v>
      </c>
      <c r="E5" s="11">
        <v>12000000</v>
      </c>
      <c r="F5" s="11">
        <v>1000000</v>
      </c>
      <c r="G5" s="9"/>
      <c r="H5" s="11">
        <v>10000</v>
      </c>
      <c r="I5" s="11">
        <v>1000000</v>
      </c>
      <c r="J5" s="11">
        <v>700000</v>
      </c>
      <c r="K5" s="11">
        <v>700000</v>
      </c>
      <c r="L5" s="11">
        <v>700000</v>
      </c>
      <c r="M5" s="11">
        <v>700000</v>
      </c>
      <c r="N5" s="11">
        <v>500000</v>
      </c>
      <c r="O5" s="11"/>
      <c r="P5" s="12">
        <f>E5-M5-N5+O5</f>
        <v>10800000</v>
      </c>
    </row>
    <row r="6" spans="1:16" ht="15.75" x14ac:dyDescent="0.3">
      <c r="A6" s="8">
        <v>1152003000</v>
      </c>
      <c r="B6" s="9" t="s">
        <v>17</v>
      </c>
      <c r="C6" s="10" t="s">
        <v>19</v>
      </c>
      <c r="D6" s="9" t="s">
        <v>20</v>
      </c>
      <c r="E6" s="11">
        <v>24000000</v>
      </c>
      <c r="F6" s="11">
        <v>2000000</v>
      </c>
      <c r="G6" s="11">
        <v>500000</v>
      </c>
      <c r="H6" s="11">
        <f>H7-H5</f>
        <v>1950000</v>
      </c>
      <c r="I6" s="11">
        <v>2000000</v>
      </c>
      <c r="J6" s="9"/>
      <c r="K6" s="9"/>
      <c r="L6" s="12">
        <f>G6</f>
        <v>500000</v>
      </c>
      <c r="M6" s="12">
        <f>H6</f>
        <v>1950000</v>
      </c>
      <c r="N6" s="11">
        <v>300000</v>
      </c>
      <c r="O6" s="9">
        <v>400000</v>
      </c>
      <c r="P6" s="12">
        <f>E6-M6-N6+O6</f>
        <v>22150000</v>
      </c>
    </row>
    <row r="7" spans="1:16" s="1" customFormat="1" x14ac:dyDescent="0.25">
      <c r="A7" s="15">
        <v>1152003000</v>
      </c>
      <c r="B7" s="16" t="s">
        <v>17</v>
      </c>
      <c r="C7" s="17"/>
      <c r="D7" s="16"/>
      <c r="E7" s="18">
        <f>SUM(E5:E6)</f>
        <v>36000000</v>
      </c>
      <c r="F7" s="18">
        <f>SUM(F5:F6)</f>
        <v>3000000</v>
      </c>
      <c r="G7" s="18">
        <f>SUM(G5:G6)</f>
        <v>500000</v>
      </c>
      <c r="H7" s="18">
        <v>1960000</v>
      </c>
      <c r="I7" s="18">
        <f>SUM(I5:I6)</f>
        <v>3000000</v>
      </c>
      <c r="J7" s="18">
        <f>SUM(J5:J6)</f>
        <v>700000</v>
      </c>
      <c r="K7" s="18">
        <f>SUM(K5:K6)</f>
        <v>700000</v>
      </c>
      <c r="L7" s="18">
        <f>SUM(L5:L6)</f>
        <v>1200000</v>
      </c>
      <c r="M7" s="18">
        <f>SUM(M5:M6)</f>
        <v>2650000</v>
      </c>
      <c r="N7" s="18">
        <f>SUM(N5:N6)</f>
        <v>800000</v>
      </c>
      <c r="O7" s="18">
        <f>SUM(O5:O6)</f>
        <v>400000</v>
      </c>
      <c r="P7" s="18">
        <f>SUM(P5:P6)</f>
        <v>32950000</v>
      </c>
    </row>
    <row r="10" spans="1:16" x14ac:dyDescent="0.25">
      <c r="A10" t="s">
        <v>7</v>
      </c>
      <c r="B10" s="19" t="s">
        <v>21</v>
      </c>
    </row>
    <row r="11" spans="1:16" x14ac:dyDescent="0.25">
      <c r="A11" t="s">
        <v>9</v>
      </c>
      <c r="B11" s="19" t="s">
        <v>22</v>
      </c>
    </row>
    <row r="12" spans="1:16" x14ac:dyDescent="0.25">
      <c r="A12" t="s">
        <v>8</v>
      </c>
      <c r="B12" s="19" t="s">
        <v>23</v>
      </c>
    </row>
    <row r="13" spans="1:16" x14ac:dyDescent="0.25">
      <c r="A13" t="s">
        <v>10</v>
      </c>
      <c r="B13" s="19" t="s">
        <v>24</v>
      </c>
    </row>
    <row r="14" spans="1:16" x14ac:dyDescent="0.25">
      <c r="A14" t="s">
        <v>11</v>
      </c>
      <c r="B14" s="19" t="s">
        <v>25</v>
      </c>
    </row>
    <row r="15" spans="1:16" x14ac:dyDescent="0.25">
      <c r="A15" t="s">
        <v>12</v>
      </c>
      <c r="B15" s="19" t="s">
        <v>26</v>
      </c>
    </row>
    <row r="16" spans="1:16" x14ac:dyDescent="0.25">
      <c r="A16" t="s">
        <v>18</v>
      </c>
      <c r="B16" s="19" t="s">
        <v>27</v>
      </c>
    </row>
    <row r="17" spans="1:2" x14ac:dyDescent="0.25">
      <c r="A17" t="s">
        <v>28</v>
      </c>
      <c r="B17" s="22" t="s">
        <v>29</v>
      </c>
    </row>
  </sheetData>
  <mergeCells count="12">
    <mergeCell ref="P3:P4"/>
    <mergeCell ref="E3:E4"/>
    <mergeCell ref="D3:D4"/>
    <mergeCell ref="C3:C4"/>
    <mergeCell ref="B3:B4"/>
    <mergeCell ref="A3:A4"/>
    <mergeCell ref="F3:H3"/>
    <mergeCell ref="I3:K3"/>
    <mergeCell ref="L3:L4"/>
    <mergeCell ref="M3:M4"/>
    <mergeCell ref="N3:N4"/>
    <mergeCell ref="O3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Yunita Rusli</dc:creator>
  <cp:lastModifiedBy>Yunita Rusli</cp:lastModifiedBy>
  <dcterms:created xsi:type="dcterms:W3CDTF">2021-06-29T08:58:48Z</dcterms:created>
  <dcterms:modified xsi:type="dcterms:W3CDTF">2021-06-29T11:04:41Z</dcterms:modified>
</cp:coreProperties>
</file>