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physics_python_tools\lab_first_year\second_semester\rcl_circuits\"/>
    </mc:Choice>
  </mc:AlternateContent>
  <xr:revisionPtr revIDLastSave="0" documentId="13_ncr:1_{616DC4EF-DD7E-4F5B-80BD-9A9140192747}" xr6:coauthVersionLast="36" xr6:coauthVersionMax="36" xr10:uidLastSave="{00000000-0000-0000-0000-000000000000}"/>
  <bookViews>
    <workbookView xWindow="0" yWindow="0" windowWidth="20490" windowHeight="7575" xr2:uid="{BD4DC7C5-4D74-48F5-A469-22171841420F}"/>
  </bookViews>
  <sheets>
    <sheet name="first_phase" sheetId="1" r:id="rId1"/>
    <sheet name="second_ph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1" l="1"/>
  <c r="J8" i="1"/>
  <c r="M8" i="1" s="1"/>
  <c r="L8" i="1"/>
</calcChain>
</file>

<file path=xl/sharedStrings.xml><?xml version="1.0" encoding="utf-8"?>
<sst xmlns="http://schemas.openxmlformats.org/spreadsheetml/2006/main" count="45" uniqueCount="22">
  <si>
    <t>Resistor</t>
  </si>
  <si>
    <t>resistence</t>
  </si>
  <si>
    <t>type</t>
  </si>
  <si>
    <t>scale</t>
  </si>
  <si>
    <t>messsured</t>
  </si>
  <si>
    <t>inductor</t>
  </si>
  <si>
    <t>inductance</t>
  </si>
  <si>
    <t>Capacitor</t>
  </si>
  <si>
    <t>capacitance</t>
  </si>
  <si>
    <t>V[r]</t>
  </si>
  <si>
    <t>V(0)</t>
  </si>
  <si>
    <t>dvr</t>
  </si>
  <si>
    <t>dv0</t>
  </si>
  <si>
    <t>phase1</t>
  </si>
  <si>
    <t>phase2</t>
  </si>
  <si>
    <t>dphase1</t>
  </si>
  <si>
    <t>dphase2</t>
  </si>
  <si>
    <t>freq</t>
  </si>
  <si>
    <t>vr/v0</t>
  </si>
  <si>
    <t>d(vr/v0)</t>
  </si>
  <si>
    <t>d1(dvr/v0)</t>
  </si>
  <si>
    <t>d2(vr*dv0/v0^2)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</si>
</sst>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222222"/>
      <name val="Arial"/>
      <family val="2"/>
      <scheme val="minor"/>
    </font>
    <font>
      <sz val="11"/>
      <color rgb="FF22222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0" xfId="0" applyFon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1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32882C-5974-4086-9163-BA19101758AD}" name="טבלה1" displayName="טבלה1" ref="A2:C4" totalsRowShown="0">
  <autoFilter ref="A2:C4" xr:uid="{7F294251-3B80-4B07-B9F0-1FAC26F0F1D2}"/>
  <tableColumns count="3">
    <tableColumn id="1" xr3:uid="{253B37D6-58C3-4443-A8D4-11D33472C942}" name="type"/>
    <tableColumn id="2" xr3:uid="{E62F4E41-6620-45A7-9120-817062EC195C}" name="messsured"/>
    <tableColumn id="3" xr3:uid="{FAB8FE8D-4623-4828-BB6F-1B3F78C99C96}" name="sc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5AA75B-D2ED-4E23-9393-54486DD3D6D2}" name="טבלה2" displayName="טבלה2" ref="E2:G4" totalsRowShown="0" headerRowDxfId="9" headerRowBorderDxfId="10" tableBorderDxfId="11">
  <autoFilter ref="E2:G4" xr:uid="{A830DAF1-B7A6-40AC-BC9B-9F7D1887AE7E}"/>
  <tableColumns count="3">
    <tableColumn id="1" xr3:uid="{80040B7A-3687-468A-A23F-DA299CDE683E}" name="type"/>
    <tableColumn id="2" xr3:uid="{C225F6FB-CECF-4039-B2A2-714F91A1FD96}" name="messsured"/>
    <tableColumn id="3" xr3:uid="{D3BD8FF2-1538-4804-9655-35D71C75F211}" name="sc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99818E-96AD-4F58-A6BA-BD3955CC8CBD}" name="טבלה3" displayName="טבלה3" ref="I2:K4" totalsRowShown="0" headerRowDxfId="6" headerRowBorderDxfId="7" tableBorderDxfId="8">
  <autoFilter ref="I2:K4" xr:uid="{0D730968-F837-4CF1-969C-F59D6928D631}"/>
  <tableColumns count="3">
    <tableColumn id="1" xr3:uid="{3AD5D8A1-ADB9-48A4-B33B-59F0C1ECD375}" name="type"/>
    <tableColumn id="2" xr3:uid="{40F7B9AC-7826-4F5C-97CA-FE3DE0E5700F}" name="messsured"/>
    <tableColumn id="3" xr3:uid="{3C6B84B0-FF7A-42E8-97EA-00FA91E0B787}" name="sca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42BA42-7F79-4659-A70C-EBC0627914D0}" name="טבלה15" displayName="טבלה15" ref="A2:C4" totalsRowShown="0">
  <autoFilter ref="A2:C4" xr:uid="{557204FF-1CA5-4760-85CD-A4EEE694DC0C}"/>
  <tableColumns count="3">
    <tableColumn id="1" xr3:uid="{0BA7D1A2-6599-4509-BB3A-5829BD7B0717}" name="type"/>
    <tableColumn id="2" xr3:uid="{E8CFCD4C-5B79-49DE-8AAE-40D4533790B0}" name="messsured"/>
    <tableColumn id="3" xr3:uid="{98D58335-A67E-4BE6-85EC-704F8C2F2D8C}" name="sca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0C01B6-2CC1-4E71-B0EC-8B104370EB6E}" name="טבלה26" displayName="טבלה26" ref="E2:G4" totalsRowShown="0" headerRowDxfId="5" headerRowBorderDxfId="3" tableBorderDxfId="4">
  <autoFilter ref="E2:G4" xr:uid="{908E4DAE-C895-4989-B57B-9B2B275B5886}"/>
  <tableColumns count="3">
    <tableColumn id="1" xr3:uid="{1878A956-4A38-44E7-9475-1DC33CA530FC}" name="type"/>
    <tableColumn id="2" xr3:uid="{6FFDA97B-7102-4488-AAD2-21CAC0897F3B}" name="messsured"/>
    <tableColumn id="3" xr3:uid="{09827DEB-201C-4F91-B3E2-D1CA244AFA67}" name="sca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735526-977F-4C23-B780-894A3681BD3B}" name="טבלה37" displayName="טבלה37" ref="I2:K4" totalsRowShown="0" headerRowDxfId="2" headerRowBorderDxfId="0" tableBorderDxfId="1">
  <autoFilter ref="I2:K4" xr:uid="{D1FFF45E-1FD3-466C-ACBF-375EE89ED5D6}"/>
  <tableColumns count="3">
    <tableColumn id="1" xr3:uid="{7FBC4B69-A8B9-47B9-BDCF-5AAD7B065357}" name="type"/>
    <tableColumn id="2" xr3:uid="{7E509A5B-8DE9-46AE-9D1C-EBCF2A476D82}" name="messsured"/>
    <tableColumn id="3" xr3:uid="{16796BE5-F478-43A7-8FB5-846A24B06CF9}" name="sc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8235-1664-45A6-916B-2A0524B8D1A3}">
  <dimension ref="A1:M8"/>
  <sheetViews>
    <sheetView tabSelected="1" workbookViewId="0">
      <selection activeCell="O8" sqref="O8"/>
    </sheetView>
  </sheetViews>
  <sheetFormatPr defaultRowHeight="14.25" x14ac:dyDescent="0.2"/>
  <cols>
    <col min="2" max="2" width="12.5" customWidth="1"/>
    <col min="6" max="6" width="12.5" customWidth="1"/>
    <col min="10" max="10" width="12.625" bestFit="1" customWidth="1"/>
    <col min="11" max="11" width="13.375" bestFit="1" customWidth="1"/>
  </cols>
  <sheetData>
    <row r="1" spans="1:13" ht="15" x14ac:dyDescent="0.25">
      <c r="A1" s="1" t="s">
        <v>1</v>
      </c>
      <c r="B1" s="1"/>
      <c r="C1" s="1"/>
      <c r="D1" s="1"/>
      <c r="E1" s="2" t="s">
        <v>6</v>
      </c>
      <c r="F1" s="2"/>
      <c r="G1" s="2"/>
      <c r="I1" s="7" t="s">
        <v>8</v>
      </c>
      <c r="J1" s="7"/>
      <c r="K1" s="7"/>
    </row>
    <row r="2" spans="1:13" ht="15" x14ac:dyDescent="0.25">
      <c r="A2" t="s">
        <v>2</v>
      </c>
      <c r="B2" t="s">
        <v>4</v>
      </c>
      <c r="C2" t="s">
        <v>3</v>
      </c>
      <c r="E2" s="3" t="s">
        <v>2</v>
      </c>
      <c r="F2" s="4" t="s">
        <v>4</v>
      </c>
      <c r="G2" s="5" t="s">
        <v>3</v>
      </c>
      <c r="I2" s="3" t="s">
        <v>2</v>
      </c>
      <c r="J2" s="4" t="s">
        <v>4</v>
      </c>
      <c r="K2" s="5" t="s">
        <v>3</v>
      </c>
    </row>
    <row r="3" spans="1:13" x14ac:dyDescent="0.2">
      <c r="A3" t="s">
        <v>0</v>
      </c>
      <c r="E3" t="s">
        <v>5</v>
      </c>
      <c r="I3" s="6" t="s">
        <v>7</v>
      </c>
    </row>
    <row r="4" spans="1:13" x14ac:dyDescent="0.2">
      <c r="A4" t="s">
        <v>5</v>
      </c>
    </row>
    <row r="7" spans="1:13" x14ac:dyDescent="0.2">
      <c r="A7" t="s">
        <v>17</v>
      </c>
      <c r="B7" t="s">
        <v>9</v>
      </c>
      <c r="C7" t="s">
        <v>11</v>
      </c>
      <c r="D7" t="s">
        <v>10</v>
      </c>
      <c r="E7" t="s">
        <v>12</v>
      </c>
      <c r="F7" t="s">
        <v>13</v>
      </c>
      <c r="G7" t="s">
        <v>15</v>
      </c>
      <c r="H7" t="s">
        <v>14</v>
      </c>
      <c r="I7" t="s">
        <v>16</v>
      </c>
      <c r="J7" t="s">
        <v>20</v>
      </c>
      <c r="K7" t="s">
        <v>21</v>
      </c>
      <c r="L7" t="s">
        <v>18</v>
      </c>
      <c r="M7" t="s">
        <v>19</v>
      </c>
    </row>
    <row r="8" spans="1:13" x14ac:dyDescent="0.2">
      <c r="J8" t="e">
        <f>C8/D8</f>
        <v>#DIV/0!</v>
      </c>
      <c r="K8" t="e">
        <f>B8*E8/(D8^2)</f>
        <v>#DIV/0!</v>
      </c>
      <c r="L8" t="e">
        <f>B8/D8</f>
        <v>#DIV/0!</v>
      </c>
      <c r="M8" t="e">
        <f>SQRT(SUM(J8^2,K8^2))</f>
        <v>#DIV/0!</v>
      </c>
    </row>
  </sheetData>
  <mergeCells count="3">
    <mergeCell ref="A1:D1"/>
    <mergeCell ref="E1:G1"/>
    <mergeCell ref="I1:K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1456-7EE7-4E01-91AB-0C486469D68E}">
  <dimension ref="A1:K4"/>
  <sheetViews>
    <sheetView workbookViewId="0">
      <selection activeCell="H13" sqref="H13"/>
    </sheetView>
  </sheetViews>
  <sheetFormatPr defaultRowHeight="14.25" x14ac:dyDescent="0.2"/>
  <sheetData>
    <row r="1" spans="1:11" ht="15" x14ac:dyDescent="0.25">
      <c r="A1" s="1" t="s">
        <v>1</v>
      </c>
      <c r="B1" s="1"/>
      <c r="C1" s="1"/>
      <c r="D1" s="1"/>
      <c r="E1" s="2" t="s">
        <v>6</v>
      </c>
      <c r="F1" s="2"/>
      <c r="G1" s="2"/>
      <c r="I1" s="7" t="s">
        <v>8</v>
      </c>
      <c r="J1" s="7"/>
      <c r="K1" s="7"/>
    </row>
    <row r="2" spans="1:11" ht="15" x14ac:dyDescent="0.25">
      <c r="A2" t="s">
        <v>2</v>
      </c>
      <c r="B2" t="s">
        <v>4</v>
      </c>
      <c r="C2" t="s">
        <v>3</v>
      </c>
      <c r="E2" s="3" t="s">
        <v>2</v>
      </c>
      <c r="F2" s="4" t="s">
        <v>4</v>
      </c>
      <c r="G2" s="5" t="s">
        <v>3</v>
      </c>
      <c r="I2" s="3" t="s">
        <v>2</v>
      </c>
      <c r="J2" s="4" t="s">
        <v>4</v>
      </c>
      <c r="K2" s="5" t="s">
        <v>3</v>
      </c>
    </row>
    <row r="3" spans="1:11" x14ac:dyDescent="0.2">
      <c r="A3" t="s">
        <v>0</v>
      </c>
      <c r="E3" t="s">
        <v>5</v>
      </c>
      <c r="I3" s="6" t="s">
        <v>7</v>
      </c>
    </row>
    <row r="4" spans="1:11" x14ac:dyDescent="0.2">
      <c r="A4" t="s">
        <v>5</v>
      </c>
    </row>
  </sheetData>
  <mergeCells count="3">
    <mergeCell ref="A1:D1"/>
    <mergeCell ref="E1:G1"/>
    <mergeCell ref="I1:K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first_phase</vt:lpstr>
      <vt:lpstr>second_phase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2019-03-24T05:41:17Z</dcterms:created>
  <dcterms:modified xsi:type="dcterms:W3CDTF">2019-03-24T09:33:55Z</dcterms:modified>
</cp:coreProperties>
</file>