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i3\Documents\6.CONTROL INF. ANALISTAS\Periodo 2-2024\2do semestre\"/>
    </mc:Choice>
  </mc:AlternateContent>
  <xr:revisionPtr revIDLastSave="0" documentId="13_ncr:1_{CEB26BF4-C328-429E-AD35-A1FCD6A658F6}" xr6:coauthVersionLast="47" xr6:coauthVersionMax="47" xr10:uidLastSave="{00000000-0000-0000-0000-000000000000}"/>
  <bookViews>
    <workbookView xWindow="-120" yWindow="-120" windowWidth="29040" windowHeight="15840" xr2:uid="{4DD7BEEE-7DD0-40BA-950F-37160F37AA0D}"/>
  </bookViews>
  <sheets>
    <sheet name="Contabilidad TV" sheetId="1" r:id="rId1"/>
  </sheets>
  <definedNames>
    <definedName name="_xlnm._FilterDatabase" localSheetId="0" hidden="1">'Contabilidad TV'!$A$12:$H$48</definedName>
  </definedNames>
  <calcPr calcId="191029"/>
</workbook>
</file>

<file path=xl/calcChain.xml><?xml version="1.0" encoding="utf-8"?>
<calcChain xmlns="http://schemas.openxmlformats.org/spreadsheetml/2006/main">
  <c r="L18" i="1" l="1"/>
  <c r="K18" i="1"/>
  <c r="M16" i="1"/>
  <c r="M17" i="1"/>
  <c r="L25" i="1"/>
  <c r="K25" i="1"/>
  <c r="M24" i="1"/>
  <c r="M23" i="1"/>
  <c r="M15" i="1"/>
  <c r="M14" i="1"/>
  <c r="M25" i="1" l="1"/>
  <c r="M18" i="1"/>
  <c r="N25" i="1" s="1"/>
</calcChain>
</file>

<file path=xl/sharedStrings.xml><?xml version="1.0" encoding="utf-8"?>
<sst xmlns="http://schemas.openxmlformats.org/spreadsheetml/2006/main" count="155" uniqueCount="108">
  <si>
    <t>SUBSECRETARIA DE EDUCACION MEDIA SUPERIOR</t>
  </si>
  <si>
    <t>DIRECCIÓN GENERAL DE EDUCACIÓN TECNOLÓGICA INDUSTRIAL Y DE SERVICIOS</t>
  </si>
  <si>
    <t>DIRECCIÓN TÉCNICA</t>
  </si>
  <si>
    <t>CONTROL ESCOLAR</t>
  </si>
  <si>
    <t>OPCION EDUCATIVA: ESCOLARIZADO</t>
  </si>
  <si>
    <t>ENTIDAD: QUINTANA ROO</t>
  </si>
  <si>
    <t>PLANTEL: CBTIS NO. 72</t>
  </si>
  <si>
    <t>C.C.T.: 23DCT0245M</t>
  </si>
  <si>
    <t>CARRERA: CONTABILIDAD 2024</t>
  </si>
  <si>
    <t>TURNO: VESPERTINO</t>
  </si>
  <si>
    <t>SEMESTRE: 2</t>
  </si>
  <si>
    <t>GRUPO: 2A</t>
  </si>
  <si>
    <t>CICLO ESCOLAR 2024 - 2025 PERIODO : 1</t>
  </si>
  <si>
    <t>REPORTE DE REINSCRIPCION</t>
  </si>
  <si>
    <t>No.</t>
  </si>
  <si>
    <t>NO. CONTROL</t>
  </si>
  <si>
    <t>NOMBRE</t>
  </si>
  <si>
    <t>CURP</t>
  </si>
  <si>
    <t>GENERO</t>
  </si>
  <si>
    <t>EDAD</t>
  </si>
  <si>
    <t>PLANT PROC</t>
  </si>
  <si>
    <t>COD OBS</t>
  </si>
  <si>
    <t>ACEVEDO MOO MELISSA DEL CARMEN</t>
  </si>
  <si>
    <t>AEMM091024MQRCXLA3</t>
  </si>
  <si>
    <t>M</t>
  </si>
  <si>
    <t>AGUILAR VAZQUEZ PABLO ALEJANDRO</t>
  </si>
  <si>
    <t>AUVP080621HQRGZBA2</t>
  </si>
  <si>
    <t>H</t>
  </si>
  <si>
    <t>ALCOCER UC SHAYRA CRISTAL</t>
  </si>
  <si>
    <t>AOUS090604MQRLCHA8</t>
  </si>
  <si>
    <t>ANGULO BAAK ITZA SINAI</t>
  </si>
  <si>
    <t>AUBI090114MQRNKTA5</t>
  </si>
  <si>
    <t>CAHUM ALCOCER ANDRIK MIZRAIM</t>
  </si>
  <si>
    <t>CAAA090706HQRHLNA5</t>
  </si>
  <si>
    <t>CANUL BAUTISTA CHRISTOPHER DE JESUS</t>
  </si>
  <si>
    <t>CABC090717HQRNTHA2</t>
  </si>
  <si>
    <t>CANUL TUN JESSICA YAZMIN</t>
  </si>
  <si>
    <t>CATJ090503MQRNNSA3</t>
  </si>
  <si>
    <t>CARCAMO PORRAS EDUARDO</t>
  </si>
  <si>
    <t>CAPE081121HQRRRDA8</t>
  </si>
  <si>
    <t>CASTILLO CATZIN JULIO CESAR</t>
  </si>
  <si>
    <t>CACJ070303HQRSTLA5</t>
  </si>
  <si>
    <t>CHE CHI DIANA ELIZABETH</t>
  </si>
  <si>
    <t>CECD090109MQRHHNA5</t>
  </si>
  <si>
    <t>CHI CHUC ROLDAN EDUARDO</t>
  </si>
  <si>
    <t>CICR091117HQRHHLA4</t>
  </si>
  <si>
    <t>CHOC MONTEALEGRE SOLAINSH NICOLE</t>
  </si>
  <si>
    <t>COMS090912MQRHNLA5</t>
  </si>
  <si>
    <t>EK ESTEFES KEVIN ISMAEL</t>
  </si>
  <si>
    <t>EXEK080711HQRKSVA1</t>
  </si>
  <si>
    <t>ESTRELLA LAGUNA SARAH JERUSALEM</t>
  </si>
  <si>
    <t>EELS090921MQRSGRA8</t>
  </si>
  <si>
    <t>FLOTA ROQUE ELBERTH MARIO</t>
  </si>
  <si>
    <t>FORE081026HQRLQLA8</t>
  </si>
  <si>
    <t>GARCIA PECH PERLA JAZMIN</t>
  </si>
  <si>
    <t>GAPP090918MQRRCRA3</t>
  </si>
  <si>
    <t>GARCILAZO KAUIL QUETZALI AMADAY</t>
  </si>
  <si>
    <t>GAKQ090904MQRRLTA8</t>
  </si>
  <si>
    <t>GOMES MEJIA MARICARMEN</t>
  </si>
  <si>
    <t>GOMM090717MQRMJRA5</t>
  </si>
  <si>
    <t>HERNANDEZ TORRES EVELYN</t>
  </si>
  <si>
    <t>HETE050515MVZRRVA7</t>
  </si>
  <si>
    <t>HERRERA CHAN DULCE MIA</t>
  </si>
  <si>
    <t>HECD080512MQRRHLA8</t>
  </si>
  <si>
    <t>ITZA CAAMAL SERGIO ALEXANDER</t>
  </si>
  <si>
    <t>IACS090906HQRTMRA4</t>
  </si>
  <si>
    <t>KANTUN YAM JESUS IVAN</t>
  </si>
  <si>
    <t>KAYJ090912HQRNMSA8</t>
  </si>
  <si>
    <t>KUMUL POOT SINOE SALVADOR</t>
  </si>
  <si>
    <t>KUPS091218HQRMTNA7</t>
  </si>
  <si>
    <t>MAY GARCIA ANA JULISA</t>
  </si>
  <si>
    <t>MAGA090808MQRYRNA2</t>
  </si>
  <si>
    <t>MONTALVO CANUL YAREMI JOSSELYN</t>
  </si>
  <si>
    <t>MOCY090530MQRNNRA6</t>
  </si>
  <si>
    <t>NAVARRETE ECHAZARRETA KAMILA AMABILE</t>
  </si>
  <si>
    <t>NAEK070105MQRVCMA8</t>
  </si>
  <si>
    <t>PATRON VIDAL ABDIEL JESUS</t>
  </si>
  <si>
    <t>PAVA070509HYNTDBA9</t>
  </si>
  <si>
    <t>PECH SOLIS ADRIAN ALEXANDER</t>
  </si>
  <si>
    <t>PESA090501HQRCLDA3</t>
  </si>
  <si>
    <t>POOT TEC JHONATAN DE JESUS</t>
  </si>
  <si>
    <t>POTJ090205HQRTCHA6</t>
  </si>
  <si>
    <t>SALCEDO CHAN EITEL SAID</t>
  </si>
  <si>
    <t>SACE090511HQRLHTA9</t>
  </si>
  <si>
    <t>SOLIS MANZANERO NORA MARGARITA</t>
  </si>
  <si>
    <t>SOMN081129MYNLNRA8</t>
  </si>
  <si>
    <t>UC PAT JOSELYN DE LOS ANGELES</t>
  </si>
  <si>
    <t>UXPJ090224MQRCTSA8</t>
  </si>
  <si>
    <t>UCAN CHAN RODI OMAR</t>
  </si>
  <si>
    <t>UACR090101HQRCHDA3</t>
  </si>
  <si>
    <t>UITZ CETINA EVAN GAEL</t>
  </si>
  <si>
    <t>UICE080711HQRTTVA5</t>
  </si>
  <si>
    <t>VAZQUEZ CHUC NAHUN NEFTALI</t>
  </si>
  <si>
    <t>VACN090401HQRZHHA5</t>
  </si>
  <si>
    <t>YAH RODRIGUEZ BRIAN JESUS</t>
  </si>
  <si>
    <t>YARB091007HQRHDRA1</t>
  </si>
  <si>
    <t>AXCA</t>
  </si>
  <si>
    <t>Alta por cambio de adscripción</t>
  </si>
  <si>
    <t>REC EN BT</t>
  </si>
  <si>
    <t>Mod. I - Ciencias sociales II</t>
  </si>
  <si>
    <t>Recursador en baja temporal</t>
  </si>
  <si>
    <t>AXBT</t>
  </si>
  <si>
    <t>Alta por baja temporal</t>
  </si>
  <si>
    <t>REC DE 4TO</t>
  </si>
  <si>
    <t>Recursador inscrito en 4to semestre</t>
  </si>
  <si>
    <t>GENERACION</t>
  </si>
  <si>
    <t>TOTAL</t>
  </si>
  <si>
    <t>RECURSADORES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</si>
</sst>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1" fontId="0" fillId="0" borderId="10" xfId="0" applyNumberFormat="1" applyBorder="1" applyAlignment="1">
      <alignment horizontal="left" wrapText="1"/>
    </xf>
    <xf numFmtId="0" fontId="0" fillId="33" borderId="10" xfId="0" applyFill="1" applyBorder="1" applyAlignment="1">
      <alignment horizontal="left" wrapText="1"/>
    </xf>
    <xf numFmtId="0" fontId="0" fillId="33" borderId="10" xfId="0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0" fontId="0" fillId="35" borderId="10" xfId="0" applyFill="1" applyBorder="1" applyAlignment="1">
      <alignment horizontal="left" wrapText="1"/>
    </xf>
    <xf numFmtId="0" fontId="18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16" fillId="36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6C13-8B88-470B-A8C6-911159ADB55C}">
  <dimension ref="A1:N53"/>
  <sheetViews>
    <sheetView showGridLines="0" tabSelected="1" topLeftCell="A10" workbookViewId="0">
      <selection activeCell="P16" sqref="P16"/>
    </sheetView>
  </sheetViews>
  <sheetFormatPr baseColWidth="10" defaultRowHeight="15" x14ac:dyDescent="0.25"/>
  <cols>
    <col min="1" max="1" width="4.140625" bestFit="1" customWidth="1"/>
    <col min="2" max="2" width="15" bestFit="1" customWidth="1"/>
    <col min="3" max="3" width="40.85546875" bestFit="1" customWidth="1"/>
    <col min="4" max="4" width="23.5703125" bestFit="1" customWidth="1"/>
    <col min="5" max="5" width="9" bestFit="1" customWidth="1"/>
    <col min="6" max="6" width="6.28515625" bestFit="1" customWidth="1"/>
    <col min="7" max="7" width="12.85546875" bestFit="1" customWidth="1"/>
    <col min="8" max="8" width="9.7109375" bestFit="1" customWidth="1"/>
  </cols>
  <sheetData>
    <row r="1" spans="1:13" ht="15.7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13" ht="15.75" customHeight="1" x14ac:dyDescent="0.25">
      <c r="A2" s="15" t="s">
        <v>1</v>
      </c>
      <c r="B2" s="15"/>
      <c r="C2" s="15"/>
      <c r="D2" s="15"/>
      <c r="E2" s="15"/>
      <c r="F2" s="15"/>
      <c r="G2" s="15"/>
      <c r="H2" s="15"/>
    </row>
    <row r="3" spans="1:13" ht="15.75" customHeight="1" x14ac:dyDescent="0.25">
      <c r="A3" s="15" t="s">
        <v>2</v>
      </c>
      <c r="B3" s="15"/>
      <c r="C3" s="15"/>
      <c r="D3" s="15"/>
      <c r="E3" s="15"/>
      <c r="F3" s="15"/>
      <c r="G3" s="15"/>
      <c r="H3" s="15"/>
    </row>
    <row r="4" spans="1:13" ht="15.75" customHeight="1" x14ac:dyDescent="0.25">
      <c r="A4" s="15" t="s">
        <v>3</v>
      </c>
      <c r="B4" s="15"/>
      <c r="C4" s="15"/>
      <c r="D4" s="15"/>
      <c r="E4" s="15"/>
      <c r="F4" s="15"/>
      <c r="G4" s="15"/>
      <c r="H4" s="15"/>
    </row>
    <row r="5" spans="1:13" ht="15.75" customHeight="1" x14ac:dyDescent="0.25">
      <c r="A5" s="16" t="s">
        <v>4</v>
      </c>
      <c r="B5" s="16"/>
      <c r="C5" s="16"/>
      <c r="D5" s="16" t="s">
        <v>5</v>
      </c>
      <c r="E5" s="16"/>
      <c r="F5" s="16"/>
      <c r="G5" s="16"/>
      <c r="H5" s="16"/>
    </row>
    <row r="6" spans="1:13" ht="15.75" customHeight="1" x14ac:dyDescent="0.25">
      <c r="A6" s="16" t="s">
        <v>6</v>
      </c>
      <c r="B6" s="16"/>
      <c r="C6" s="16"/>
      <c r="D6" s="16" t="s">
        <v>7</v>
      </c>
      <c r="E6" s="16"/>
      <c r="F6" s="16"/>
      <c r="G6" s="16"/>
      <c r="H6" s="16"/>
    </row>
    <row r="7" spans="1:13" ht="15.75" customHeight="1" x14ac:dyDescent="0.25">
      <c r="A7" s="16" t="s">
        <v>8</v>
      </c>
      <c r="B7" s="16"/>
      <c r="C7" s="16"/>
      <c r="D7" s="16" t="s">
        <v>9</v>
      </c>
      <c r="E7" s="16"/>
      <c r="F7" s="16"/>
      <c r="G7" s="16"/>
      <c r="H7" s="16"/>
    </row>
    <row r="8" spans="1:13" ht="15.75" customHeight="1" x14ac:dyDescent="0.25">
      <c r="A8" s="16" t="s">
        <v>10</v>
      </c>
      <c r="B8" s="16"/>
      <c r="C8" s="16"/>
      <c r="D8" s="16" t="s">
        <v>11</v>
      </c>
      <c r="E8" s="16"/>
      <c r="F8" s="16"/>
      <c r="G8" s="16"/>
      <c r="H8" s="16"/>
    </row>
    <row r="9" spans="1:13" ht="15.75" customHeight="1" x14ac:dyDescent="0.25">
      <c r="A9" s="16" t="s">
        <v>12</v>
      </c>
      <c r="B9" s="16"/>
      <c r="C9" s="16"/>
      <c r="D9" s="16"/>
      <c r="E9" s="16"/>
      <c r="F9" s="16"/>
      <c r="G9" s="16"/>
      <c r="H9" s="16"/>
    </row>
    <row r="10" spans="1:13" ht="15.75" customHeight="1" x14ac:dyDescent="0.25">
      <c r="A10" s="15" t="s">
        <v>13</v>
      </c>
      <c r="B10" s="15"/>
      <c r="C10" s="15"/>
      <c r="D10" s="15"/>
      <c r="E10" s="15"/>
      <c r="F10" s="15"/>
      <c r="G10" s="15"/>
      <c r="H10" s="15"/>
    </row>
    <row r="11" spans="1:13" ht="15.75" x14ac:dyDescent="0.25">
      <c r="A11" s="15"/>
      <c r="B11" s="15"/>
      <c r="C11" s="15"/>
      <c r="D11" s="15"/>
      <c r="E11" s="15"/>
      <c r="F11" s="15"/>
      <c r="G11" s="15"/>
      <c r="H11" s="15"/>
    </row>
    <row r="12" spans="1:13" ht="15.75" x14ac:dyDescent="0.25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J12" s="19" t="s">
        <v>105</v>
      </c>
      <c r="K12" s="19"/>
      <c r="L12" s="19"/>
      <c r="M12" s="19"/>
    </row>
    <row r="13" spans="1:13" ht="15.75" x14ac:dyDescent="0.25">
      <c r="A13" s="3">
        <v>1</v>
      </c>
      <c r="B13" s="4">
        <v>24323050720001</v>
      </c>
      <c r="C13" s="3" t="s">
        <v>22</v>
      </c>
      <c r="D13" s="3" t="s">
        <v>23</v>
      </c>
      <c r="E13" s="1" t="s">
        <v>24</v>
      </c>
      <c r="F13" s="1">
        <v>16</v>
      </c>
      <c r="G13" s="1"/>
      <c r="H13" s="1"/>
      <c r="J13" s="12" t="s">
        <v>19</v>
      </c>
      <c r="K13" s="12" t="s">
        <v>27</v>
      </c>
      <c r="L13" s="12" t="s">
        <v>24</v>
      </c>
      <c r="M13" s="12" t="s">
        <v>106</v>
      </c>
    </row>
    <row r="14" spans="1:13" x14ac:dyDescent="0.25">
      <c r="A14" s="3">
        <v>2</v>
      </c>
      <c r="B14" s="4">
        <v>23323051110102</v>
      </c>
      <c r="C14" s="3" t="s">
        <v>25</v>
      </c>
      <c r="D14" s="3" t="s">
        <v>26</v>
      </c>
      <c r="E14" s="1" t="s">
        <v>27</v>
      </c>
      <c r="F14" s="1">
        <v>17</v>
      </c>
      <c r="G14" s="1"/>
      <c r="H14" s="1"/>
      <c r="J14" s="13">
        <v>16</v>
      </c>
      <c r="K14" s="13">
        <v>12</v>
      </c>
      <c r="L14" s="13">
        <v>13</v>
      </c>
      <c r="M14" s="13">
        <f>SUM(K14:L14)</f>
        <v>25</v>
      </c>
    </row>
    <row r="15" spans="1:13" x14ac:dyDescent="0.25">
      <c r="A15" s="3">
        <v>3</v>
      </c>
      <c r="B15" s="4">
        <v>24323050720003</v>
      </c>
      <c r="C15" s="3" t="s">
        <v>28</v>
      </c>
      <c r="D15" s="3" t="s">
        <v>29</v>
      </c>
      <c r="E15" s="1" t="s">
        <v>24</v>
      </c>
      <c r="F15" s="1">
        <v>16</v>
      </c>
      <c r="G15" s="1"/>
      <c r="H15" s="1"/>
      <c r="J15" s="13">
        <v>17</v>
      </c>
      <c r="K15" s="13">
        <v>4</v>
      </c>
      <c r="L15" s="13">
        <v>2</v>
      </c>
      <c r="M15" s="13">
        <f>SUM(K15:L15)</f>
        <v>6</v>
      </c>
    </row>
    <row r="16" spans="1:13" x14ac:dyDescent="0.25">
      <c r="A16" s="3">
        <v>4</v>
      </c>
      <c r="B16" s="4">
        <v>24323050720021</v>
      </c>
      <c r="C16" s="3" t="s">
        <v>30</v>
      </c>
      <c r="D16" s="3" t="s">
        <v>31</v>
      </c>
      <c r="E16" s="1" t="s">
        <v>24</v>
      </c>
      <c r="F16" s="1">
        <v>16</v>
      </c>
      <c r="G16" s="1"/>
      <c r="H16" s="1"/>
      <c r="J16" s="13">
        <v>18</v>
      </c>
      <c r="K16" s="13">
        <v>2</v>
      </c>
      <c r="L16" s="13">
        <v>0</v>
      </c>
      <c r="M16" s="13">
        <f t="shared" ref="M16:M17" si="0">SUM(K16:L16)</f>
        <v>2</v>
      </c>
    </row>
    <row r="17" spans="1:14" x14ac:dyDescent="0.25">
      <c r="A17" s="3">
        <v>5</v>
      </c>
      <c r="B17" s="4">
        <v>24323050720007</v>
      </c>
      <c r="C17" s="3" t="s">
        <v>32</v>
      </c>
      <c r="D17" s="3" t="s">
        <v>33</v>
      </c>
      <c r="E17" s="1" t="s">
        <v>27</v>
      </c>
      <c r="F17" s="1">
        <v>16</v>
      </c>
      <c r="G17" s="1"/>
      <c r="H17" s="1"/>
      <c r="J17" s="13">
        <v>20</v>
      </c>
      <c r="K17" s="13"/>
      <c r="L17" s="13">
        <v>1</v>
      </c>
      <c r="M17" s="13">
        <f t="shared" si="0"/>
        <v>1</v>
      </c>
    </row>
    <row r="18" spans="1:14" x14ac:dyDescent="0.25">
      <c r="A18" s="3">
        <v>6</v>
      </c>
      <c r="B18" s="4">
        <v>24323050720010</v>
      </c>
      <c r="C18" s="3" t="s">
        <v>34</v>
      </c>
      <c r="D18" s="3" t="s">
        <v>35</v>
      </c>
      <c r="E18" s="1" t="s">
        <v>27</v>
      </c>
      <c r="F18" s="1">
        <v>16</v>
      </c>
      <c r="G18" s="1"/>
      <c r="H18" s="1"/>
      <c r="J18" s="13" t="s">
        <v>106</v>
      </c>
      <c r="K18" s="13">
        <f>SUM(K14:K17)</f>
        <v>18</v>
      </c>
      <c r="L18" s="13">
        <f>SUM(L14:L17)</f>
        <v>16</v>
      </c>
      <c r="M18" s="14">
        <f>SUM(K18:L18)</f>
        <v>34</v>
      </c>
    </row>
    <row r="19" spans="1:14" x14ac:dyDescent="0.25">
      <c r="A19" s="3">
        <v>7</v>
      </c>
      <c r="B19" s="4">
        <v>24323050720022</v>
      </c>
      <c r="C19" s="3" t="s">
        <v>36</v>
      </c>
      <c r="D19" s="3" t="s">
        <v>37</v>
      </c>
      <c r="E19" s="1" t="s">
        <v>24</v>
      </c>
      <c r="F19" s="1">
        <v>16</v>
      </c>
      <c r="G19" s="1"/>
      <c r="H19" s="1"/>
    </row>
    <row r="20" spans="1:14" x14ac:dyDescent="0.25">
      <c r="A20" s="3">
        <v>8</v>
      </c>
      <c r="B20" s="4">
        <v>23323050720047</v>
      </c>
      <c r="C20" s="3" t="s">
        <v>38</v>
      </c>
      <c r="D20" s="3" t="s">
        <v>39</v>
      </c>
      <c r="E20" s="1" t="s">
        <v>27</v>
      </c>
      <c r="F20" s="1">
        <v>17</v>
      </c>
      <c r="G20" s="1"/>
      <c r="H20" s="1"/>
    </row>
    <row r="21" spans="1:14" x14ac:dyDescent="0.25">
      <c r="A21" s="3">
        <v>9</v>
      </c>
      <c r="B21" s="4">
        <v>24323050720026</v>
      </c>
      <c r="C21" s="3" t="s">
        <v>40</v>
      </c>
      <c r="D21" s="3" t="s">
        <v>41</v>
      </c>
      <c r="E21" s="1" t="s">
        <v>27</v>
      </c>
      <c r="F21" s="1">
        <v>18</v>
      </c>
      <c r="G21" s="1"/>
      <c r="H21" s="1"/>
      <c r="J21" s="19" t="s">
        <v>107</v>
      </c>
      <c r="K21" s="19"/>
      <c r="L21" s="19"/>
      <c r="M21" s="19"/>
    </row>
    <row r="22" spans="1:14" ht="15.75" x14ac:dyDescent="0.25">
      <c r="A22" s="3">
        <v>10</v>
      </c>
      <c r="B22" s="4">
        <v>24323050720012</v>
      </c>
      <c r="C22" s="3" t="s">
        <v>42</v>
      </c>
      <c r="D22" s="3" t="s">
        <v>43</v>
      </c>
      <c r="E22" s="1" t="s">
        <v>24</v>
      </c>
      <c r="F22" s="1">
        <v>16</v>
      </c>
      <c r="G22" s="1"/>
      <c r="H22" s="1"/>
      <c r="J22" s="12" t="s">
        <v>19</v>
      </c>
      <c r="K22" s="12" t="s">
        <v>27</v>
      </c>
      <c r="L22" s="12" t="s">
        <v>24</v>
      </c>
      <c r="M22" s="12" t="s">
        <v>106</v>
      </c>
    </row>
    <row r="23" spans="1:14" x14ac:dyDescent="0.25">
      <c r="A23" s="3">
        <v>11</v>
      </c>
      <c r="B23" s="4">
        <v>24323050720314</v>
      </c>
      <c r="C23" s="5" t="s">
        <v>44</v>
      </c>
      <c r="D23" s="3" t="s">
        <v>45</v>
      </c>
      <c r="E23" s="1" t="s">
        <v>27</v>
      </c>
      <c r="F23" s="1">
        <v>16</v>
      </c>
      <c r="G23" s="6" t="s">
        <v>96</v>
      </c>
      <c r="H23" s="1"/>
      <c r="J23" s="13">
        <v>17</v>
      </c>
      <c r="K23" s="13">
        <v>1</v>
      </c>
      <c r="L23" s="13">
        <v>0</v>
      </c>
      <c r="M23" s="13">
        <f>SUM(K23:L23)</f>
        <v>1</v>
      </c>
    </row>
    <row r="24" spans="1:14" x14ac:dyDescent="0.25">
      <c r="A24" s="3">
        <v>12</v>
      </c>
      <c r="B24" s="4">
        <v>24323050720036</v>
      </c>
      <c r="C24" s="3" t="s">
        <v>46</v>
      </c>
      <c r="D24" s="3" t="s">
        <v>47</v>
      </c>
      <c r="E24" s="1" t="s">
        <v>24</v>
      </c>
      <c r="F24" s="1">
        <v>16</v>
      </c>
      <c r="G24" s="1"/>
      <c r="H24" s="1"/>
      <c r="J24" s="13">
        <v>18</v>
      </c>
      <c r="K24" s="13">
        <v>0</v>
      </c>
      <c r="L24" s="13">
        <v>1</v>
      </c>
      <c r="M24" s="13">
        <f>SUM(K24:L24)</f>
        <v>1</v>
      </c>
    </row>
    <row r="25" spans="1:14" x14ac:dyDescent="0.25">
      <c r="A25" s="3">
        <v>13</v>
      </c>
      <c r="B25" s="4">
        <v>24323050720027</v>
      </c>
      <c r="C25" s="3" t="s">
        <v>48</v>
      </c>
      <c r="D25" s="3" t="s">
        <v>49</v>
      </c>
      <c r="E25" s="1" t="s">
        <v>27</v>
      </c>
      <c r="F25" s="1">
        <v>17</v>
      </c>
      <c r="G25" s="1"/>
      <c r="H25" s="1"/>
      <c r="J25" s="13" t="s">
        <v>106</v>
      </c>
      <c r="K25" s="13">
        <f>SUM(K23:K24)</f>
        <v>1</v>
      </c>
      <c r="L25" s="13">
        <f>SUM(L23:L24)</f>
        <v>1</v>
      </c>
      <c r="M25" s="14">
        <f>SUM(K25:L25)</f>
        <v>2</v>
      </c>
      <c r="N25" s="20">
        <f>M18+M25</f>
        <v>36</v>
      </c>
    </row>
    <row r="26" spans="1:14" x14ac:dyDescent="0.25">
      <c r="A26" s="3">
        <v>14</v>
      </c>
      <c r="B26" s="4">
        <v>24323050720004</v>
      </c>
      <c r="C26" s="3" t="s">
        <v>50</v>
      </c>
      <c r="D26" s="3" t="s">
        <v>51</v>
      </c>
      <c r="E26" s="1" t="s">
        <v>24</v>
      </c>
      <c r="F26" s="1">
        <v>16</v>
      </c>
      <c r="G26" s="1"/>
      <c r="H26" s="1"/>
    </row>
    <row r="27" spans="1:14" x14ac:dyDescent="0.25">
      <c r="A27" s="3">
        <v>15</v>
      </c>
      <c r="B27" s="4">
        <v>24323050720016</v>
      </c>
      <c r="C27" s="3" t="s">
        <v>52</v>
      </c>
      <c r="D27" s="3" t="s">
        <v>53</v>
      </c>
      <c r="E27" s="1" t="s">
        <v>27</v>
      </c>
      <c r="F27" s="1">
        <v>17</v>
      </c>
      <c r="G27" s="1"/>
      <c r="H27" s="1"/>
    </row>
    <row r="28" spans="1:14" x14ac:dyDescent="0.25">
      <c r="A28" s="3">
        <v>16</v>
      </c>
      <c r="B28" s="4">
        <v>24323050720031</v>
      </c>
      <c r="C28" s="3" t="s">
        <v>54</v>
      </c>
      <c r="D28" s="3" t="s">
        <v>55</v>
      </c>
      <c r="E28" s="1" t="s">
        <v>24</v>
      </c>
      <c r="F28" s="1">
        <v>16</v>
      </c>
      <c r="G28" s="1"/>
      <c r="H28" s="1"/>
    </row>
    <row r="29" spans="1:14" x14ac:dyDescent="0.25">
      <c r="A29" s="3">
        <v>17</v>
      </c>
      <c r="B29" s="4">
        <v>24323050720032</v>
      </c>
      <c r="C29" s="3" t="s">
        <v>56</v>
      </c>
      <c r="D29" s="3" t="s">
        <v>57</v>
      </c>
      <c r="E29" s="1" t="s">
        <v>24</v>
      </c>
      <c r="F29" s="1">
        <v>16</v>
      </c>
      <c r="G29" s="1"/>
      <c r="H29" s="1"/>
    </row>
    <row r="30" spans="1:14" x14ac:dyDescent="0.25">
      <c r="A30" s="3">
        <v>18</v>
      </c>
      <c r="B30" s="4">
        <v>24323050720028</v>
      </c>
      <c r="C30" s="3" t="s">
        <v>58</v>
      </c>
      <c r="D30" s="3" t="s">
        <v>59</v>
      </c>
      <c r="E30" s="1" t="s">
        <v>24</v>
      </c>
      <c r="F30" s="1">
        <v>16</v>
      </c>
      <c r="G30" s="1"/>
      <c r="H30" s="1"/>
    </row>
    <row r="31" spans="1:14" x14ac:dyDescent="0.25">
      <c r="A31" s="3">
        <v>19</v>
      </c>
      <c r="B31" s="4">
        <v>24323050720018</v>
      </c>
      <c r="C31" s="3" t="s">
        <v>60</v>
      </c>
      <c r="D31" s="3" t="s">
        <v>61</v>
      </c>
      <c r="E31" s="1" t="s">
        <v>24</v>
      </c>
      <c r="F31" s="1">
        <v>20</v>
      </c>
      <c r="G31" s="1"/>
      <c r="H31" s="1"/>
    </row>
    <row r="32" spans="1:14" x14ac:dyDescent="0.25">
      <c r="A32" s="3">
        <v>20</v>
      </c>
      <c r="B32" s="4">
        <v>24323050720014</v>
      </c>
      <c r="C32" s="3" t="s">
        <v>62</v>
      </c>
      <c r="D32" s="3" t="s">
        <v>63</v>
      </c>
      <c r="E32" s="1" t="s">
        <v>24</v>
      </c>
      <c r="F32" s="1">
        <v>17</v>
      </c>
      <c r="G32" s="1"/>
      <c r="H32" s="1"/>
    </row>
    <row r="33" spans="1:12" x14ac:dyDescent="0.25">
      <c r="A33" s="3">
        <v>21</v>
      </c>
      <c r="B33" s="4">
        <v>24323050720034</v>
      </c>
      <c r="C33" s="3" t="s">
        <v>64</v>
      </c>
      <c r="D33" s="3" t="s">
        <v>65</v>
      </c>
      <c r="E33" s="1" t="s">
        <v>27</v>
      </c>
      <c r="F33" s="1">
        <v>16</v>
      </c>
      <c r="G33" s="1"/>
      <c r="H33" s="1"/>
    </row>
    <row r="34" spans="1:12" x14ac:dyDescent="0.25">
      <c r="A34" s="3">
        <v>22</v>
      </c>
      <c r="B34" s="4">
        <v>24323050720023</v>
      </c>
      <c r="C34" s="3" t="s">
        <v>66</v>
      </c>
      <c r="D34" s="3" t="s">
        <v>67</v>
      </c>
      <c r="E34" s="1" t="s">
        <v>27</v>
      </c>
      <c r="F34" s="1">
        <v>16</v>
      </c>
      <c r="G34" s="1"/>
      <c r="H34" s="1"/>
    </row>
    <row r="35" spans="1:12" x14ac:dyDescent="0.25">
      <c r="A35" s="3">
        <v>23</v>
      </c>
      <c r="B35" s="4">
        <v>24323050720035</v>
      </c>
      <c r="C35" s="3" t="s">
        <v>68</v>
      </c>
      <c r="D35" s="3" t="s">
        <v>69</v>
      </c>
      <c r="E35" s="1" t="s">
        <v>27</v>
      </c>
      <c r="F35" s="1">
        <v>16</v>
      </c>
      <c r="G35" s="1"/>
      <c r="H35" s="1"/>
    </row>
    <row r="36" spans="1:12" x14ac:dyDescent="0.25">
      <c r="A36" s="3">
        <v>24</v>
      </c>
      <c r="B36" s="4">
        <v>24323050720006</v>
      </c>
      <c r="C36" s="3" t="s">
        <v>70</v>
      </c>
      <c r="D36" s="3" t="s">
        <v>71</v>
      </c>
      <c r="E36" s="1" t="s">
        <v>24</v>
      </c>
      <c r="F36" s="1">
        <v>16</v>
      </c>
      <c r="G36" s="1"/>
      <c r="H36" s="1"/>
    </row>
    <row r="37" spans="1:12" x14ac:dyDescent="0.25">
      <c r="A37" s="3">
        <v>25</v>
      </c>
      <c r="B37" s="4">
        <v>24323050720038</v>
      </c>
      <c r="C37" s="3" t="s">
        <v>72</v>
      </c>
      <c r="D37" s="3" t="s">
        <v>73</v>
      </c>
      <c r="E37" s="1" t="s">
        <v>24</v>
      </c>
      <c r="F37" s="1">
        <v>16</v>
      </c>
      <c r="G37" s="1"/>
      <c r="H37" s="1"/>
    </row>
    <row r="38" spans="1:12" x14ac:dyDescent="0.25">
      <c r="A38" s="3">
        <v>26</v>
      </c>
      <c r="B38" s="4">
        <v>23323050720189</v>
      </c>
      <c r="C38" s="8" t="s">
        <v>74</v>
      </c>
      <c r="D38" s="3" t="s">
        <v>75</v>
      </c>
      <c r="E38" s="1" t="s">
        <v>24</v>
      </c>
      <c r="F38" s="1">
        <v>18</v>
      </c>
      <c r="G38" s="9" t="s">
        <v>98</v>
      </c>
      <c r="H38" s="1"/>
      <c r="I38" s="17" t="s">
        <v>99</v>
      </c>
      <c r="J38" s="18"/>
      <c r="K38" s="18"/>
      <c r="L38" s="18"/>
    </row>
    <row r="39" spans="1:12" x14ac:dyDescent="0.25">
      <c r="A39" s="3">
        <v>27</v>
      </c>
      <c r="B39" s="4">
        <v>22323050720170</v>
      </c>
      <c r="C39" s="5" t="s">
        <v>76</v>
      </c>
      <c r="D39" s="3" t="s">
        <v>77</v>
      </c>
      <c r="E39" s="1" t="s">
        <v>27</v>
      </c>
      <c r="F39" s="1">
        <v>18</v>
      </c>
      <c r="G39" s="6" t="s">
        <v>101</v>
      </c>
      <c r="H39" s="1"/>
    </row>
    <row r="40" spans="1:12" x14ac:dyDescent="0.25">
      <c r="A40" s="3">
        <v>28</v>
      </c>
      <c r="B40" s="4">
        <v>24323050720005</v>
      </c>
      <c r="C40" s="3" t="s">
        <v>78</v>
      </c>
      <c r="D40" s="3" t="s">
        <v>79</v>
      </c>
      <c r="E40" s="1" t="s">
        <v>27</v>
      </c>
      <c r="F40" s="1">
        <v>16</v>
      </c>
      <c r="G40" s="1"/>
      <c r="H40" s="1"/>
    </row>
    <row r="41" spans="1:12" x14ac:dyDescent="0.25">
      <c r="A41" s="3">
        <v>29</v>
      </c>
      <c r="B41" s="4">
        <v>24323050720024</v>
      </c>
      <c r="C41" s="3" t="s">
        <v>80</v>
      </c>
      <c r="D41" s="3" t="s">
        <v>81</v>
      </c>
      <c r="E41" s="1" t="s">
        <v>27</v>
      </c>
      <c r="F41" s="1">
        <v>16</v>
      </c>
      <c r="G41" s="1"/>
      <c r="H41" s="1"/>
    </row>
    <row r="42" spans="1:12" x14ac:dyDescent="0.25">
      <c r="A42" s="3">
        <v>30</v>
      </c>
      <c r="B42" s="4">
        <v>24323050720015</v>
      </c>
      <c r="C42" s="3" t="s">
        <v>82</v>
      </c>
      <c r="D42" s="3" t="s">
        <v>83</v>
      </c>
      <c r="E42" s="1" t="s">
        <v>27</v>
      </c>
      <c r="F42" s="1">
        <v>16</v>
      </c>
      <c r="G42" s="1"/>
      <c r="H42" s="1"/>
    </row>
    <row r="43" spans="1:12" x14ac:dyDescent="0.25">
      <c r="A43" s="3">
        <v>31</v>
      </c>
      <c r="B43" s="4">
        <v>24323050720030</v>
      </c>
      <c r="C43" s="3" t="s">
        <v>84</v>
      </c>
      <c r="D43" s="3" t="s">
        <v>85</v>
      </c>
      <c r="E43" s="1" t="s">
        <v>24</v>
      </c>
      <c r="F43" s="1">
        <v>17</v>
      </c>
      <c r="G43" s="1"/>
      <c r="H43" s="1"/>
    </row>
    <row r="44" spans="1:12" x14ac:dyDescent="0.25">
      <c r="A44" s="3">
        <v>32</v>
      </c>
      <c r="B44" s="4">
        <v>24323050720025</v>
      </c>
      <c r="C44" s="3" t="s">
        <v>86</v>
      </c>
      <c r="D44" s="3" t="s">
        <v>87</v>
      </c>
      <c r="E44" s="1" t="s">
        <v>24</v>
      </c>
      <c r="F44" s="1">
        <v>16</v>
      </c>
      <c r="G44" s="1"/>
      <c r="H44" s="1"/>
    </row>
    <row r="45" spans="1:12" x14ac:dyDescent="0.25">
      <c r="A45" s="3">
        <v>33</v>
      </c>
      <c r="B45" s="4">
        <v>24323050720033</v>
      </c>
      <c r="C45" s="3" t="s">
        <v>88</v>
      </c>
      <c r="D45" s="3" t="s">
        <v>89</v>
      </c>
      <c r="E45" s="1" t="s">
        <v>27</v>
      </c>
      <c r="F45" s="1">
        <v>16</v>
      </c>
      <c r="G45" s="1"/>
      <c r="H45" s="1"/>
    </row>
    <row r="46" spans="1:12" x14ac:dyDescent="0.25">
      <c r="A46" s="3">
        <v>34</v>
      </c>
      <c r="B46" s="4">
        <v>23323050720242</v>
      </c>
      <c r="C46" s="11" t="s">
        <v>90</v>
      </c>
      <c r="D46" s="3" t="s">
        <v>91</v>
      </c>
      <c r="E46" s="1" t="s">
        <v>27</v>
      </c>
      <c r="F46" s="1">
        <v>17</v>
      </c>
      <c r="G46" s="10" t="s">
        <v>103</v>
      </c>
      <c r="H46" s="1"/>
    </row>
    <row r="47" spans="1:12" x14ac:dyDescent="0.25">
      <c r="A47" s="3">
        <v>35</v>
      </c>
      <c r="B47" s="4">
        <v>24323050720029</v>
      </c>
      <c r="C47" s="3" t="s">
        <v>92</v>
      </c>
      <c r="D47" s="3" t="s">
        <v>93</v>
      </c>
      <c r="E47" s="1" t="s">
        <v>27</v>
      </c>
      <c r="F47" s="1">
        <v>16</v>
      </c>
      <c r="G47" s="1"/>
      <c r="H47" s="1"/>
    </row>
    <row r="48" spans="1:12" x14ac:dyDescent="0.25">
      <c r="A48" s="3">
        <v>36</v>
      </c>
      <c r="B48" s="4">
        <v>24323050720008</v>
      </c>
      <c r="C48" s="3" t="s">
        <v>94</v>
      </c>
      <c r="D48" s="3" t="s">
        <v>95</v>
      </c>
      <c r="E48" s="1" t="s">
        <v>27</v>
      </c>
      <c r="F48" s="1">
        <v>16</v>
      </c>
      <c r="G48" s="1"/>
      <c r="H48" s="1"/>
    </row>
    <row r="50" spans="2:3" x14ac:dyDescent="0.25">
      <c r="B50" s="6" t="s">
        <v>96</v>
      </c>
      <c r="C50" s="7" t="s">
        <v>97</v>
      </c>
    </row>
    <row r="51" spans="2:3" x14ac:dyDescent="0.25">
      <c r="B51" s="6" t="s">
        <v>101</v>
      </c>
      <c r="C51" s="7" t="s">
        <v>102</v>
      </c>
    </row>
    <row r="52" spans="2:3" x14ac:dyDescent="0.25">
      <c r="B52" s="9" t="s">
        <v>98</v>
      </c>
      <c r="C52" s="7" t="s">
        <v>100</v>
      </c>
    </row>
    <row r="53" spans="2:3" x14ac:dyDescent="0.25">
      <c r="B53" s="10" t="s">
        <v>103</v>
      </c>
      <c r="C53" s="7" t="s">
        <v>104</v>
      </c>
    </row>
  </sheetData>
  <mergeCells count="19">
    <mergeCell ref="A9:C9"/>
    <mergeCell ref="D9:H9"/>
    <mergeCell ref="A10:H10"/>
    <mergeCell ref="A11:H11"/>
    <mergeCell ref="I38:L38"/>
    <mergeCell ref="J12:M12"/>
    <mergeCell ref="J21:M21"/>
    <mergeCell ref="A6:C6"/>
    <mergeCell ref="D6:H6"/>
    <mergeCell ref="A7:C7"/>
    <mergeCell ref="D7:H7"/>
    <mergeCell ref="A8:C8"/>
    <mergeCell ref="D8:H8"/>
    <mergeCell ref="A1:H1"/>
    <mergeCell ref="A2:H2"/>
    <mergeCell ref="A3:H3"/>
    <mergeCell ref="A4:H4"/>
    <mergeCell ref="A5:C5"/>
    <mergeCell ref="D5:H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Contabilidad 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JQuery Excel</dc:title>
  <dc:creator>Pc i3</dc:creator>
  <cp:lastModifiedBy>Pc i3</cp:lastModifiedBy>
  <dcterms:created xsi:type="dcterms:W3CDTF">2025-02-18T15:26:34Z</dcterms:created>
  <dcterms:modified xsi:type="dcterms:W3CDTF">2025-02-18T18:04:14Z</dcterms:modified>
</cp:coreProperties>
</file>