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<sst xmlns="http://schemas.openxmlformats.org/spreadsheetml/2006/main" uniqueCount="106">
  <si>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</si>
  <si>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</si>
  <si>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</si>
  <si>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</si>
  <si>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</si>
  <si>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</si>
  <si>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</si>
  <si>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</si>
  <si>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</si>
  <si>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</si>
  <si>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</si>
  <si>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</si>
  <si>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</si>
  <si>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</si>
  <si>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</si>
  <si>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</si>
  <si>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</si>
  <si>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</si>
  <si>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</si>
  <si>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</si>
  <si>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</si>
  <si>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</si>
  <si>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</si>
  <si>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</si>
  <si>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</si>
  <si>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</si>
  <si>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</si>
  <si>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</si>
  <si>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</si>
  <si>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</si>
  <si>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</si>
  <si>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</si>
  <si>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</si>
  <si>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</si>
  <si>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</si>
  <si>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</si>
  <si>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</si>
  <si>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</si>
  <si>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</si>
  <si>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</si>
  <si>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</si>
  <si>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</si>
  <si>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</si>
  <si>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</si>
  <si>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</si>
  <si>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</si>
  <si>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</si>
  <si>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</si>
  <si>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</si>
  <si>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</si>
  <si>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</si>
  <si>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</si>
  <si>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</si>
  <si>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</si>
  <si>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</si>
  <si>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</si>
  <si>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</si>
  <si>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</si>
  <si>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</si>
  <si>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</si>
  <si>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</si>
  <si>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</si>
  <si>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</si>
  <si>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</si>
  <si>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</si>
  <si>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</si>
  <si>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</si>
  <si>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</si>
  <si>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</si>
  <si>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</si>
  <si>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</si>
  <si>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</t>
  </si>
  <si>
    <t>Guemes</t>
  </si>
  <si>
    <t>Ricalde</t>
  </si>
  <si>
    <t>Luis Fernando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</si>
  <si>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</si>
  <si>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</si>
  <si>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</si>
  <si>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 xml:space="preserve">Ingenieria en Quimica Industrial </t>
  </si>
  <si>
    <t>LICENCIATURA</t>
  </si>
  <si>
    <t>Instituto Tecnologico de Merida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</si>
  <si>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</si>
  <si>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</si>
  <si>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</si>
  <si>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</si>
  <si>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</si>
  <si>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</si>
  <si>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</si>
  <si>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</si>
  <si>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</si>
  <si>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de la Academia de Quimica</t>
  </si>
  <si>
    <t>CBTis 72</t>
  </si>
  <si>
    <t>actual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</si>
  <si>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</si>
  <si>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</si>
  <si>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</si>
  <si>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</si>
  <si>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</si>
  <si>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</si>
  <si>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</si>
  <si>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</si>
  <si>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</si>
  <si>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</si>
  <si>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Quimica II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</si>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</sst>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/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88</v>
      </c>
      <c r="K37" s="113" t="s">
        <v>89</v>
      </c>
      <c r="L37" s="78"/>
    </row>
    <row r="38" spans="1:14" customHeight="1" ht="18">
      <c r="B38" s="259" t="s">
        <v>90</v>
      </c>
      <c r="C38" s="260"/>
      <c r="D38" s="260"/>
      <c r="E38" s="260"/>
      <c r="F38" s="261"/>
      <c r="G38" s="262" t="s">
        <v>91</v>
      </c>
      <c r="H38" s="260"/>
      <c r="I38" s="261"/>
      <c r="J38" s="79">
        <v>30317</v>
      </c>
      <c r="K38" s="80">
        <v>30651</v>
      </c>
      <c r="L38" s="78"/>
    </row>
    <row r="39" spans="1:14" customHeight="1" ht="18">
      <c r="B39" s="263" t="s">
        <v>90</v>
      </c>
      <c r="C39" s="264"/>
      <c r="D39" s="264"/>
      <c r="E39" s="264"/>
      <c r="F39" s="265"/>
      <c r="G39" s="266" t="s">
        <v>91</v>
      </c>
      <c r="H39" s="264"/>
      <c r="I39" s="265"/>
      <c r="J39" s="4">
        <v>41306</v>
      </c>
      <c r="K39" s="5" t="s">
        <v>92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93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94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95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96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97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98</v>
      </c>
      <c r="G56" s="127" t="s">
        <v>99</v>
      </c>
      <c r="H56" s="128" t="s">
        <v>100</v>
      </c>
      <c r="I56" s="128" t="s">
        <v>101</v>
      </c>
      <c r="J56" s="127" t="s">
        <v>102</v>
      </c>
      <c r="K56" s="128" t="s">
        <v>60</v>
      </c>
      <c r="L56" s="129" t="s">
        <v>62</v>
      </c>
    </row>
    <row r="57" spans="1:14" customHeight="1" ht="15.75" s="91" customFormat="1">
      <c r="B57" s="213" t="s">
        <v>103</v>
      </c>
      <c r="C57" s="214"/>
      <c r="D57" s="214"/>
      <c r="E57" s="214"/>
      <c r="F57" s="92"/>
      <c r="G57" s="92">
        <v>4</v>
      </c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103</v>
      </c>
      <c r="C58" s="195"/>
      <c r="D58" s="195"/>
      <c r="E58" s="195"/>
      <c r="F58" s="93"/>
      <c r="G58" s="93">
        <v>4</v>
      </c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103</v>
      </c>
      <c r="C59" s="195"/>
      <c r="D59" s="195"/>
      <c r="E59" s="195"/>
      <c r="F59" s="93"/>
      <c r="G59" s="93">
        <v>4</v>
      </c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 t="s">
        <v>103</v>
      </c>
      <c r="C60" s="195"/>
      <c r="D60" s="195"/>
      <c r="E60" s="195"/>
      <c r="F60" s="93"/>
      <c r="G60" s="93">
        <v>4</v>
      </c>
      <c r="H60" s="93"/>
      <c r="I60" s="93"/>
      <c r="J60" s="93"/>
      <c r="K60" s="117"/>
      <c r="L60" s="121">
        <f>SUM(F60:K60)</f>
        <v>4</v>
      </c>
    </row>
    <row r="61" spans="1:14" s="91" customFormat="1">
      <c r="B61" s="194" t="s">
        <v>103</v>
      </c>
      <c r="C61" s="215"/>
      <c r="D61" s="215"/>
      <c r="E61" s="215"/>
      <c r="F61" s="94"/>
      <c r="G61" s="94">
        <v>4</v>
      </c>
      <c r="H61" s="95"/>
      <c r="I61" s="94"/>
      <c r="J61" s="94"/>
      <c r="K61" s="118"/>
      <c r="L61" s="121">
        <f>SUM(F61:K61)</f>
        <v>4</v>
      </c>
    </row>
    <row r="62" spans="1:14" s="91" customFormat="1">
      <c r="B62" s="194" t="s">
        <v>103</v>
      </c>
      <c r="C62" s="215"/>
      <c r="D62" s="215"/>
      <c r="E62" s="215"/>
      <c r="F62" s="94"/>
      <c r="G62" s="94">
        <v>4</v>
      </c>
      <c r="H62" s="95"/>
      <c r="I62" s="94"/>
      <c r="J62" s="94"/>
      <c r="K62" s="118"/>
      <c r="L62" s="121">
        <f>SUM(F62:K62)</f>
        <v>4</v>
      </c>
    </row>
    <row r="63" spans="1:14" s="91" customFormat="1">
      <c r="B63" s="194" t="s">
        <v>103</v>
      </c>
      <c r="C63" s="195"/>
      <c r="D63" s="195"/>
      <c r="E63" s="195"/>
      <c r="F63" s="94"/>
      <c r="G63" s="94">
        <v>4</v>
      </c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104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105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