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1"/>
  <workbookPr/>
  <mc:AlternateContent xmlns:mc="http://schemas.openxmlformats.org/markup-compatibility/2006">
    <mc:Choice Requires="x15">
      <x15ac:absPath xmlns:x15ac="http://schemas.microsoft.com/office/spreadsheetml/2010/11/ac" url="D:\Eduardo Arenas\Desktop\"/>
    </mc:Choice>
  </mc:AlternateContent>
  <xr:revisionPtr revIDLastSave="0" documentId="8_{6E3B3AC2-E4E3-47C7-84A8-E9F954C75F6D}" xr6:coauthVersionLast="47" xr6:coauthVersionMax="47" xr10:uidLastSave="{00000000-0000-0000-0000-000000000000}"/>
  <bookViews>
    <workbookView xWindow="0" yWindow="0" windowWidth="20490" windowHeight="7800" xr2:uid="{00000000-000D-0000-FFFF-FFFF00000000}"/>
  </bookViews>
  <sheets>
    <sheet name="16.01.2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5" i="1" l="1"/>
</calcChain>
</file>

<file path=xl/sharedStrings.xml><?xml version="1.0" encoding="utf-8"?>
<sst xmlns="http://schemas.openxmlformats.org/spreadsheetml/2006/main" count="108" uniqueCount="92">
  <si>
    <t>1. ¿Qué son las finanzas?</t>
  </si>
  <si>
    <t>DINERO</t>
  </si>
  <si>
    <t>Ag Económicos</t>
  </si>
  <si>
    <t xml:space="preserve">  - Familias</t>
  </si>
  <si>
    <t xml:space="preserve">  - Empresas</t>
  </si>
  <si>
    <t xml:space="preserve">  - Gobiernos</t>
  </si>
  <si>
    <t>2. ¿Objetivo de las finanzas corporativas?</t>
  </si>
  <si>
    <t>Maximización del valor de la empresa y del accionista</t>
  </si>
  <si>
    <r>
      <t xml:space="preserve">3. ¿Cómo se maximiza ese </t>
    </r>
    <r>
      <rPr>
        <b/>
        <sz val="11"/>
        <color rgb="FFFF0000"/>
        <rFont val="Calibri"/>
        <family val="2"/>
        <scheme val="minor"/>
      </rPr>
      <t>valor</t>
    </r>
    <r>
      <rPr>
        <b/>
        <sz val="11"/>
        <color theme="1"/>
        <rFont val="Calibri"/>
        <family val="2"/>
        <scheme val="minor"/>
      </rPr>
      <t>?</t>
    </r>
  </si>
  <si>
    <t xml:space="preserve">  - Decisión de Inversión</t>
  </si>
  <si>
    <t>VAN (valor actual neto)</t>
  </si>
  <si>
    <t>VAN = 10MM</t>
  </si>
  <si>
    <t>VAN = -10MM</t>
  </si>
  <si>
    <t xml:space="preserve">  - Decisión de Financiamiento</t>
  </si>
  <si>
    <t>Definir la Estructura de Capital</t>
  </si>
  <si>
    <t xml:space="preserve"> - Aportos propios  - - - &gt; Aportes del accionista</t>
  </si>
  <si>
    <t xml:space="preserve"> - Aportes de terceros - - - &gt; Deuda</t>
  </si>
  <si>
    <t>Finanzas vs Contabilidad</t>
  </si>
  <si>
    <t>Ventas</t>
  </si>
  <si>
    <t>Depreciación de activos</t>
  </si>
  <si>
    <t>Elaborar un Flujo de Caja</t>
  </si>
  <si>
    <t>¿Cuál es el indicador de valor de una empresa?</t>
  </si>
  <si>
    <t>Generación de Flujos de Caja Futuros</t>
  </si>
  <si>
    <t>En Finanzas la CAJA MANDA</t>
  </si>
  <si>
    <t>El indicador más próximo al flujo de caja de la empresa es el EBITDA</t>
  </si>
  <si>
    <t>Terminos Financieros:</t>
  </si>
  <si>
    <t xml:space="preserve"> - Liquidez</t>
  </si>
  <si>
    <t>Capacidad de toda empresa de responder a sus obligaciones de CP</t>
  </si>
  <si>
    <t>con holgura</t>
  </si>
  <si>
    <t>Liquidez</t>
  </si>
  <si>
    <t>Razon Cte</t>
  </si>
  <si>
    <t>Act Cte</t>
  </si>
  <si>
    <t>&gt; 1</t>
  </si>
  <si>
    <t>1,7x</t>
  </si>
  <si>
    <t>Pas Cte</t>
  </si>
  <si>
    <t>Activos reales/financieros</t>
  </si>
  <si>
    <t xml:space="preserve"> - Rentabilidad</t>
  </si>
  <si>
    <t xml:space="preserve"> - Riesgo</t>
  </si>
  <si>
    <t xml:space="preserve"> - Solvencia</t>
  </si>
  <si>
    <t>¿VALOR = PRECIO?</t>
  </si>
  <si>
    <t>Valor (Subjetividad)</t>
  </si>
  <si>
    <t>Precio (Mercado)</t>
  </si>
  <si>
    <t>Rentabilidad: ROE (retorno del accionista)</t>
  </si>
  <si>
    <t>El resultado del ROE esta sociado al nivel de deuda de la empresa</t>
  </si>
  <si>
    <t>ROE =</t>
  </si>
  <si>
    <t>Utilidad Neta</t>
  </si>
  <si>
    <t>Patrimonio</t>
  </si>
  <si>
    <t xml:space="preserve">x </t>
  </si>
  <si>
    <t>Activos</t>
  </si>
  <si>
    <t>BAII</t>
  </si>
  <si>
    <t>BAI</t>
  </si>
  <si>
    <t>APALANCAMIENTO FINANCIERO</t>
  </si>
  <si>
    <t>"MAYOR QUE 1"  - - - &gt; DEUDA ES FAVORABLE, IMPACTA DE FORMA POSITIVA AL ROE</t>
  </si>
  <si>
    <t>"MENOR QUE 1" - - - &gt; DEUDA NO ES FAVORABLE, IMPACTA DE FORMA NEGATIVA AL ROE</t>
  </si>
  <si>
    <t>"IGUAL A 1" - - - &gt; LA DEUDA NO IMPACTA AL ROE</t>
  </si>
  <si>
    <t>ACTIVO = PASIVO + PATRIMONIO</t>
  </si>
  <si>
    <t>INVERSIÓN = FINANCIAMIENTO</t>
  </si>
  <si>
    <t>Pasivos Espontáneos</t>
  </si>
  <si>
    <t xml:space="preserve"> - Pago a Proveedores CxP</t>
  </si>
  <si>
    <t xml:space="preserve"> - Pago de remuneraciones, Beneficios</t>
  </si>
  <si>
    <t xml:space="preserve"> - Impuestos</t>
  </si>
  <si>
    <t>NOF - - - &gt; Variaciones de Ventas</t>
  </si>
  <si>
    <t xml:space="preserve"> - CxC</t>
  </si>
  <si>
    <t xml:space="preserve"> - Inventarios</t>
  </si>
  <si>
    <t xml:space="preserve"> - CxP</t>
  </si>
  <si>
    <t>Capital de Trabajo</t>
  </si>
  <si>
    <t>1. Contable: Act Cte - Pas Cte</t>
  </si>
  <si>
    <t>2. Ciclo de Conversión del Efectivo</t>
  </si>
  <si>
    <t>¿cuántos días de financiamiento de CT se necesita?</t>
  </si>
  <si>
    <t>Proveedores CXP</t>
  </si>
  <si>
    <t>días</t>
  </si>
  <si>
    <t>Inventario</t>
  </si>
  <si>
    <t>Cliente CxC</t>
  </si>
  <si>
    <t>CT</t>
  </si>
  <si>
    <t>3. % de la Variación de las ventas</t>
  </si>
  <si>
    <t>Estructura del Capital</t>
  </si>
  <si>
    <t>Costo Promedio Ponderado del Capital - WACC</t>
  </si>
  <si>
    <t>WACC = Ke*We + Kd*(1-t)*Wd</t>
  </si>
  <si>
    <t>Ke = Costo o retorno del accionista</t>
  </si>
  <si>
    <t>We = % financiado por el accionista</t>
  </si>
  <si>
    <t>Pat</t>
  </si>
  <si>
    <t>Capitalización Bursatil = P x Q</t>
  </si>
  <si>
    <t>CAPM = TLR + B*(Rmcdo - TLR)</t>
  </si>
  <si>
    <t>Pat + Deuda</t>
  </si>
  <si>
    <t>Kd = Costo de la deuda</t>
  </si>
  <si>
    <t>Wd = % financiado con deuda</t>
  </si>
  <si>
    <t>Deuda</t>
  </si>
  <si>
    <t>Bolsa = MERCADO</t>
  </si>
  <si>
    <t>Cot en bolsa</t>
  </si>
  <si>
    <t>WACC a valores de mercado</t>
  </si>
  <si>
    <t>No cot en bolsa</t>
  </si>
  <si>
    <t>WACC a valor en libros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</si>
</sst>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1" fillId="0" borderId="1" xfId="0" applyFont="1" applyBorder="1"/>
    <xf numFmtId="9" fontId="1" fillId="0" borderId="0" xfId="0" applyNumberFormat="1" applyFont="1"/>
    <xf numFmtId="0" fontId="0" fillId="0" borderId="0" xfId="0" applyAlignment="1">
      <alignment horizontal="center"/>
    </xf>
    <xf numFmtId="0" fontId="1" fillId="0" borderId="1" xfId="0" applyFont="1" applyFill="1" applyBorder="1"/>
    <xf numFmtId="0" fontId="0" fillId="2" borderId="0" xfId="0" applyFill="1"/>
    <xf numFmtId="0" fontId="1" fillId="2" borderId="0" xfId="0" applyFont="1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15"/>
  <sheetViews>
    <sheetView tabSelected="1" topLeftCell="B97" zoomScale="170" zoomScaleNormal="170" workbookViewId="0">
      <selection activeCell="E99" sqref="E99"/>
    </sheetView>
  </sheetViews>
  <sheetFormatPr defaultColWidth="11.42578125" defaultRowHeight="15"/>
  <cols>
    <col min="2" max="2" width="15.140625" customWidth="1"/>
  </cols>
  <sheetData>
    <row r="2" spans="2:2">
      <c r="B2" s="1" t="s">
        <v>0</v>
      </c>
    </row>
    <row r="3" spans="2:2">
      <c r="B3" s="1" t="s">
        <v>1</v>
      </c>
    </row>
    <row r="4" spans="2:2">
      <c r="B4" t="s">
        <v>2</v>
      </c>
    </row>
    <row r="5" spans="2:2">
      <c r="B5" t="s">
        <v>3</v>
      </c>
    </row>
    <row r="6" spans="2:2">
      <c r="B6" t="s">
        <v>4</v>
      </c>
    </row>
    <row r="7" spans="2:2">
      <c r="B7" t="s">
        <v>5</v>
      </c>
    </row>
    <row r="9" spans="2:2">
      <c r="B9" s="1" t="s">
        <v>6</v>
      </c>
    </row>
    <row r="10" spans="2:2">
      <c r="B10" t="s">
        <v>7</v>
      </c>
    </row>
    <row r="12" spans="2:2">
      <c r="B12" s="1" t="s">
        <v>8</v>
      </c>
    </row>
    <row r="13" spans="2:2">
      <c r="B13" s="1" t="s">
        <v>9</v>
      </c>
    </row>
    <row r="14" spans="2:2">
      <c r="B14" t="s">
        <v>10</v>
      </c>
    </row>
    <row r="15" spans="2:2">
      <c r="B15" t="s">
        <v>11</v>
      </c>
    </row>
    <row r="16" spans="2:2">
      <c r="B16" t="s">
        <v>12</v>
      </c>
    </row>
    <row r="18" spans="2:4">
      <c r="B18" s="1" t="s">
        <v>13</v>
      </c>
    </row>
    <row r="19" spans="2:4">
      <c r="B19" t="s">
        <v>14</v>
      </c>
    </row>
    <row r="20" spans="2:4">
      <c r="B20" t="s">
        <v>15</v>
      </c>
    </row>
    <row r="21" spans="2:4">
      <c r="B21" t="s">
        <v>16</v>
      </c>
    </row>
    <row r="23" spans="2:4">
      <c r="B23" s="1" t="s">
        <v>17</v>
      </c>
    </row>
    <row r="25" spans="2:4">
      <c r="B25" s="1" t="s">
        <v>18</v>
      </c>
      <c r="C25" s="1">
        <v>100</v>
      </c>
    </row>
    <row r="26" spans="2:4">
      <c r="B26" s="1" t="s">
        <v>19</v>
      </c>
      <c r="D26" s="1">
        <v>10</v>
      </c>
    </row>
    <row r="28" spans="2:4">
      <c r="B28" s="1" t="s">
        <v>20</v>
      </c>
    </row>
    <row r="30" spans="2:4">
      <c r="B30" s="1" t="s">
        <v>21</v>
      </c>
    </row>
    <row r="31" spans="2:4">
      <c r="B31" t="s">
        <v>22</v>
      </c>
    </row>
    <row r="33" spans="1:5">
      <c r="B33" t="s">
        <v>23</v>
      </c>
    </row>
    <row r="35" spans="1:5">
      <c r="B35" t="s">
        <v>24</v>
      </c>
    </row>
    <row r="37" spans="1:5">
      <c r="B37" t="s">
        <v>25</v>
      </c>
    </row>
    <row r="38" spans="1:5">
      <c r="B38" s="1" t="s">
        <v>26</v>
      </c>
    </row>
    <row r="39" spans="1:5">
      <c r="B39" t="s">
        <v>27</v>
      </c>
    </row>
    <row r="40" spans="1:5">
      <c r="B40" t="s">
        <v>28</v>
      </c>
    </row>
    <row r="42" spans="1:5">
      <c r="A42" t="s">
        <v>29</v>
      </c>
      <c r="B42" t="s">
        <v>30</v>
      </c>
      <c r="C42" s="2" t="s">
        <v>31</v>
      </c>
      <c r="D42" s="3" t="s">
        <v>32</v>
      </c>
      <c r="E42" t="s">
        <v>33</v>
      </c>
    </row>
    <row r="43" spans="1:5">
      <c r="C43" t="s">
        <v>34</v>
      </c>
    </row>
    <row r="46" spans="1:5">
      <c r="B46" t="s">
        <v>35</v>
      </c>
    </row>
    <row r="48" spans="1:5">
      <c r="B48" s="1" t="s">
        <v>36</v>
      </c>
    </row>
    <row r="49" spans="2:5">
      <c r="B49" s="1" t="s">
        <v>37</v>
      </c>
    </row>
    <row r="50" spans="2:5">
      <c r="B50" t="s">
        <v>29</v>
      </c>
    </row>
    <row r="52" spans="2:5">
      <c r="B52" s="1" t="s">
        <v>38</v>
      </c>
    </row>
    <row r="54" spans="2:5">
      <c r="B54" s="1" t="s">
        <v>39</v>
      </c>
    </row>
    <row r="55" spans="2:5">
      <c r="B55" s="1" t="s">
        <v>40</v>
      </c>
    </row>
    <row r="56" spans="2:5">
      <c r="B56" s="1" t="s">
        <v>41</v>
      </c>
    </row>
    <row r="58" spans="2:5">
      <c r="B58" s="1" t="s">
        <v>42</v>
      </c>
    </row>
    <row r="59" spans="2:5">
      <c r="B59" s="1" t="s">
        <v>43</v>
      </c>
    </row>
    <row r="61" spans="2:5">
      <c r="B61" s="1" t="s">
        <v>44</v>
      </c>
      <c r="C61" s="4" t="s">
        <v>45</v>
      </c>
      <c r="E61" s="5">
        <v>0.15</v>
      </c>
    </row>
    <row r="62" spans="2:5">
      <c r="C62" s="1" t="s">
        <v>46</v>
      </c>
    </row>
    <row r="65" spans="2:11">
      <c r="B65" s="1" t="s">
        <v>44</v>
      </c>
      <c r="C65" s="4" t="s">
        <v>45</v>
      </c>
      <c r="D65" s="6" t="s">
        <v>47</v>
      </c>
      <c r="E65" s="4" t="s">
        <v>18</v>
      </c>
      <c r="F65" s="6" t="s">
        <v>47</v>
      </c>
      <c r="G65" s="7" t="s">
        <v>48</v>
      </c>
      <c r="H65" s="6" t="s">
        <v>47</v>
      </c>
      <c r="I65" s="7" t="s">
        <v>49</v>
      </c>
      <c r="J65" s="6" t="s">
        <v>47</v>
      </c>
      <c r="K65" s="7" t="s">
        <v>50</v>
      </c>
    </row>
    <row r="66" spans="2:11">
      <c r="C66" s="1" t="s">
        <v>46</v>
      </c>
      <c r="E66" s="1" t="s">
        <v>18</v>
      </c>
      <c r="G66" s="1" t="s">
        <v>48</v>
      </c>
      <c r="I66" s="1" t="s">
        <v>49</v>
      </c>
      <c r="K66" s="1" t="s">
        <v>50</v>
      </c>
    </row>
    <row r="70" spans="2:11">
      <c r="C70" t="s">
        <v>51</v>
      </c>
      <c r="F70" t="s">
        <v>52</v>
      </c>
    </row>
    <row r="71" spans="2:11">
      <c r="F71" t="s">
        <v>53</v>
      </c>
    </row>
    <row r="72" spans="2:11">
      <c r="F72" t="s">
        <v>54</v>
      </c>
    </row>
    <row r="75" spans="2:11">
      <c r="F75" t="s">
        <v>55</v>
      </c>
    </row>
    <row r="76" spans="2:11">
      <c r="F76" t="s">
        <v>56</v>
      </c>
    </row>
    <row r="78" spans="2:11">
      <c r="C78" s="1" t="s">
        <v>57</v>
      </c>
    </row>
    <row r="79" spans="2:11">
      <c r="C79" s="1" t="s">
        <v>58</v>
      </c>
    </row>
    <row r="80" spans="2:11">
      <c r="C80" s="1" t="s">
        <v>59</v>
      </c>
    </row>
    <row r="81" spans="3:9">
      <c r="C81" s="1" t="s">
        <v>60</v>
      </c>
    </row>
    <row r="83" spans="3:9">
      <c r="C83" s="1" t="s">
        <v>61</v>
      </c>
    </row>
    <row r="84" spans="3:9">
      <c r="D84" t="s">
        <v>62</v>
      </c>
    </row>
    <row r="85" spans="3:9">
      <c r="D85" t="s">
        <v>63</v>
      </c>
    </row>
    <row r="86" spans="3:9">
      <c r="D86" t="s">
        <v>64</v>
      </c>
    </row>
    <row r="88" spans="3:9">
      <c r="C88" s="1" t="s">
        <v>65</v>
      </c>
    </row>
    <row r="89" spans="3:9">
      <c r="C89" t="s">
        <v>66</v>
      </c>
    </row>
    <row r="90" spans="3:9">
      <c r="C90" s="8" t="s">
        <v>67</v>
      </c>
      <c r="D90" s="8"/>
      <c r="E90" s="8"/>
      <c r="F90" s="8" t="s">
        <v>68</v>
      </c>
      <c r="G90" s="8"/>
      <c r="H90" s="8"/>
      <c r="I90" s="8"/>
    </row>
    <row r="91" spans="3:9">
      <c r="C91" s="8"/>
      <c r="D91" s="8"/>
      <c r="E91" s="8"/>
      <c r="F91" s="8"/>
      <c r="G91" s="8"/>
      <c r="H91" s="8"/>
      <c r="I91" s="8"/>
    </row>
    <row r="92" spans="3:9">
      <c r="C92" s="8"/>
      <c r="D92" s="8" t="s">
        <v>69</v>
      </c>
      <c r="E92" s="8"/>
      <c r="F92" s="8">
        <v>40</v>
      </c>
      <c r="G92" s="8" t="s">
        <v>70</v>
      </c>
      <c r="H92" s="8"/>
      <c r="I92" s="8"/>
    </row>
    <row r="93" spans="3:9">
      <c r="C93" s="8"/>
      <c r="D93" s="8" t="s">
        <v>71</v>
      </c>
      <c r="E93" s="8"/>
      <c r="F93" s="8">
        <v>20</v>
      </c>
      <c r="G93" s="8" t="s">
        <v>70</v>
      </c>
      <c r="H93" s="8"/>
      <c r="I93" s="8"/>
    </row>
    <row r="94" spans="3:9">
      <c r="C94" s="8"/>
      <c r="D94" s="8" t="s">
        <v>72</v>
      </c>
      <c r="E94" s="8"/>
      <c r="F94" s="8">
        <v>30</v>
      </c>
      <c r="G94" s="8" t="s">
        <v>70</v>
      </c>
      <c r="H94" s="8"/>
      <c r="I94" s="8"/>
    </row>
    <row r="95" spans="3:9">
      <c r="C95" s="8"/>
      <c r="D95" s="9" t="s">
        <v>73</v>
      </c>
      <c r="E95" s="9"/>
      <c r="F95" s="9">
        <f>+F94+F93-F92</f>
        <v>10</v>
      </c>
      <c r="G95" s="9" t="s">
        <v>70</v>
      </c>
      <c r="H95" s="8"/>
      <c r="I95" s="8"/>
    </row>
    <row r="96" spans="3:9">
      <c r="C96" s="8"/>
      <c r="D96" s="8"/>
      <c r="E96" s="8"/>
      <c r="F96" s="8"/>
      <c r="G96" s="8"/>
      <c r="H96" s="8"/>
      <c r="I96" s="8"/>
    </row>
    <row r="97" spans="3:11">
      <c r="C97" t="s">
        <v>74</v>
      </c>
    </row>
    <row r="99" spans="3:11">
      <c r="C99" s="1" t="s">
        <v>75</v>
      </c>
    </row>
    <row r="101" spans="3:11">
      <c r="C101" s="1" t="s">
        <v>76</v>
      </c>
    </row>
    <row r="103" spans="3:11">
      <c r="C103" s="1" t="s">
        <v>77</v>
      </c>
    </row>
    <row r="105" spans="3:11">
      <c r="C105" t="s">
        <v>78</v>
      </c>
      <c r="G105" t="s">
        <v>79</v>
      </c>
      <c r="J105" s="10" t="s">
        <v>80</v>
      </c>
      <c r="K105" s="1" t="s">
        <v>81</v>
      </c>
    </row>
    <row r="106" spans="3:11">
      <c r="C106" s="1" t="s">
        <v>82</v>
      </c>
      <c r="J106" s="6" t="s">
        <v>83</v>
      </c>
    </row>
    <row r="109" spans="3:11">
      <c r="C109" t="s">
        <v>84</v>
      </c>
      <c r="G109" t="s">
        <v>85</v>
      </c>
      <c r="J109" s="10" t="s">
        <v>86</v>
      </c>
    </row>
    <row r="110" spans="3:11">
      <c r="J110" s="6" t="s">
        <v>83</v>
      </c>
    </row>
    <row r="112" spans="3:11">
      <c r="C112" t="s">
        <v>87</v>
      </c>
    </row>
    <row r="114" spans="2:3">
      <c r="B114" t="s">
        <v>88</v>
      </c>
      <c r="C114" s="1" t="s">
        <v>89</v>
      </c>
    </row>
    <row r="115" spans="2:3">
      <c r="B115" t="s">
        <v>90</v>
      </c>
      <c r="C115" s="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Arenas</dc:creator>
  <cp:keywords/>
  <dc:description/>
  <cp:lastModifiedBy>Eduardo Arenas</cp:lastModifiedBy>
  <cp:revision/>
  <dcterms:created xsi:type="dcterms:W3CDTF">2021-01-16T21:06:43Z</dcterms:created>
  <dcterms:modified xsi:type="dcterms:W3CDTF">2022-06-08T06:48:27Z</dcterms:modified>
  <cp:category/>
  <cp:contentStatus/>
</cp:coreProperties>
</file>