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Sheet1" state="visible" r:id="rId4"/>
    <sheet sheetId="2" name="Sheet2" state="visible" r:id="rId5"/>
  </sheets>
  <calcPr calcId="171027"/>
</workbook>
</file>

<file path=xl/sharedStrings.xml><?xml version="1.0" encoding="utf-8"?>
<sst xmlns="http://schemas.openxmlformats.org/spreadsheetml/2006/main" count="27" uniqueCount="27">
  <si>
    <t>ردیف</t>
  </si>
  <si>
    <t>شناسه کالا یا خدمات</t>
  </si>
  <si>
    <t>نام کالا یا خدمات</t>
  </si>
  <si>
    <t>واحد اندازه گیری</t>
  </si>
  <si>
    <t>تعداد</t>
  </si>
  <si>
    <t>فی</t>
  </si>
  <si>
    <t>قیمت قبل از تخفیف</t>
  </si>
  <si>
    <t>تخفیف</t>
  </si>
  <si>
    <t>بعد از تخفیف</t>
  </si>
  <si>
    <t>نرخ مالیات</t>
  </si>
  <si>
    <t>ارزش افزوده</t>
  </si>
  <si>
    <t>عوارض</t>
  </si>
  <si>
    <t>مبلغ کل</t>
  </si>
  <si>
    <t>نوع عملیات</t>
  </si>
  <si>
    <t>شماره</t>
  </si>
  <si>
    <t>نتیجه</t>
  </si>
  <si>
    <t>توضیحات مشکل</t>
  </si>
  <si>
    <t>2720000114542</t>
  </si>
  <si>
    <t>بسته نرم افزاری</t>
  </si>
  <si>
    <t>NEW</t>
  </si>
  <si>
    <t>8d6fdf0b-fa34-4086-b74f-30c39c8f3a1d</t>
  </si>
  <si>
    <t>FAILED</t>
  </si>
  <si>
    <t>مقدار فیلد «شماره مالیاتی صورتحساب» با اطلاعات سامانه منطبق نیست.</t>
  </si>
  <si>
    <t>شماره فاکتور</t>
  </si>
  <si>
    <t>شناسه ملی فروشنده</t>
  </si>
  <si>
    <t>شناسه ملی خریدار</t>
  </si>
  <si>
    <t>14014703000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</si>
</sst>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color theme="1"/>
      <family val="2"/>
      <scheme val="minor"/>
      <sz val="11"/>
      <name val="Arial"/>
    </font>
    <font>
      <charset val="178"/>
      <color theme="1"/>
      <sz val="11"/>
      <name val="B Nazanin"/>
    </font>
    <font>
      <charset val="178"/>
      <color theme="1"/>
      <sz val="11"/>
      <name val="B Titr"/>
    </font>
    <font>
      <charset val="178"/>
      <color theme="1"/>
      <sz val="16"/>
      <name val="B Nazanin"/>
    </font>
    <font>
      <charset val="178"/>
      <color rgb="FFCE9178"/>
      <sz val="16"/>
      <name val="B Nazanin"/>
    </font>
    <font>
      <b/>
      <charset val="178"/>
      <color theme="1"/>
      <sz val="16"/>
      <name val="B Nazanin"/>
    </font>
    <font>
      <color theme="1"/>
      <family val="2"/>
      <scheme val="minor"/>
      <sz val="9"/>
      <name val="Arial"/>
    </font>
    <font>
      <b/>
      <color theme="1"/>
      <family val="2"/>
      <scheme val="minor"/>
      <sz val="9"/>
      <name val="Arial"/>
    </font>
    <font>
      <color theme="1"/>
      <family val="2"/>
      <scheme val="minor"/>
      <sz val="20"/>
      <name val="Arial"/>
    </font>
    <font>
      <charset val="178"/>
      <color theme="1"/>
      <sz val="20"/>
      <name val="B Titr"/>
    </font>
    <font>
      <charset val="178"/>
      <color theme="1"/>
      <sz val="20"/>
      <name val="B Nazanin"/>
    </font>
  </fonts>
  <fills count="4">
    <fill>
      <patternFill patternType="none"/>
    </fill>
    <fill>
      <patternFill patternType="gray125"/>
    </fill>
    <fill>
      <patternFill patternType="solid">
        <fgColor theme="9" tint="0.5999938962981048"/>
        <bgColor indexed="65"/>
      </patternFill>
    </fill>
    <fill>
      <patternFill patternType="solid">
        <fgColor theme="8" tint="0.5999938962981048"/>
        <bgColor indexed="65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3" fontId="1" fillId="0" borderId="0" xfId="0" applyNumberFormat="1" applyFont="1" applyAlignment="1" applyProtection="1">
      <alignment horizontal="center" vertical="center"/>
      <protection locked="0"/>
    </xf>
    <xf numFmtId="3" fontId="1" fillId="0" borderId="0" xfId="0" applyNumberFormat="1" applyFont="1" applyAlignment="1" applyProtection="1">
      <alignment horizontal="center" vertical="center"/>
      <protection hidden="1"/>
    </xf>
    <xf numFmtId="49" fontId="1" fillId="0" borderId="0" xfId="0" applyNumberFormat="1" applyFont="1"/>
    <xf numFmtId="49" fontId="2" fillId="0" borderId="0" xfId="0" applyNumberFormat="1" applyFont="1"/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 applyProtection="1">
      <alignment horizontal="center"/>
      <protection locked="0"/>
    </xf>
    <xf numFmtId="49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3" fontId="3" fillId="2" borderId="2" xfId="0" applyNumberFormat="1" applyFont="1" applyFill="1" applyBorder="1" applyAlignment="1" applyProtection="1">
      <alignment horizontal="center"/>
      <protection locked="0"/>
    </xf>
    <xf numFmtId="3" fontId="3" fillId="2" borderId="2" xfId="0" applyNumberFormat="1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" fontId="4" fillId="0" borderId="5" xfId="0" applyNumberFormat="1" applyFont="1" applyBorder="1" applyAlignment="1" applyProtection="1">
      <alignment horizontal="center" vertical="center"/>
      <protection locked="0"/>
    </xf>
    <xf numFmtId="49" fontId="5" fillId="0" borderId="6" xfId="0" applyNumberFormat="1" applyFont="1" applyBorder="1" applyAlignment="1" applyProtection="1">
      <alignment horizontal="center" vertical="center"/>
      <protection locked="0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1" fontId="4" fillId="0" borderId="6" xfId="0" applyNumberFormat="1" applyFont="1" applyBorder="1" applyAlignment="1" applyProtection="1">
      <alignment horizontal="center" vertical="center"/>
      <protection locked="0"/>
    </xf>
    <xf numFmtId="3" fontId="4" fillId="0" borderId="6" xfId="0" applyNumberFormat="1" applyFont="1" applyBorder="1" applyAlignment="1" applyProtection="1">
      <alignment horizontal="center" vertical="center"/>
      <protection locked="0"/>
    </xf>
    <xf numFmtId="3" fontId="4" fillId="0" borderId="6" xfId="0" applyNumberFormat="1" applyFont="1" applyBorder="1" applyAlignment="1" applyProtection="1">
      <alignment horizontal="center" vertical="center"/>
      <protection hidden="1"/>
    </xf>
    <xf numFmtId="3" fontId="6" fillId="0" borderId="6" xfId="0" applyNumberFormat="1" applyFont="1" applyBorder="1" applyAlignment="1" applyProtection="1">
      <alignment horizontal="center" vertical="center"/>
      <protection hidden="1"/>
    </xf>
    <xf numFmtId="49" fontId="1" fillId="0" borderId="6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 applyProtection="1">
      <alignment horizontal="center" vertical="center"/>
      <protection locked="0"/>
    </xf>
    <xf numFmtId="49" fontId="4" fillId="0" borderId="11" xfId="0" applyNumberFormat="1" applyFont="1" applyBorder="1" applyAlignment="1" applyProtection="1">
      <alignment horizontal="center" vertical="center"/>
      <protection locked="0"/>
    </xf>
    <xf numFmtId="1" fontId="4" fillId="0" borderId="11" xfId="0" applyNumberFormat="1" applyFont="1" applyBorder="1" applyAlignment="1" applyProtection="1">
      <alignment horizontal="center" vertical="center"/>
      <protection locked="0"/>
    </xf>
    <xf numFmtId="3" fontId="4" fillId="0" borderId="11" xfId="0" applyNumberFormat="1" applyFont="1" applyBorder="1" applyAlignment="1" applyProtection="1">
      <alignment horizontal="center" vertical="center"/>
      <protection locked="0"/>
    </xf>
    <xf numFmtId="3" fontId="4" fillId="0" borderId="11" xfId="0" applyNumberFormat="1" applyFont="1" applyBorder="1" applyAlignment="1" applyProtection="1">
      <alignment horizontal="center" vertical="center"/>
      <protection hidden="1"/>
    </xf>
    <xf numFmtId="3" fontId="6" fillId="0" borderId="11" xfId="0" applyNumberFormat="1" applyFont="1" applyBorder="1" applyAlignment="1" applyProtection="1">
      <alignment horizontal="center" vertical="center"/>
      <protection hidden="1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49" fontId="11" fillId="0" borderId="17" xfId="0" applyNumberFormat="1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>
      <alignment horizontal="center" vertical="center"/>
    </xf>
    <xf numFmtId="49" fontId="10" fillId="0" borderId="11" xfId="0" applyNumberFormat="1" applyFont="1" applyBorder="1" applyAlignment="1" applyProtection="1">
      <alignment horizontal="center" vertical="center"/>
      <protection locked="0"/>
    </xf>
    <xf numFmtId="49" fontId="10" fillId="0" borderId="18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 rightToLeft="1" zoomScale="100" zoomScaleNormal="100">
      <selection activeCell="G2" sqref="G2"/>
    </sheetView>
  </sheetViews>
  <sheetFormatPr defaultRowHeight="14.25" outlineLevelRow="0" outlineLevelCol="0" x14ac:dyDescent="0.45" customHeight="1"/>
  <cols>
    <col min="1" max="1" width="14.375" style="1" customWidth="1"/>
    <col min="2" max="2" width="20.625" style="2" customWidth="1"/>
    <col min="3" max="3" width="14.25" style="1" customWidth="1"/>
    <col min="4" max="4" width="15.875" style="1" customWidth="1"/>
    <col min="5" max="5" width="13.625" style="1" customWidth="1"/>
    <col min="6" max="6" width="8.5" style="3" customWidth="1"/>
    <col min="7" max="7" width="13.125" style="3" customWidth="1"/>
    <col min="8" max="8" width="5.25" style="1" customWidth="1"/>
    <col min="9" max="9" width="9" style="3" customWidth="1"/>
    <col min="10" max="10" width="7.5" style="1" customWidth="1"/>
    <col min="11" max="11" width="8.625" style="4" customWidth="1"/>
    <col min="12" max="12" width="5.875" style="1" customWidth="1"/>
    <col min="13" max="13" width="11" style="4" customWidth="1"/>
    <col min="14" max="14" width="8" customWidth="1"/>
    <col min="15" max="15" width="32.25" style="5" customWidth="1"/>
    <col min="16" max="16" width="11.5" style="5" customWidth="1"/>
    <col min="17" max="17" width="44.125" style="6" customWidth="1"/>
    <col min="18" max="18" width="2" customWidth="1"/>
    <col min="19" max="19" width="3.625" customWidth="1"/>
    <col min="20" max="20" width="3.5" customWidth="1"/>
  </cols>
  <sheetData>
    <row r="1" ht="23.25" customHeight="1" spans="1:17" s="7" customFormat="1" x14ac:dyDescent="0.25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0" t="s">
        <v>7</v>
      </c>
      <c r="I1" s="11" t="s">
        <v>8</v>
      </c>
      <c r="J1" s="10" t="s">
        <v>9</v>
      </c>
      <c r="K1" s="12" t="s">
        <v>10</v>
      </c>
      <c r="L1" s="10" t="s">
        <v>11</v>
      </c>
      <c r="M1" s="12" t="s">
        <v>12</v>
      </c>
      <c r="N1" s="13" t="s">
        <v>13</v>
      </c>
      <c r="O1" s="14" t="s">
        <v>14</v>
      </c>
      <c r="P1" s="15" t="s">
        <v>15</v>
      </c>
      <c r="Q1" s="15" t="s">
        <v>16</v>
      </c>
    </row>
    <row r="2" ht="24.75" customHeight="1" spans="1:17" s="16" customFormat="1" x14ac:dyDescent="0.25">
      <c r="A2" s="17">
        <v>1</v>
      </c>
      <c r="B2" s="18" t="s">
        <v>17</v>
      </c>
      <c r="C2" s="19" t="s">
        <v>18</v>
      </c>
      <c r="D2" s="20">
        <v>1627</v>
      </c>
      <c r="E2" s="20">
        <v>1</v>
      </c>
      <c r="F2" s="21">
        <v>10900</v>
      </c>
      <c r="G2" s="21">
        <v>10900</v>
      </c>
      <c r="H2" s="20">
        <v>0</v>
      </c>
      <c r="I2" s="21">
        <v>10900</v>
      </c>
      <c r="J2" s="20">
        <v>10</v>
      </c>
      <c r="K2" s="22">
        <f>(J2/100)*I2</f>
        <v>1090</v>
      </c>
      <c r="L2" s="20">
        <v>0</v>
      </c>
      <c r="M2" s="23">
        <f>SUM(K2+I2)</f>
        <v>11990</v>
      </c>
      <c r="N2" s="24" t="s">
        <v>19</v>
      </c>
      <c r="O2" s="25" t="s">
        <v>20</v>
      </c>
      <c r="P2" s="26" t="s">
        <v>21</v>
      </c>
      <c r="Q2" s="27" t="s">
        <v>22</v>
      </c>
    </row>
    <row r="3" ht="24.75" customHeight="1" spans="1:17" x14ac:dyDescent="0.25">
      <c r="A3" s="17"/>
      <c r="B3" s="18"/>
      <c r="C3" s="19"/>
      <c r="D3" s="20"/>
      <c r="E3" s="20"/>
      <c r="F3" s="21"/>
      <c r="G3" s="21"/>
      <c r="H3" s="20"/>
      <c r="I3" s="21"/>
      <c r="J3" s="20"/>
      <c r="K3" s="22">
        <f t="shared" ref="K3:K11" si="0">(J3/100)*I3</f>
        <v>0</v>
      </c>
      <c r="L3" s="20"/>
      <c r="M3" s="23">
        <f t="shared" ref="M3:M11" si="1">SUM(K3+I3)</f>
        <v>0</v>
      </c>
      <c r="N3" s="24"/>
      <c r="O3" s="28"/>
      <c r="P3" s="29"/>
      <c r="Q3" s="27"/>
    </row>
    <row r="4" ht="24.75" customHeight="1" spans="1:17" x14ac:dyDescent="0.25">
      <c r="A4" s="17"/>
      <c r="B4" s="19"/>
      <c r="C4" s="19"/>
      <c r="D4" s="20"/>
      <c r="E4" s="20"/>
      <c r="F4" s="21"/>
      <c r="G4" s="21"/>
      <c r="H4" s="20"/>
      <c r="I4" s="21"/>
      <c r="J4" s="20"/>
      <c r="K4" s="22">
        <f t="shared" si="0"/>
        <v>0</v>
      </c>
      <c r="L4" s="20"/>
      <c r="M4" s="23">
        <f t="shared" si="1"/>
        <v>0</v>
      </c>
      <c r="N4" s="24"/>
      <c r="O4" s="28"/>
      <c r="P4" s="29"/>
      <c r="Q4" s="27"/>
    </row>
    <row r="5" ht="24.75" customHeight="1" spans="1:17" x14ac:dyDescent="0.25">
      <c r="A5" s="17"/>
      <c r="B5" s="19"/>
      <c r="C5" s="19"/>
      <c r="D5" s="20"/>
      <c r="E5" s="20"/>
      <c r="F5" s="21"/>
      <c r="G5" s="21"/>
      <c r="H5" s="20"/>
      <c r="I5" s="21"/>
      <c r="J5" s="20"/>
      <c r="K5" s="22">
        <f t="shared" si="0"/>
        <v>0</v>
      </c>
      <c r="L5" s="20"/>
      <c r="M5" s="23">
        <f t="shared" si="1"/>
        <v>0</v>
      </c>
      <c r="N5" s="24"/>
      <c r="O5" s="28"/>
      <c r="P5" s="29"/>
      <c r="Q5" s="27"/>
    </row>
    <row r="6" ht="24.75" customHeight="1" spans="1:17" x14ac:dyDescent="0.25">
      <c r="A6" s="17"/>
      <c r="B6" s="19"/>
      <c r="C6" s="19"/>
      <c r="D6" s="20"/>
      <c r="E6" s="20"/>
      <c r="F6" s="21"/>
      <c r="G6" s="21"/>
      <c r="H6" s="20"/>
      <c r="I6" s="21"/>
      <c r="J6" s="20"/>
      <c r="K6" s="22">
        <f t="shared" si="0"/>
        <v>0</v>
      </c>
      <c r="L6" s="20"/>
      <c r="M6" s="23">
        <f t="shared" si="1"/>
        <v>0</v>
      </c>
      <c r="N6" s="24"/>
      <c r="O6" s="28"/>
      <c r="P6" s="29"/>
      <c r="Q6" s="27"/>
    </row>
    <row r="7" ht="24.75" customHeight="1" spans="1:17" x14ac:dyDescent="0.25">
      <c r="A7" s="17"/>
      <c r="B7" s="19"/>
      <c r="C7" s="19"/>
      <c r="D7" s="20"/>
      <c r="E7" s="20"/>
      <c r="F7" s="21"/>
      <c r="G7" s="21"/>
      <c r="H7" s="20"/>
      <c r="I7" s="21"/>
      <c r="J7" s="20"/>
      <c r="K7" s="22">
        <f t="shared" si="0"/>
        <v>0</v>
      </c>
      <c r="L7" s="20"/>
      <c r="M7" s="23">
        <f t="shared" si="1"/>
        <v>0</v>
      </c>
      <c r="N7" s="24"/>
      <c r="O7" s="28"/>
      <c r="P7" s="29"/>
      <c r="Q7" s="27"/>
    </row>
    <row r="8" ht="24.75" customHeight="1" spans="1:17" x14ac:dyDescent="0.25">
      <c r="A8" s="17"/>
      <c r="B8" s="19"/>
      <c r="C8" s="19"/>
      <c r="D8" s="20"/>
      <c r="E8" s="20"/>
      <c r="F8" s="21"/>
      <c r="G8" s="21"/>
      <c r="H8" s="20"/>
      <c r="I8" s="21"/>
      <c r="J8" s="20"/>
      <c r="K8" s="22">
        <f t="shared" si="0"/>
        <v>0</v>
      </c>
      <c r="L8" s="20"/>
      <c r="M8" s="23">
        <f t="shared" si="1"/>
        <v>0</v>
      </c>
      <c r="N8" s="24"/>
      <c r="O8" s="28"/>
      <c r="P8" s="29"/>
      <c r="Q8" s="27"/>
    </row>
    <row r="9" ht="24.75" customHeight="1" spans="1:17" x14ac:dyDescent="0.25">
      <c r="A9" s="17"/>
      <c r="B9" s="19"/>
      <c r="C9" s="19"/>
      <c r="D9" s="20"/>
      <c r="E9" s="20"/>
      <c r="F9" s="21"/>
      <c r="G9" s="21"/>
      <c r="H9" s="20"/>
      <c r="I9" s="21"/>
      <c r="J9" s="20"/>
      <c r="K9" s="22">
        <f t="shared" si="0"/>
        <v>0</v>
      </c>
      <c r="L9" s="20"/>
      <c r="M9" s="23">
        <f t="shared" si="1"/>
        <v>0</v>
      </c>
      <c r="N9" s="24"/>
      <c r="O9" s="28"/>
      <c r="P9" s="29"/>
      <c r="Q9" s="27"/>
    </row>
    <row r="10" ht="24.75" customHeight="1" spans="1:17" x14ac:dyDescent="0.25">
      <c r="A10" s="17"/>
      <c r="B10" s="19"/>
      <c r="C10" s="19"/>
      <c r="D10" s="20"/>
      <c r="E10" s="20"/>
      <c r="F10" s="21"/>
      <c r="G10" s="21"/>
      <c r="H10" s="20"/>
      <c r="I10" s="21"/>
      <c r="J10" s="20"/>
      <c r="K10" s="22">
        <f t="shared" si="0"/>
        <v>0</v>
      </c>
      <c r="L10" s="20"/>
      <c r="M10" s="23">
        <f t="shared" si="1"/>
        <v>0</v>
      </c>
      <c r="N10" s="24"/>
      <c r="O10" s="28"/>
      <c r="P10" s="29"/>
      <c r="Q10" s="27"/>
    </row>
    <row r="11" ht="25.5" customHeight="1" spans="1:17" x14ac:dyDescent="0.25">
      <c r="A11" s="30"/>
      <c r="B11" s="31"/>
      <c r="C11" s="31"/>
      <c r="D11" s="32"/>
      <c r="E11" s="32"/>
      <c r="F11" s="33"/>
      <c r="G11" s="33"/>
      <c r="H11" s="32"/>
      <c r="I11" s="33"/>
      <c r="J11" s="32"/>
      <c r="K11" s="34">
        <f t="shared" si="0"/>
        <v>0</v>
      </c>
      <c r="L11" s="32"/>
      <c r="M11" s="35">
        <f t="shared" si="1"/>
        <v>0</v>
      </c>
      <c r="N11" s="36"/>
      <c r="O11" s="37"/>
      <c r="P11" s="38"/>
      <c r="Q11" s="39"/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 rightToLeft="1" zoomScale="100" zoomScaleNormal="100">
      <selection activeCell="A2" sqref="A2"/>
    </sheetView>
  </sheetViews>
  <sheetFormatPr defaultRowHeight="25.5" outlineLevelRow="0" outlineLevelCol="0" x14ac:dyDescent="0.35" customHeight="1"/>
  <cols>
    <col min="1" max="1" width="17.375" style="40" customWidth="1"/>
    <col min="2" max="2" width="25.5" style="40" customWidth="1"/>
    <col min="3" max="3" width="27.5" style="40" customWidth="1"/>
    <col min="4" max="4" width="13.75" style="40" customWidth="1"/>
    <col min="5" max="5" width="13.625" style="40" customWidth="1"/>
    <col min="6" max="16384" width="9" style="40" customWidth="1"/>
  </cols>
  <sheetData>
    <row r="1" ht="41.25" customHeight="1" spans="1:5" x14ac:dyDescent="0.25">
      <c r="A1" s="41" t="s">
        <v>23</v>
      </c>
      <c r="B1" s="42" t="s">
        <v>24</v>
      </c>
      <c r="C1" s="43" t="s">
        <v>25</v>
      </c>
      <c r="D1" s="44"/>
      <c r="E1" s="45"/>
    </row>
    <row r="2" ht="41.25" customHeight="1" spans="1:3" x14ac:dyDescent="0.25">
      <c r="A2" s="46">
        <v>108</v>
      </c>
      <c r="B2" s="47" t="s">
        <v>26</v>
      </c>
      <c r="C2" s="48">
        <v>14011747121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2025-10-17T14:50:31Z</dcterms:modified>
</cp:coreProperties>
</file>