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leap.sharepoint.com/sites/NLEAP/Shared Documents/NLF/Proposal/"/>
    </mc:Choice>
  </mc:AlternateContent>
  <xr:revisionPtr revIDLastSave="0" documentId="8_{A5A45FFD-CCE0-4277-A60D-31EE8074DBD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mple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8" i="5" l="1"/>
  <c r="K98" i="5"/>
  <c r="M96" i="5"/>
  <c r="M97" i="5"/>
  <c r="K46" i="5" l="1"/>
  <c r="L46" i="5"/>
  <c r="K40" i="5"/>
  <c r="L40" i="5"/>
  <c r="K41" i="5"/>
  <c r="L41" i="5"/>
  <c r="K35" i="5"/>
  <c r="L35" i="5"/>
  <c r="K33" i="5"/>
  <c r="L33" i="5"/>
  <c r="K34" i="5"/>
  <c r="L34" i="5"/>
  <c r="K53" i="5"/>
  <c r="L53" i="5"/>
  <c r="K54" i="5"/>
  <c r="L54" i="5"/>
  <c r="K55" i="5"/>
  <c r="L55" i="5"/>
  <c r="K56" i="5"/>
  <c r="L56" i="5"/>
  <c r="K57" i="5"/>
  <c r="L57" i="5"/>
  <c r="K65" i="5"/>
  <c r="L65" i="5"/>
  <c r="K66" i="5"/>
  <c r="L66" i="5"/>
  <c r="K67" i="5"/>
  <c r="L67" i="5"/>
  <c r="K68" i="5"/>
  <c r="L68" i="5"/>
  <c r="K87" i="5"/>
  <c r="L87" i="5"/>
  <c r="K88" i="5"/>
  <c r="L88" i="5"/>
  <c r="K89" i="5"/>
  <c r="L89" i="5"/>
  <c r="K90" i="5"/>
  <c r="L90" i="5"/>
  <c r="K76" i="5"/>
  <c r="L76" i="5"/>
  <c r="K77" i="5"/>
  <c r="L77" i="5"/>
  <c r="K78" i="5"/>
  <c r="L78" i="5"/>
  <c r="K79" i="5"/>
  <c r="L79" i="5"/>
  <c r="K62" i="5"/>
  <c r="L62" i="5"/>
  <c r="K63" i="5"/>
  <c r="L63" i="5"/>
  <c r="K64" i="5"/>
  <c r="L64" i="5"/>
  <c r="K42" i="5"/>
  <c r="L42" i="5"/>
  <c r="K43" i="5"/>
  <c r="L43" i="5"/>
  <c r="K44" i="5"/>
  <c r="L44" i="5"/>
  <c r="K45" i="5"/>
  <c r="L45" i="5"/>
  <c r="K84" i="5"/>
  <c r="L84" i="5"/>
  <c r="K85" i="5"/>
  <c r="L85" i="5"/>
  <c r="K86" i="5"/>
  <c r="L86" i="5"/>
  <c r="K73" i="5"/>
  <c r="L73" i="5"/>
  <c r="K74" i="5"/>
  <c r="L74" i="5"/>
  <c r="K75" i="5"/>
  <c r="L75" i="5"/>
  <c r="K51" i="5"/>
  <c r="L51" i="5"/>
  <c r="K52" i="5"/>
  <c r="L52" i="5"/>
  <c r="K29" i="5"/>
  <c r="L29" i="5"/>
  <c r="K30" i="5"/>
  <c r="L30" i="5"/>
  <c r="K31" i="5"/>
  <c r="L31" i="5"/>
  <c r="K32" i="5"/>
  <c r="L32" i="5"/>
  <c r="K20" i="5"/>
  <c r="L20" i="5"/>
  <c r="K21" i="5"/>
  <c r="L21" i="5"/>
  <c r="K22" i="5"/>
  <c r="L22" i="5"/>
  <c r="K14" i="5"/>
  <c r="L14" i="5"/>
  <c r="K15" i="5"/>
  <c r="L15" i="5"/>
  <c r="K16" i="5"/>
  <c r="L16" i="5"/>
  <c r="L100" i="5"/>
  <c r="M94" i="5"/>
  <c r="M95" i="5"/>
  <c r="M98" i="5" l="1"/>
  <c r="M63" i="5"/>
  <c r="M52" i="5"/>
  <c r="M78" i="5"/>
  <c r="M56" i="5"/>
  <c r="M34" i="5"/>
  <c r="M64" i="5"/>
  <c r="M85" i="5"/>
  <c r="M66" i="5"/>
  <c r="M55" i="5"/>
  <c r="M51" i="5"/>
  <c r="M58" i="5" s="1"/>
  <c r="M16" i="5"/>
  <c r="M54" i="5"/>
  <c r="M57" i="5"/>
  <c r="K58" i="5"/>
  <c r="M20" i="5"/>
  <c r="M29" i="5"/>
  <c r="M77" i="5"/>
  <c r="M89" i="5"/>
  <c r="M67" i="5"/>
  <c r="M40" i="5"/>
  <c r="M21" i="5"/>
  <c r="M84" i="5"/>
  <c r="M62" i="5"/>
  <c r="M88" i="5"/>
  <c r="M45" i="5"/>
  <c r="L47" i="5"/>
  <c r="K69" i="5"/>
  <c r="M32" i="5"/>
  <c r="M75" i="5"/>
  <c r="L36" i="5"/>
  <c r="M33" i="5"/>
  <c r="M46" i="5"/>
  <c r="L58" i="5"/>
  <c r="M42" i="5"/>
  <c r="M79" i="5"/>
  <c r="L17" i="5"/>
  <c r="M100" i="5"/>
  <c r="M41" i="5"/>
  <c r="L24" i="5"/>
  <c r="K17" i="5"/>
  <c r="M73" i="5"/>
  <c r="M68" i="5"/>
  <c r="M65" i="5"/>
  <c r="M31" i="5"/>
  <c r="L80" i="5"/>
  <c r="M74" i="5"/>
  <c r="M87" i="5"/>
  <c r="K36" i="5"/>
  <c r="L91" i="5"/>
  <c r="L69" i="5"/>
  <c r="M76" i="5"/>
  <c r="M35" i="5"/>
  <c r="M44" i="5"/>
  <c r="M15" i="5"/>
  <c r="M90" i="5"/>
  <c r="K100" i="5"/>
  <c r="M43" i="5"/>
  <c r="K24" i="5"/>
  <c r="M86" i="5"/>
  <c r="K80" i="5"/>
  <c r="K91" i="5"/>
  <c r="M22" i="5"/>
  <c r="M30" i="5"/>
  <c r="M53" i="5"/>
  <c r="K47" i="5"/>
  <c r="M14" i="5"/>
  <c r="M80" i="5" l="1"/>
  <c r="M36" i="5"/>
  <c r="M47" i="5"/>
  <c r="M24" i="5"/>
  <c r="M91" i="5"/>
  <c r="M17" i="5"/>
  <c r="M69" i="5"/>
  <c r="L92" i="5"/>
  <c r="L99" i="5" s="1"/>
  <c r="L101" i="5" s="1"/>
  <c r="K92" i="5"/>
  <c r="K99" i="5" s="1"/>
  <c r="K101" i="5" s="1"/>
  <c r="M92" i="5" l="1"/>
  <c r="M99" i="5" s="1"/>
  <c r="M101" i="5" s="1"/>
  <c r="M103" i="5" s="1"/>
</calcChain>
</file>

<file path=xl/sharedStrings.xml><?xml version="1.0" encoding="utf-8"?>
<sst xmlns="http://schemas.openxmlformats.org/spreadsheetml/2006/main" count="165" uniqueCount="120">
  <si>
    <t>A.</t>
  </si>
  <si>
    <t>B.</t>
  </si>
  <si>
    <t>C.</t>
  </si>
  <si>
    <t>D.</t>
  </si>
  <si>
    <t>E.</t>
  </si>
  <si>
    <t>F.</t>
  </si>
  <si>
    <t>Budget Line Items</t>
  </si>
  <si>
    <t>Unit</t>
  </si>
  <si>
    <t xml:space="preserve">  PERSONNEL</t>
  </si>
  <si>
    <t>A.1</t>
  </si>
  <si>
    <t>Salary</t>
  </si>
  <si>
    <t>A.1.1</t>
  </si>
  <si>
    <t>person</t>
  </si>
  <si>
    <t>months</t>
  </si>
  <si>
    <t>A.1.2</t>
  </si>
  <si>
    <t>A.1.3</t>
  </si>
  <si>
    <t xml:space="preserve">Subtotal: </t>
  </si>
  <si>
    <t>B.1</t>
  </si>
  <si>
    <t>C.1</t>
  </si>
  <si>
    <t>C.2</t>
  </si>
  <si>
    <t>C.3</t>
  </si>
  <si>
    <t>D.1</t>
  </si>
  <si>
    <t>D.2</t>
  </si>
  <si>
    <t>D.3</t>
  </si>
  <si>
    <t>E.1</t>
  </si>
  <si>
    <t>E.2</t>
  </si>
  <si>
    <t>E.3</t>
  </si>
  <si>
    <t>E.4</t>
  </si>
  <si>
    <t>E.5</t>
  </si>
  <si>
    <t>F.1</t>
  </si>
  <si>
    <t>F.2</t>
  </si>
  <si>
    <t>PROGRAM COST</t>
  </si>
  <si>
    <t>Amount</t>
  </si>
  <si>
    <t>GRAND</t>
  </si>
  <si>
    <t>TOTAL</t>
  </si>
  <si>
    <t>PERSONNEL</t>
  </si>
  <si>
    <t>Unit A</t>
  </si>
  <si>
    <t>Unit B</t>
  </si>
  <si>
    <t>1st Year</t>
  </si>
  <si>
    <t>2nd Year</t>
  </si>
  <si>
    <t>Cost</t>
  </si>
  <si>
    <t xml:space="preserve">Grantee Institution Name: ABC </t>
  </si>
  <si>
    <t>Program Personnel 1</t>
  </si>
  <si>
    <t>Program Personnel 2</t>
  </si>
  <si>
    <t>Program Personnel 3</t>
  </si>
  <si>
    <t>Per Diem</t>
  </si>
  <si>
    <t>Program cost</t>
  </si>
  <si>
    <t>NLEAP GRANT</t>
  </si>
  <si>
    <t xml:space="preserve">DETAILS OF BUDGET: </t>
  </si>
  <si>
    <t>Activity 1 Cost</t>
  </si>
  <si>
    <t>Total cost</t>
  </si>
  <si>
    <t>Grantee's Contribution (10-90%)</t>
  </si>
  <si>
    <t>Other cost</t>
  </si>
  <si>
    <t>A.2</t>
  </si>
  <si>
    <t>A.2.1</t>
  </si>
  <si>
    <t>A.2.2</t>
  </si>
  <si>
    <t>A.2.3</t>
  </si>
  <si>
    <t>B.2</t>
  </si>
  <si>
    <t>B.3</t>
  </si>
  <si>
    <t>B.4</t>
  </si>
  <si>
    <t>G.</t>
  </si>
  <si>
    <t>G.1</t>
  </si>
  <si>
    <t>G.2</t>
  </si>
  <si>
    <t>G.3</t>
  </si>
  <si>
    <t>H.1.</t>
  </si>
  <si>
    <t>H.2</t>
  </si>
  <si>
    <t>Other Cost</t>
  </si>
  <si>
    <t>GRANT(PROJECT) TITLE: XXXXXXXXXXXXXX</t>
  </si>
  <si>
    <t>TRAVEL &amp; LIVING EXPENSES</t>
  </si>
  <si>
    <t>Transportation</t>
  </si>
  <si>
    <t>Accommodation</t>
  </si>
  <si>
    <t>Person</t>
  </si>
  <si>
    <t>Days</t>
  </si>
  <si>
    <t>Nights</t>
  </si>
  <si>
    <t xml:space="preserve">  MAIN ACTIVITY 1(Description) : </t>
  </si>
  <si>
    <t xml:space="preserve">  MAIN ACTIVITY 2(Description) : </t>
  </si>
  <si>
    <t xml:space="preserve">  MAIN ACTIVITY 3(Description) : </t>
  </si>
  <si>
    <t xml:space="preserve">  MAIN ACTIVITY 4(Description) : </t>
  </si>
  <si>
    <t xml:space="preserve">  MAIN ACTIVITY 5(Description) : </t>
  </si>
  <si>
    <t xml:space="preserve">  MAIN ACTIVITY 6(Description) : </t>
  </si>
  <si>
    <t>Resource person/Facilitator Fee</t>
  </si>
  <si>
    <t>Facility/Venue Rental</t>
  </si>
  <si>
    <t>Equipment Rental</t>
  </si>
  <si>
    <t>Meal &amp; Refreshments</t>
  </si>
  <si>
    <t>Training Materials</t>
  </si>
  <si>
    <t>B.5</t>
  </si>
  <si>
    <t>B.6</t>
  </si>
  <si>
    <t>Translation</t>
  </si>
  <si>
    <t>B.7</t>
  </si>
  <si>
    <t>Word Processin &amp; Printing</t>
  </si>
  <si>
    <t>Activity 2 Cost</t>
  </si>
  <si>
    <t>C.4</t>
  </si>
  <si>
    <t>C.5</t>
  </si>
  <si>
    <t>C.6</t>
  </si>
  <si>
    <t>C.7</t>
  </si>
  <si>
    <t>D.4</t>
  </si>
  <si>
    <t>D.5</t>
  </si>
  <si>
    <t>D.6</t>
  </si>
  <si>
    <t>D.7</t>
  </si>
  <si>
    <t>Activity 3 Cost</t>
  </si>
  <si>
    <t>Activity 4  Cost</t>
  </si>
  <si>
    <t>E.6</t>
  </si>
  <si>
    <t>E.7</t>
  </si>
  <si>
    <t>F.3</t>
  </si>
  <si>
    <t>F.4</t>
  </si>
  <si>
    <t>F.5</t>
  </si>
  <si>
    <t>F.6</t>
  </si>
  <si>
    <t>F.7</t>
  </si>
  <si>
    <t>Activity 5 Cost</t>
  </si>
  <si>
    <t>G.4</t>
  </si>
  <si>
    <t>G.5</t>
  </si>
  <si>
    <t>G.6</t>
  </si>
  <si>
    <t>G.7</t>
  </si>
  <si>
    <t>Activity 6 Cost</t>
  </si>
  <si>
    <t>Provide Detail Description</t>
  </si>
  <si>
    <t>H.   OTHER COSTS</t>
  </si>
  <si>
    <t>H.3</t>
  </si>
  <si>
    <t>H.4</t>
  </si>
  <si>
    <t xml:space="preserve">Total: </t>
  </si>
  <si>
    <t xml:space="preserve">Sub 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</si>
</sst>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#,##0_);\(&quot;$&quot;#,##0\)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2E8F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" xfId="0" applyFont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3" xfId="0" applyFont="1" applyBorder="1" applyAlignment="1">
      <alignment horizontal="right"/>
    </xf>
    <xf numFmtId="0" fontId="3" fillId="0" borderId="4" xfId="0" applyFont="1" applyBorder="1" applyAlignment="1"/>
    <xf numFmtId="0" fontId="3" fillId="0" borderId="4" xfId="0" applyFont="1" applyBorder="1" applyAlignment="1">
      <alignment horizontal="left"/>
    </xf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2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2" xfId="0" applyFont="1" applyFill="1" applyBorder="1"/>
    <xf numFmtId="0" fontId="2" fillId="0" borderId="0" xfId="0" applyFont="1" applyFill="1" applyBorder="1"/>
    <xf numFmtId="39" fontId="3" fillId="0" borderId="2" xfId="0" applyNumberFormat="1" applyFont="1" applyBorder="1" applyAlignment="1">
      <alignment horizontal="center"/>
    </xf>
    <xf numFmtId="3" fontId="3" fillId="0" borderId="3" xfId="0" applyNumberFormat="1" applyFont="1" applyBorder="1" applyAlignment="1"/>
    <xf numFmtId="3" fontId="3" fillId="0" borderId="4" xfId="0" applyNumberFormat="1" applyFont="1" applyBorder="1" applyAlignment="1"/>
    <xf numFmtId="0" fontId="3" fillId="0" borderId="0" xfId="0" applyFont="1" applyBorder="1" applyAlignment="1">
      <alignment horizontal="right"/>
    </xf>
    <xf numFmtId="0" fontId="3" fillId="0" borderId="3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4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39" fontId="3" fillId="0" borderId="2" xfId="0" applyNumberFormat="1" applyFont="1" applyFill="1" applyBorder="1" applyAlignment="1">
      <alignment horizontal="center"/>
    </xf>
    <xf numFmtId="39" fontId="3" fillId="0" borderId="2" xfId="0" applyNumberFormat="1" applyFont="1" applyBorder="1"/>
    <xf numFmtId="0" fontId="2" fillId="0" borderId="3" xfId="0" applyFont="1" applyFill="1" applyBorder="1"/>
    <xf numFmtId="3" fontId="3" fillId="0" borderId="3" xfId="0" applyNumberFormat="1" applyFont="1" applyFill="1" applyBorder="1" applyAlignment="1"/>
    <xf numFmtId="3" fontId="3" fillId="0" borderId="4" xfId="0" applyNumberFormat="1" applyFont="1" applyFill="1" applyBorder="1" applyAlignment="1"/>
    <xf numFmtId="0" fontId="3" fillId="0" borderId="0" xfId="0" applyFont="1" applyFill="1" applyBorder="1" applyAlignment="1">
      <alignment horizontal="right"/>
    </xf>
    <xf numFmtId="39" fontId="3" fillId="0" borderId="2" xfId="0" applyNumberFormat="1" applyFont="1" applyFill="1" applyBorder="1"/>
    <xf numFmtId="5" fontId="2" fillId="3" borderId="7" xfId="0" applyNumberFormat="1" applyFont="1" applyFill="1" applyBorder="1" applyAlignment="1">
      <alignment horizontal="right"/>
    </xf>
    <xf numFmtId="0" fontId="3" fillId="3" borderId="7" xfId="0" applyFont="1" applyFill="1" applyBorder="1"/>
    <xf numFmtId="0" fontId="3" fillId="3" borderId="7" xfId="0" applyFont="1" applyFill="1" applyBorder="1" applyAlignment="1">
      <alignment horizontal="center"/>
    </xf>
    <xf numFmtId="0" fontId="3" fillId="3" borderId="5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horizontal="right"/>
    </xf>
    <xf numFmtId="0" fontId="3" fillId="3" borderId="8" xfId="0" applyFont="1" applyFill="1" applyBorder="1" applyAlignment="1"/>
    <xf numFmtId="3" fontId="3" fillId="3" borderId="5" xfId="0" applyNumberFormat="1" applyFont="1" applyFill="1" applyBorder="1" applyAlignment="1"/>
    <xf numFmtId="3" fontId="3" fillId="3" borderId="8" xfId="0" applyNumberFormat="1" applyFont="1" applyFill="1" applyBorder="1" applyAlignment="1"/>
    <xf numFmtId="0" fontId="3" fillId="3" borderId="6" xfId="0" applyFont="1" applyFill="1" applyBorder="1" applyAlignment="1">
      <alignment horizontal="right"/>
    </xf>
    <xf numFmtId="39" fontId="5" fillId="0" borderId="2" xfId="0" applyNumberFormat="1" applyFont="1" applyBorder="1"/>
    <xf numFmtId="39" fontId="3" fillId="3" borderId="7" xfId="0" applyNumberFormat="1" applyFont="1" applyFill="1" applyBorder="1"/>
    <xf numFmtId="39" fontId="3" fillId="2" borderId="2" xfId="0" applyNumberFormat="1" applyFont="1" applyFill="1" applyBorder="1"/>
    <xf numFmtId="39" fontId="2" fillId="0" borderId="2" xfId="0" applyNumberFormat="1" applyFont="1" applyBorder="1" applyAlignment="1">
      <alignment horizontal="center" vertical="top"/>
    </xf>
    <xf numFmtId="39" fontId="2" fillId="0" borderId="2" xfId="0" applyNumberFormat="1" applyFont="1" applyFill="1" applyBorder="1" applyAlignment="1">
      <alignment horizontal="center" vertical="top"/>
    </xf>
    <xf numFmtId="39" fontId="3" fillId="0" borderId="2" xfId="0" applyNumberFormat="1" applyFont="1" applyBorder="1" applyAlignment="1">
      <alignment horizontal="right"/>
    </xf>
    <xf numFmtId="39" fontId="4" fillId="0" borderId="2" xfId="0" applyNumberFormat="1" applyFont="1" applyBorder="1" applyAlignment="1">
      <alignment horizontal="right"/>
    </xf>
    <xf numFmtId="39" fontId="4" fillId="0" borderId="2" xfId="0" applyNumberFormat="1" applyFont="1" applyBorder="1"/>
    <xf numFmtId="39" fontId="3" fillId="3" borderId="7" xfId="0" applyNumberFormat="1" applyFont="1" applyFill="1" applyBorder="1" applyAlignment="1">
      <alignment horizontal="right"/>
    </xf>
    <xf numFmtId="39" fontId="3" fillId="0" borderId="2" xfId="0" applyNumberFormat="1" applyFont="1" applyFill="1" applyBorder="1" applyAlignment="1">
      <alignment horizontal="right"/>
    </xf>
    <xf numFmtId="39" fontId="3" fillId="0" borderId="2" xfId="0" quotePrefix="1" applyNumberFormat="1" applyFont="1" applyBorder="1" applyAlignment="1">
      <alignment horizontal="right"/>
    </xf>
    <xf numFmtId="39" fontId="2" fillId="3" borderId="7" xfId="0" applyNumberFormat="1" applyFont="1" applyFill="1" applyBorder="1" applyAlignment="1">
      <alignment horizontal="right"/>
    </xf>
    <xf numFmtId="39" fontId="2" fillId="0" borderId="2" xfId="0" applyNumberFormat="1" applyFont="1" applyFill="1" applyBorder="1"/>
    <xf numFmtId="39" fontId="2" fillId="0" borderId="2" xfId="0" applyNumberFormat="1" applyFont="1" applyBorder="1"/>
    <xf numFmtId="39" fontId="2" fillId="2" borderId="2" xfId="0" applyNumberFormat="1" applyFont="1" applyFill="1" applyBorder="1"/>
    <xf numFmtId="39" fontId="2" fillId="0" borderId="2" xfId="0" applyNumberFormat="1" applyFont="1" applyBorder="1" applyAlignment="1">
      <alignment horizontal="center"/>
    </xf>
    <xf numFmtId="39" fontId="2" fillId="0" borderId="2" xfId="0" applyNumberFormat="1" applyFont="1" applyFill="1" applyBorder="1" applyAlignment="1">
      <alignment horizontal="center"/>
    </xf>
    <xf numFmtId="39" fontId="4" fillId="0" borderId="2" xfId="0" applyNumberFormat="1" applyFont="1" applyBorder="1" applyAlignment="1">
      <alignment horizontal="center"/>
    </xf>
    <xf numFmtId="39" fontId="0" fillId="0" borderId="0" xfId="0" applyNumberFormat="1"/>
    <xf numFmtId="0" fontId="0" fillId="0" borderId="0" xfId="0" applyFont="1"/>
    <xf numFmtId="0" fontId="0" fillId="0" borderId="3" xfId="0" applyFont="1" applyBorder="1"/>
    <xf numFmtId="0" fontId="0" fillId="0" borderId="2" xfId="0" applyFont="1" applyBorder="1"/>
    <xf numFmtId="0" fontId="6" fillId="0" borderId="2" xfId="0" applyFont="1" applyBorder="1" applyAlignment="1">
      <alignment horizontal="center"/>
    </xf>
    <xf numFmtId="0" fontId="3" fillId="4" borderId="6" xfId="0" applyFont="1" applyFill="1" applyBorder="1"/>
    <xf numFmtId="39" fontId="3" fillId="4" borderId="6" xfId="0" applyNumberFormat="1" applyFont="1" applyFill="1" applyBorder="1"/>
    <xf numFmtId="39" fontId="2" fillId="4" borderId="7" xfId="0" applyNumberFormat="1" applyFont="1" applyFill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/>
    <xf numFmtId="0" fontId="2" fillId="6" borderId="2" xfId="0" applyFont="1" applyFill="1" applyBorder="1"/>
    <xf numFmtId="0" fontId="2" fillId="6" borderId="0" xfId="0" applyFont="1" applyFill="1" applyBorder="1"/>
    <xf numFmtId="0" fontId="3" fillId="9" borderId="5" xfId="0" applyFont="1" applyFill="1" applyBorder="1"/>
    <xf numFmtId="39" fontId="3" fillId="9" borderId="7" xfId="0" applyNumberFormat="1" applyFont="1" applyFill="1" applyBorder="1" applyAlignment="1">
      <alignment horizontal="right"/>
    </xf>
    <xf numFmtId="0" fontId="3" fillId="9" borderId="5" xfId="0" applyFont="1" applyFill="1" applyBorder="1" applyAlignment="1">
      <alignment horizontal="right"/>
    </xf>
    <xf numFmtId="0" fontId="3" fillId="9" borderId="8" xfId="0" applyFont="1" applyFill="1" applyBorder="1" applyAlignment="1"/>
    <xf numFmtId="39" fontId="2" fillId="9" borderId="7" xfId="0" applyNumberFormat="1" applyFont="1" applyFill="1" applyBorder="1" applyAlignment="1">
      <alignment horizontal="right"/>
    </xf>
    <xf numFmtId="39" fontId="2" fillId="9" borderId="2" xfId="0" applyNumberFormat="1" applyFont="1" applyFill="1" applyBorder="1" applyAlignment="1">
      <alignment horizontal="right"/>
    </xf>
    <xf numFmtId="0" fontId="3" fillId="5" borderId="5" xfId="0" applyFont="1" applyFill="1" applyBorder="1"/>
    <xf numFmtId="0" fontId="3" fillId="5" borderId="6" xfId="0" applyFont="1" applyFill="1" applyBorder="1"/>
    <xf numFmtId="39" fontId="3" fillId="5" borderId="6" xfId="0" applyNumberFormat="1" applyFont="1" applyFill="1" applyBorder="1"/>
    <xf numFmtId="39" fontId="2" fillId="5" borderId="7" xfId="0" applyNumberFormat="1" applyFont="1" applyFill="1" applyBorder="1" applyAlignment="1">
      <alignment horizontal="right"/>
    </xf>
    <xf numFmtId="39" fontId="3" fillId="5" borderId="7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/>
    </xf>
    <xf numFmtId="0" fontId="3" fillId="5" borderId="8" xfId="0" applyFont="1" applyFill="1" applyBorder="1" applyAlignment="1"/>
    <xf numFmtId="0" fontId="2" fillId="8" borderId="0" xfId="0" applyFont="1" applyFill="1" applyBorder="1"/>
    <xf numFmtId="0" fontId="2" fillId="8" borderId="0" xfId="0" applyFont="1" applyFill="1" applyBorder="1" applyAlignment="1">
      <alignment horizontal="center"/>
    </xf>
    <xf numFmtId="0" fontId="0" fillId="8" borderId="0" xfId="0" applyFill="1" applyBorder="1"/>
    <xf numFmtId="0" fontId="2" fillId="8" borderId="0" xfId="0" applyFont="1" applyFill="1" applyBorder="1" applyAlignment="1">
      <alignment horizontal="center" vertical="top"/>
    </xf>
    <xf numFmtId="0" fontId="2" fillId="10" borderId="9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7" fillId="0" borderId="0" xfId="0" applyFont="1"/>
    <xf numFmtId="0" fontId="6" fillId="0" borderId="0" xfId="0" applyFont="1"/>
    <xf numFmtId="0" fontId="6" fillId="0" borderId="3" xfId="0" applyFont="1" applyBorder="1"/>
    <xf numFmtId="0" fontId="6" fillId="0" borderId="4" xfId="0" applyFont="1" applyBorder="1"/>
    <xf numFmtId="0" fontId="6" fillId="0" borderId="2" xfId="0" applyFont="1" applyBorder="1" applyAlignment="1">
      <alignment horizontal="left"/>
    </xf>
    <xf numFmtId="2" fontId="6" fillId="0" borderId="2" xfId="0" applyNumberFormat="1" applyFont="1" applyBorder="1" applyAlignment="1">
      <alignment horizontal="right"/>
    </xf>
    <xf numFmtId="0" fontId="6" fillId="0" borderId="4" xfId="0" applyFont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18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/>
    </xf>
    <xf numFmtId="0" fontId="2" fillId="2" borderId="21" xfId="0" applyFont="1" applyFill="1" applyBorder="1"/>
    <xf numFmtId="39" fontId="2" fillId="2" borderId="22" xfId="0" applyNumberFormat="1" applyFont="1" applyFill="1" applyBorder="1"/>
    <xf numFmtId="0" fontId="2" fillId="0" borderId="23" xfId="0" applyFont="1" applyBorder="1"/>
    <xf numFmtId="39" fontId="2" fillId="0" borderId="22" xfId="0" applyNumberFormat="1" applyFont="1" applyBorder="1" applyAlignment="1">
      <alignment horizontal="center"/>
    </xf>
    <xf numFmtId="0" fontId="2" fillId="6" borderId="23" xfId="0" applyFont="1" applyFill="1" applyBorder="1"/>
    <xf numFmtId="39" fontId="2" fillId="0" borderId="22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39" fontId="3" fillId="0" borderId="22" xfId="0" applyNumberFormat="1" applyFont="1" applyBorder="1" applyAlignment="1">
      <alignment horizontal="center"/>
    </xf>
    <xf numFmtId="0" fontId="2" fillId="0" borderId="21" xfId="0" applyFont="1" applyBorder="1"/>
    <xf numFmtId="39" fontId="4" fillId="0" borderId="22" xfId="0" applyNumberFormat="1" applyFont="1" applyBorder="1" applyAlignment="1">
      <alignment horizontal="center"/>
    </xf>
    <xf numFmtId="39" fontId="5" fillId="0" borderId="22" xfId="0" applyNumberFormat="1" applyFont="1" applyBorder="1"/>
    <xf numFmtId="0" fontId="2" fillId="3" borderId="24" xfId="0" applyFont="1" applyFill="1" applyBorder="1"/>
    <xf numFmtId="39" fontId="2" fillId="3" borderId="25" xfId="0" applyNumberFormat="1" applyFont="1" applyFill="1" applyBorder="1" applyAlignment="1">
      <alignment horizontal="right"/>
    </xf>
    <xf numFmtId="0" fontId="0" fillId="0" borderId="0" xfId="0" applyBorder="1"/>
    <xf numFmtId="39" fontId="3" fillId="0" borderId="22" xfId="0" applyNumberFormat="1" applyFont="1" applyBorder="1"/>
    <xf numFmtId="0" fontId="7" fillId="0" borderId="23" xfId="0" applyFont="1" applyFill="1" applyBorder="1"/>
    <xf numFmtId="39" fontId="2" fillId="0" borderId="22" xfId="0" applyNumberFormat="1" applyFont="1" applyBorder="1"/>
    <xf numFmtId="0" fontId="3" fillId="0" borderId="23" xfId="0" applyFont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39" fontId="3" fillId="0" borderId="22" xfId="0" applyNumberFormat="1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39" fontId="2" fillId="0" borderId="22" xfId="0" applyNumberFormat="1" applyFont="1" applyFill="1" applyBorder="1"/>
    <xf numFmtId="39" fontId="3" fillId="0" borderId="22" xfId="0" applyNumberFormat="1" applyFont="1" applyFill="1" applyBorder="1"/>
    <xf numFmtId="39" fontId="2" fillId="5" borderId="25" xfId="0" applyNumberFormat="1" applyFont="1" applyFill="1" applyBorder="1" applyAlignment="1">
      <alignment horizontal="right"/>
    </xf>
    <xf numFmtId="0" fontId="2" fillId="2" borderId="22" xfId="0" applyFont="1" applyFill="1" applyBorder="1" applyAlignment="1">
      <alignment horizontal="center"/>
    </xf>
    <xf numFmtId="2" fontId="6" fillId="0" borderId="22" xfId="0" applyNumberFormat="1" applyFont="1" applyFill="1" applyBorder="1" applyAlignment="1">
      <alignment horizontal="right"/>
    </xf>
    <xf numFmtId="0" fontId="6" fillId="0" borderId="23" xfId="0" applyFont="1" applyBorder="1"/>
    <xf numFmtId="39" fontId="2" fillId="9" borderId="25" xfId="0" applyNumberFormat="1" applyFont="1" applyFill="1" applyBorder="1" applyAlignment="1">
      <alignment horizontal="right"/>
    </xf>
    <xf numFmtId="0" fontId="3" fillId="5" borderId="24" xfId="0" applyFont="1" applyFill="1" applyBorder="1"/>
    <xf numFmtId="39" fontId="7" fillId="5" borderId="25" xfId="0" applyNumberFormat="1" applyFont="1" applyFill="1" applyBorder="1" applyAlignment="1">
      <alignment horizontal="right"/>
    </xf>
    <xf numFmtId="0" fontId="3" fillId="9" borderId="21" xfId="0" applyFont="1" applyFill="1" applyBorder="1"/>
    <xf numFmtId="0" fontId="3" fillId="9" borderId="0" xfId="0" applyFont="1" applyFill="1" applyBorder="1"/>
    <xf numFmtId="39" fontId="3" fillId="9" borderId="0" xfId="0" applyNumberFormat="1" applyFont="1" applyFill="1" applyBorder="1"/>
    <xf numFmtId="39" fontId="2" fillId="9" borderId="22" xfId="0" applyNumberFormat="1" applyFont="1" applyFill="1" applyBorder="1" applyAlignment="1">
      <alignment horizontal="right"/>
    </xf>
    <xf numFmtId="0" fontId="3" fillId="4" borderId="24" xfId="0" applyFont="1" applyFill="1" applyBorder="1"/>
    <xf numFmtId="39" fontId="2" fillId="4" borderId="25" xfId="0" applyNumberFormat="1" applyFont="1" applyFill="1" applyBorder="1" applyAlignment="1">
      <alignment horizontal="right"/>
    </xf>
    <xf numFmtId="0" fontId="3" fillId="6" borderId="21" xfId="0" applyFont="1" applyFill="1" applyBorder="1"/>
    <xf numFmtId="0" fontId="3" fillId="6" borderId="0" xfId="0" applyFont="1" applyFill="1" applyBorder="1"/>
    <xf numFmtId="39" fontId="3" fillId="6" borderId="0" xfId="0" applyNumberFormat="1" applyFont="1" applyFill="1" applyBorder="1"/>
    <xf numFmtId="39" fontId="6" fillId="6" borderId="27" xfId="0" applyNumberFormat="1" applyFont="1" applyFill="1" applyBorder="1" applyAlignment="1">
      <alignment horizontal="right"/>
    </xf>
    <xf numFmtId="0" fontId="0" fillId="7" borderId="28" xfId="0" applyFill="1" applyBorder="1"/>
    <xf numFmtId="0" fontId="0" fillId="7" borderId="29" xfId="0" applyFill="1" applyBorder="1"/>
    <xf numFmtId="39" fontId="0" fillId="7" borderId="29" xfId="0" applyNumberFormat="1" applyFill="1" applyBorder="1"/>
    <xf numFmtId="2" fontId="0" fillId="7" borderId="30" xfId="0" applyNumberFormat="1" applyFill="1" applyBorder="1"/>
    <xf numFmtId="0" fontId="7" fillId="5" borderId="6" xfId="0" applyFont="1" applyFill="1" applyBorder="1"/>
    <xf numFmtId="0" fontId="7" fillId="9" borderId="0" xfId="0" applyFont="1" applyFill="1" applyBorder="1"/>
    <xf numFmtId="0" fontId="7" fillId="4" borderId="6" xfId="0" applyFont="1" applyFill="1" applyBorder="1"/>
    <xf numFmtId="0" fontId="7" fillId="6" borderId="0" xfId="0" applyFont="1" applyFill="1" applyBorder="1"/>
    <xf numFmtId="0" fontId="7" fillId="7" borderId="29" xfId="0" applyFont="1" applyFill="1" applyBorder="1"/>
    <xf numFmtId="0" fontId="1" fillId="8" borderId="2" xfId="0" applyFont="1" applyFill="1" applyBorder="1"/>
    <xf numFmtId="0" fontId="1" fillId="0" borderId="2" xfId="0" applyFont="1" applyBorder="1"/>
    <xf numFmtId="0" fontId="2" fillId="2" borderId="23" xfId="0" applyFont="1" applyFill="1" applyBorder="1"/>
    <xf numFmtId="5" fontId="2" fillId="5" borderId="7" xfId="0" applyNumberFormat="1" applyFont="1" applyFill="1" applyBorder="1" applyAlignment="1">
      <alignment horizontal="right"/>
    </xf>
    <xf numFmtId="5" fontId="2" fillId="9" borderId="7" xfId="0" applyNumberFormat="1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2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43"/>
  <sheetViews>
    <sheetView tabSelected="1" topLeftCell="A62" workbookViewId="0">
      <selection activeCell="M109" sqref="M109"/>
    </sheetView>
  </sheetViews>
  <sheetFormatPr defaultRowHeight="13.2" x14ac:dyDescent="0.25"/>
  <cols>
    <col min="1" max="1" width="1.77734375" customWidth="1"/>
    <col min="2" max="2" width="3.77734375" customWidth="1"/>
    <col min="3" max="3" width="5.5546875" customWidth="1"/>
    <col min="4" max="4" width="6.6640625" customWidth="1"/>
    <col min="5" max="5" width="27.5546875" customWidth="1"/>
    <col min="6" max="6" width="8.77734375" bestFit="1" customWidth="1"/>
    <col min="7" max="7" width="5.44140625" customWidth="1"/>
    <col min="8" max="8" width="8.21875" customWidth="1"/>
    <col min="9" max="9" width="4" customWidth="1"/>
    <col min="10" max="10" width="9.5546875" customWidth="1"/>
    <col min="11" max="12" width="15.77734375" customWidth="1"/>
    <col min="13" max="13" width="26.21875" customWidth="1"/>
  </cols>
  <sheetData>
    <row r="1" spans="1:15" x14ac:dyDescent="0.25">
      <c r="A1" s="1"/>
      <c r="B1" s="1" t="s">
        <v>41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1"/>
      <c r="B2" s="89" t="s">
        <v>67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2"/>
      <c r="B4" s="120" t="s">
        <v>48</v>
      </c>
      <c r="C4" s="121"/>
      <c r="D4" s="121"/>
      <c r="E4" s="121"/>
      <c r="F4" s="2"/>
      <c r="G4" s="2"/>
      <c r="H4" s="2"/>
      <c r="I4" s="2"/>
      <c r="J4" s="2"/>
      <c r="K4" s="2"/>
      <c r="L4" s="2"/>
      <c r="M4" s="2"/>
      <c r="N4" s="2"/>
      <c r="O4" s="3"/>
    </row>
    <row r="5" spans="1:15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</row>
    <row r="6" spans="1:15" x14ac:dyDescent="0.25">
      <c r="A6" s="2"/>
      <c r="B6" s="196" t="s">
        <v>6</v>
      </c>
      <c r="C6" s="197"/>
      <c r="D6" s="197"/>
      <c r="E6" s="198"/>
      <c r="F6" s="127" t="s">
        <v>7</v>
      </c>
      <c r="G6" s="128"/>
      <c r="H6" s="129"/>
      <c r="I6" s="130"/>
      <c r="J6" s="129"/>
      <c r="K6" s="131" t="s">
        <v>38</v>
      </c>
      <c r="L6" s="131" t="s">
        <v>39</v>
      </c>
      <c r="M6" s="132" t="s">
        <v>33</v>
      </c>
      <c r="N6" s="2"/>
      <c r="O6" s="3"/>
    </row>
    <row r="7" spans="1:15" x14ac:dyDescent="0.25">
      <c r="A7" s="2"/>
      <c r="B7" s="199"/>
      <c r="C7" s="200"/>
      <c r="D7" s="200"/>
      <c r="E7" s="201"/>
      <c r="F7" s="118" t="s">
        <v>40</v>
      </c>
      <c r="G7" s="188" t="s">
        <v>36</v>
      </c>
      <c r="H7" s="189"/>
      <c r="I7" s="188" t="s">
        <v>37</v>
      </c>
      <c r="J7" s="189"/>
      <c r="K7" s="119" t="s">
        <v>32</v>
      </c>
      <c r="L7" s="119" t="s">
        <v>32</v>
      </c>
      <c r="M7" s="133" t="s">
        <v>34</v>
      </c>
      <c r="N7" s="2"/>
      <c r="O7" s="3"/>
    </row>
    <row r="8" spans="1:15" x14ac:dyDescent="0.25">
      <c r="A8" s="2"/>
      <c r="B8" s="134" t="s">
        <v>31</v>
      </c>
      <c r="C8" s="40"/>
      <c r="D8" s="40"/>
      <c r="E8" s="41"/>
      <c r="F8" s="72"/>
      <c r="G8" s="41"/>
      <c r="H8" s="42"/>
      <c r="I8" s="41"/>
      <c r="J8" s="42"/>
      <c r="K8" s="84"/>
      <c r="L8" s="84"/>
      <c r="M8" s="135"/>
      <c r="N8" s="2"/>
      <c r="O8" s="3"/>
    </row>
    <row r="9" spans="1:15" x14ac:dyDescent="0.25">
      <c r="A9" s="2"/>
      <c r="B9" s="136"/>
      <c r="C9" s="17"/>
      <c r="D9" s="17"/>
      <c r="E9" s="4"/>
      <c r="F9" s="73"/>
      <c r="G9" s="6"/>
      <c r="H9" s="7"/>
      <c r="I9" s="8"/>
      <c r="J9" s="7"/>
      <c r="K9" s="85"/>
      <c r="L9" s="85"/>
      <c r="M9" s="137"/>
      <c r="N9" s="2"/>
      <c r="O9" s="3"/>
    </row>
    <row r="10" spans="1:15" x14ac:dyDescent="0.25">
      <c r="A10" s="2"/>
      <c r="B10" s="138" t="s">
        <v>8</v>
      </c>
      <c r="C10" s="99"/>
      <c r="D10" s="99"/>
      <c r="E10" s="100"/>
      <c r="F10" s="74"/>
      <c r="G10" s="18"/>
      <c r="H10" s="19"/>
      <c r="I10" s="20"/>
      <c r="J10" s="19"/>
      <c r="K10" s="86"/>
      <c r="L10" s="86"/>
      <c r="M10" s="139"/>
      <c r="N10" s="2"/>
      <c r="O10" s="3"/>
    </row>
    <row r="11" spans="1:15" x14ac:dyDescent="0.25">
      <c r="A11" s="2"/>
      <c r="B11" s="136"/>
      <c r="C11" s="17"/>
      <c r="D11" s="17"/>
      <c r="E11" s="4"/>
      <c r="F11" s="73"/>
      <c r="G11" s="6"/>
      <c r="H11" s="7"/>
      <c r="I11" s="8"/>
      <c r="J11" s="7"/>
      <c r="K11" s="85"/>
      <c r="L11" s="85"/>
      <c r="M11" s="137"/>
      <c r="N11" s="2"/>
      <c r="O11" s="3"/>
    </row>
    <row r="12" spans="1:15" x14ac:dyDescent="0.25">
      <c r="A12" s="2"/>
      <c r="B12" s="140" t="s">
        <v>0</v>
      </c>
      <c r="C12" s="9" t="s">
        <v>35</v>
      </c>
      <c r="D12" s="9"/>
      <c r="E12" s="24"/>
      <c r="F12" s="75"/>
      <c r="G12" s="26"/>
      <c r="H12" s="27"/>
      <c r="I12" s="26"/>
      <c r="J12" s="28"/>
      <c r="K12" s="45"/>
      <c r="L12" s="45"/>
      <c r="M12" s="141"/>
      <c r="N12" s="2"/>
      <c r="O12" s="3"/>
    </row>
    <row r="13" spans="1:15" x14ac:dyDescent="0.25">
      <c r="A13" s="2"/>
      <c r="B13" s="142"/>
      <c r="C13" s="96" t="s">
        <v>9</v>
      </c>
      <c r="D13" s="9" t="s">
        <v>10</v>
      </c>
      <c r="E13" s="29"/>
      <c r="F13" s="76"/>
      <c r="G13" s="30"/>
      <c r="H13" s="31"/>
      <c r="I13" s="30"/>
      <c r="J13" s="32"/>
      <c r="K13" s="87"/>
      <c r="L13" s="87"/>
      <c r="M13" s="143"/>
      <c r="N13" s="2"/>
      <c r="O13" s="3"/>
    </row>
    <row r="14" spans="1:15" x14ac:dyDescent="0.25">
      <c r="A14" s="2"/>
      <c r="B14" s="142"/>
      <c r="C14" s="9"/>
      <c r="D14" s="91" t="s">
        <v>11</v>
      </c>
      <c r="E14" s="90" t="s">
        <v>42</v>
      </c>
      <c r="F14" s="54"/>
      <c r="G14" s="24">
        <v>1</v>
      </c>
      <c r="H14" s="25" t="s">
        <v>12</v>
      </c>
      <c r="I14" s="24">
        <v>6</v>
      </c>
      <c r="J14" s="25" t="s">
        <v>13</v>
      </c>
      <c r="K14" s="54">
        <f>$F14*$G14*$I14</f>
        <v>0</v>
      </c>
      <c r="L14" s="54">
        <f>$F14*$G14*$I14</f>
        <v>0</v>
      </c>
      <c r="M14" s="144">
        <f>K14+L14</f>
        <v>0</v>
      </c>
      <c r="N14" s="2"/>
      <c r="O14" s="3"/>
    </row>
    <row r="15" spans="1:15" x14ac:dyDescent="0.25">
      <c r="A15" s="2"/>
      <c r="B15" s="142"/>
      <c r="C15" s="9"/>
      <c r="D15" s="91" t="s">
        <v>14</v>
      </c>
      <c r="E15" s="90" t="s">
        <v>43</v>
      </c>
      <c r="F15" s="54"/>
      <c r="G15" s="24"/>
      <c r="H15" s="25"/>
      <c r="I15" s="24"/>
      <c r="J15" s="25"/>
      <c r="K15" s="54">
        <f t="shared" ref="K15:K16" si="0">$F15*$G15*$I15</f>
        <v>0</v>
      </c>
      <c r="L15" s="54">
        <f t="shared" ref="L15:L16" si="1">$F15*$G15*$I15</f>
        <v>0</v>
      </c>
      <c r="M15" s="144">
        <f t="shared" ref="M15:M16" si="2">K15+L15</f>
        <v>0</v>
      </c>
      <c r="N15" s="2"/>
      <c r="O15" s="3"/>
    </row>
    <row r="16" spans="1:15" x14ac:dyDescent="0.25">
      <c r="A16" s="2"/>
      <c r="B16" s="142"/>
      <c r="C16" s="9"/>
      <c r="D16" s="91" t="s">
        <v>15</v>
      </c>
      <c r="E16" s="90" t="s">
        <v>44</v>
      </c>
      <c r="F16" s="54"/>
      <c r="G16" s="24"/>
      <c r="H16" s="25"/>
      <c r="I16" s="24"/>
      <c r="J16" s="25"/>
      <c r="K16" s="54">
        <f t="shared" si="0"/>
        <v>0</v>
      </c>
      <c r="L16" s="54">
        <f t="shared" si="1"/>
        <v>0</v>
      </c>
      <c r="M16" s="144">
        <f t="shared" si="2"/>
        <v>0</v>
      </c>
      <c r="N16" s="2"/>
      <c r="O16" s="3"/>
    </row>
    <row r="17" spans="1:15" x14ac:dyDescent="0.25">
      <c r="A17" s="2"/>
      <c r="B17" s="145"/>
      <c r="C17" s="61"/>
      <c r="D17" s="61"/>
      <c r="E17" s="63"/>
      <c r="F17" s="71"/>
      <c r="G17" s="63"/>
      <c r="H17" s="64"/>
      <c r="I17" s="63"/>
      <c r="J17" s="60" t="s">
        <v>16</v>
      </c>
      <c r="K17" s="81">
        <f>SUM(K14:K16)</f>
        <v>0</v>
      </c>
      <c r="L17" s="81">
        <f>SUM(L14:L16)</f>
        <v>0</v>
      </c>
      <c r="M17" s="146">
        <f>SUM(M14:M16)</f>
        <v>0</v>
      </c>
      <c r="N17" s="2"/>
      <c r="O17" s="3"/>
    </row>
    <row r="18" spans="1:15" x14ac:dyDescent="0.25">
      <c r="A18" s="2"/>
      <c r="B18" s="142"/>
      <c r="C18" s="147"/>
      <c r="D18" s="147"/>
      <c r="E18" s="147"/>
      <c r="F18" s="54"/>
      <c r="G18" s="24"/>
      <c r="H18" s="25"/>
      <c r="I18" s="24"/>
      <c r="J18" s="25"/>
      <c r="K18" s="54"/>
      <c r="L18" s="54"/>
      <c r="M18" s="148"/>
      <c r="N18" s="2"/>
      <c r="O18" s="3"/>
    </row>
    <row r="19" spans="1:15" x14ac:dyDescent="0.25">
      <c r="A19" s="2"/>
      <c r="B19" s="142"/>
      <c r="C19" s="96" t="s">
        <v>53</v>
      </c>
      <c r="D19" s="97" t="s">
        <v>68</v>
      </c>
      <c r="E19" s="9"/>
      <c r="F19" s="24"/>
      <c r="G19" s="35"/>
      <c r="H19" s="36"/>
      <c r="I19" s="35"/>
      <c r="J19" s="36"/>
      <c r="K19" s="70"/>
      <c r="L19" s="70"/>
      <c r="M19" s="144"/>
      <c r="N19" s="2"/>
      <c r="O19" s="3"/>
    </row>
    <row r="20" spans="1:15" x14ac:dyDescent="0.25">
      <c r="A20" s="2"/>
      <c r="B20" s="142"/>
      <c r="C20" s="9"/>
      <c r="D20" s="91" t="s">
        <v>54</v>
      </c>
      <c r="E20" s="90" t="s">
        <v>45</v>
      </c>
      <c r="F20" s="54"/>
      <c r="G20" s="24"/>
      <c r="H20" s="123" t="s">
        <v>71</v>
      </c>
      <c r="I20" s="24"/>
      <c r="J20" s="123" t="s">
        <v>72</v>
      </c>
      <c r="K20" s="54">
        <f t="shared" ref="K20:L22" si="3">$F20*$G20*$I20</f>
        <v>0</v>
      </c>
      <c r="L20" s="54">
        <f t="shared" si="3"/>
        <v>0</v>
      </c>
      <c r="M20" s="144">
        <f>K20+L20</f>
        <v>0</v>
      </c>
      <c r="N20" s="2"/>
      <c r="O20" s="3"/>
    </row>
    <row r="21" spans="1:15" x14ac:dyDescent="0.25">
      <c r="A21" s="2"/>
      <c r="B21" s="142"/>
      <c r="C21" s="9"/>
      <c r="D21" s="91" t="s">
        <v>55</v>
      </c>
      <c r="E21" s="122" t="s">
        <v>70</v>
      </c>
      <c r="F21" s="54"/>
      <c r="G21" s="24"/>
      <c r="H21" s="123" t="s">
        <v>71</v>
      </c>
      <c r="I21" s="24"/>
      <c r="J21" s="123" t="s">
        <v>73</v>
      </c>
      <c r="K21" s="54">
        <f t="shared" si="3"/>
        <v>0</v>
      </c>
      <c r="L21" s="54">
        <f t="shared" si="3"/>
        <v>0</v>
      </c>
      <c r="M21" s="144">
        <f t="shared" ref="M21:M22" si="4">K21+L21</f>
        <v>0</v>
      </c>
      <c r="N21" s="2"/>
      <c r="O21" s="3"/>
    </row>
    <row r="22" spans="1:15" x14ac:dyDescent="0.25">
      <c r="A22" s="2"/>
      <c r="B22" s="142"/>
      <c r="C22" s="9"/>
      <c r="D22" s="91" t="s">
        <v>56</v>
      </c>
      <c r="E22" s="122" t="s">
        <v>69</v>
      </c>
      <c r="F22" s="54"/>
      <c r="G22" s="24"/>
      <c r="H22" s="25"/>
      <c r="I22" s="24"/>
      <c r="J22" s="25"/>
      <c r="K22" s="54">
        <f t="shared" si="3"/>
        <v>0</v>
      </c>
      <c r="L22" s="54">
        <f t="shared" si="3"/>
        <v>0</v>
      </c>
      <c r="M22" s="144">
        <f t="shared" si="4"/>
        <v>0</v>
      </c>
      <c r="N22" s="2"/>
      <c r="O22" s="3"/>
    </row>
    <row r="23" spans="1:15" x14ac:dyDescent="0.25">
      <c r="A23" s="2"/>
      <c r="B23" s="142"/>
      <c r="C23" s="23"/>
      <c r="D23" s="9"/>
      <c r="E23" s="24"/>
      <c r="F23" s="77"/>
      <c r="G23" s="35"/>
      <c r="H23" s="36"/>
      <c r="I23" s="35"/>
      <c r="J23" s="36"/>
      <c r="K23" s="70"/>
      <c r="L23" s="70"/>
      <c r="M23" s="144"/>
      <c r="N23" s="2"/>
      <c r="O23" s="3"/>
    </row>
    <row r="24" spans="1:15" x14ac:dyDescent="0.25">
      <c r="A24" s="2"/>
      <c r="B24" s="145"/>
      <c r="C24" s="61"/>
      <c r="D24" s="61"/>
      <c r="E24" s="63"/>
      <c r="F24" s="71"/>
      <c r="G24" s="63"/>
      <c r="H24" s="64"/>
      <c r="I24" s="63"/>
      <c r="J24" s="60" t="s">
        <v>16</v>
      </c>
      <c r="K24" s="81">
        <f>SUM(K20:K23)</f>
        <v>0</v>
      </c>
      <c r="L24" s="81">
        <f>SUM(L20:L23)</f>
        <v>0</v>
      </c>
      <c r="M24" s="146">
        <f>SUM(M20:M23)</f>
        <v>0</v>
      </c>
      <c r="N24" s="2"/>
      <c r="O24" s="3"/>
    </row>
    <row r="25" spans="1:15" x14ac:dyDescent="0.25">
      <c r="A25" s="2"/>
      <c r="B25" s="136"/>
      <c r="C25" s="17"/>
      <c r="D25" s="17"/>
      <c r="E25" s="4"/>
      <c r="F25" s="73"/>
      <c r="G25" s="6"/>
      <c r="H25" s="7"/>
      <c r="I25" s="8"/>
      <c r="J25" s="7"/>
      <c r="K25" s="85"/>
      <c r="L25" s="85"/>
      <c r="M25" s="137"/>
      <c r="N25" s="2"/>
      <c r="O25" s="3"/>
    </row>
    <row r="26" spans="1:15" x14ac:dyDescent="0.25">
      <c r="A26" s="2"/>
      <c r="B26" s="149" t="s">
        <v>74</v>
      </c>
      <c r="C26" s="43"/>
      <c r="D26" s="43"/>
      <c r="E26" s="44"/>
      <c r="F26" s="74"/>
      <c r="G26" s="18"/>
      <c r="H26" s="19"/>
      <c r="I26" s="20"/>
      <c r="J26" s="19"/>
      <c r="K26" s="86"/>
      <c r="L26" s="86"/>
      <c r="M26" s="139"/>
      <c r="N26" s="2"/>
      <c r="O26" s="3"/>
    </row>
    <row r="27" spans="1:15" x14ac:dyDescent="0.25">
      <c r="A27" s="2"/>
      <c r="B27" s="142"/>
      <c r="C27" s="9"/>
      <c r="D27" s="9"/>
      <c r="E27" s="24"/>
      <c r="F27" s="54"/>
      <c r="G27" s="24"/>
      <c r="H27" s="25"/>
      <c r="I27" s="24"/>
      <c r="J27" s="25"/>
      <c r="K27" s="83"/>
      <c r="L27" s="83"/>
      <c r="M27" s="150"/>
      <c r="N27" s="2"/>
      <c r="O27" s="3"/>
    </row>
    <row r="28" spans="1:15" x14ac:dyDescent="0.25">
      <c r="A28" s="2"/>
      <c r="B28" s="140" t="s">
        <v>1</v>
      </c>
      <c r="C28" s="97" t="s">
        <v>49</v>
      </c>
      <c r="D28" s="9"/>
      <c r="E28" s="24"/>
      <c r="F28" s="75"/>
      <c r="G28" s="26"/>
      <c r="H28" s="27"/>
      <c r="I28" s="26"/>
      <c r="J28" s="28"/>
      <c r="K28" s="45"/>
      <c r="L28" s="45"/>
      <c r="M28" s="141"/>
      <c r="N28" s="2"/>
      <c r="O28" s="3"/>
    </row>
    <row r="29" spans="1:15" x14ac:dyDescent="0.25">
      <c r="A29" s="2"/>
      <c r="B29" s="151"/>
      <c r="C29" s="96" t="s">
        <v>17</v>
      </c>
      <c r="D29" s="122" t="s">
        <v>80</v>
      </c>
      <c r="E29" s="24"/>
      <c r="F29" s="75"/>
      <c r="G29" s="46"/>
      <c r="H29" s="47"/>
      <c r="I29" s="48"/>
      <c r="J29" s="28"/>
      <c r="K29" s="54">
        <f t="shared" ref="K29:L35" si="5">$F29*$G29*$I29</f>
        <v>0</v>
      </c>
      <c r="L29" s="54">
        <f t="shared" si="5"/>
        <v>0</v>
      </c>
      <c r="M29" s="144">
        <f>K29+L29</f>
        <v>0</v>
      </c>
      <c r="N29" s="2"/>
      <c r="O29" s="3"/>
    </row>
    <row r="30" spans="1:15" x14ac:dyDescent="0.25">
      <c r="A30" s="2"/>
      <c r="B30" s="151"/>
      <c r="C30" s="96" t="s">
        <v>57</v>
      </c>
      <c r="D30" s="122" t="s">
        <v>81</v>
      </c>
      <c r="E30" s="24"/>
      <c r="F30" s="75"/>
      <c r="G30" s="46"/>
      <c r="H30" s="47"/>
      <c r="I30" s="48"/>
      <c r="J30" s="28"/>
      <c r="K30" s="54">
        <f t="shared" si="5"/>
        <v>0</v>
      </c>
      <c r="L30" s="54">
        <f t="shared" si="5"/>
        <v>0</v>
      </c>
      <c r="M30" s="144">
        <f t="shared" ref="M30:M35" si="6">K30+L30</f>
        <v>0</v>
      </c>
      <c r="N30" s="2"/>
      <c r="O30" s="3"/>
    </row>
    <row r="31" spans="1:15" x14ac:dyDescent="0.25">
      <c r="A31" s="2"/>
      <c r="B31" s="151"/>
      <c r="C31" s="96" t="s">
        <v>58</v>
      </c>
      <c r="D31" s="122" t="s">
        <v>82</v>
      </c>
      <c r="E31" s="24"/>
      <c r="F31" s="75"/>
      <c r="G31" s="46"/>
      <c r="H31" s="47"/>
      <c r="I31" s="48"/>
      <c r="J31" s="28"/>
      <c r="K31" s="54">
        <f t="shared" si="5"/>
        <v>0</v>
      </c>
      <c r="L31" s="54">
        <f t="shared" si="5"/>
        <v>0</v>
      </c>
      <c r="M31" s="144">
        <f t="shared" si="6"/>
        <v>0</v>
      </c>
      <c r="N31" s="2"/>
      <c r="O31" s="3"/>
    </row>
    <row r="32" spans="1:15" x14ac:dyDescent="0.25">
      <c r="A32" s="2"/>
      <c r="B32" s="151"/>
      <c r="C32" s="96" t="s">
        <v>59</v>
      </c>
      <c r="D32" s="122" t="s">
        <v>83</v>
      </c>
      <c r="E32" s="24"/>
      <c r="F32" s="75"/>
      <c r="G32" s="46"/>
      <c r="H32" s="47"/>
      <c r="I32" s="48"/>
      <c r="J32" s="28"/>
      <c r="K32" s="54">
        <f t="shared" si="5"/>
        <v>0</v>
      </c>
      <c r="L32" s="54">
        <f t="shared" si="5"/>
        <v>0</v>
      </c>
      <c r="M32" s="144">
        <f t="shared" si="6"/>
        <v>0</v>
      </c>
      <c r="N32" s="2"/>
      <c r="O32" s="3"/>
    </row>
    <row r="33" spans="1:15" x14ac:dyDescent="0.25">
      <c r="A33" s="2"/>
      <c r="B33" s="151"/>
      <c r="C33" s="92" t="s">
        <v>85</v>
      </c>
      <c r="D33" s="122" t="s">
        <v>84</v>
      </c>
      <c r="E33" s="24"/>
      <c r="F33" s="75"/>
      <c r="G33" s="46"/>
      <c r="H33" s="47"/>
      <c r="I33" s="48"/>
      <c r="J33" s="28"/>
      <c r="K33" s="54">
        <f t="shared" si="5"/>
        <v>0</v>
      </c>
      <c r="L33" s="54">
        <f t="shared" si="5"/>
        <v>0</v>
      </c>
      <c r="M33" s="144">
        <f t="shared" si="6"/>
        <v>0</v>
      </c>
      <c r="N33" s="2"/>
      <c r="O33" s="3"/>
    </row>
    <row r="34" spans="1:15" x14ac:dyDescent="0.25">
      <c r="A34" s="2"/>
      <c r="B34" s="151"/>
      <c r="C34" s="92" t="s">
        <v>86</v>
      </c>
      <c r="D34" s="122" t="s">
        <v>87</v>
      </c>
      <c r="E34" s="24"/>
      <c r="F34" s="75"/>
      <c r="G34" s="46"/>
      <c r="H34" s="47"/>
      <c r="I34" s="48"/>
      <c r="J34" s="28"/>
      <c r="K34" s="54">
        <f t="shared" si="5"/>
        <v>0</v>
      </c>
      <c r="L34" s="54">
        <f t="shared" si="5"/>
        <v>0</v>
      </c>
      <c r="M34" s="144">
        <f t="shared" si="6"/>
        <v>0</v>
      </c>
      <c r="N34" s="2"/>
      <c r="O34" s="3"/>
    </row>
    <row r="35" spans="1:15" x14ac:dyDescent="0.25">
      <c r="A35" s="2"/>
      <c r="B35" s="151"/>
      <c r="C35" s="92" t="s">
        <v>88</v>
      </c>
      <c r="D35" s="122" t="s">
        <v>89</v>
      </c>
      <c r="E35" s="24"/>
      <c r="F35" s="75"/>
      <c r="G35" s="46"/>
      <c r="H35" s="47"/>
      <c r="I35" s="48"/>
      <c r="J35" s="28"/>
      <c r="K35" s="54">
        <f t="shared" si="5"/>
        <v>0</v>
      </c>
      <c r="L35" s="54">
        <f t="shared" si="5"/>
        <v>0</v>
      </c>
      <c r="M35" s="144">
        <f t="shared" si="6"/>
        <v>0</v>
      </c>
      <c r="N35" s="2"/>
      <c r="O35" s="3"/>
    </row>
    <row r="36" spans="1:15" x14ac:dyDescent="0.25">
      <c r="A36" s="2"/>
      <c r="B36" s="152"/>
      <c r="C36" s="62"/>
      <c r="D36" s="61"/>
      <c r="E36" s="63"/>
      <c r="F36" s="78"/>
      <c r="G36" s="65"/>
      <c r="H36" s="66"/>
      <c r="I36" s="65"/>
      <c r="J36" s="60" t="s">
        <v>16</v>
      </c>
      <c r="K36" s="81">
        <f>SUM(K29:K32)</f>
        <v>0</v>
      </c>
      <c r="L36" s="81">
        <f>SUM(L29:L32)</f>
        <v>0</v>
      </c>
      <c r="M36" s="146">
        <f>SUM(M29:M32)</f>
        <v>0</v>
      </c>
      <c r="N36" s="2"/>
      <c r="O36" s="3"/>
    </row>
    <row r="37" spans="1:15" x14ac:dyDescent="0.25">
      <c r="A37" s="2"/>
      <c r="B37" s="136"/>
      <c r="C37" s="17"/>
      <c r="D37" s="17"/>
      <c r="E37" s="4"/>
      <c r="F37" s="73"/>
      <c r="G37" s="6"/>
      <c r="H37" s="7"/>
      <c r="I37" s="8"/>
      <c r="J37" s="7"/>
      <c r="K37" s="85"/>
      <c r="L37" s="85"/>
      <c r="M37" s="137"/>
      <c r="N37" s="2"/>
      <c r="O37" s="3"/>
    </row>
    <row r="38" spans="1:15" x14ac:dyDescent="0.25">
      <c r="A38" s="2"/>
      <c r="B38" s="149" t="s">
        <v>75</v>
      </c>
      <c r="C38" s="43"/>
      <c r="D38" s="43"/>
      <c r="E38" s="44"/>
      <c r="F38" s="74"/>
      <c r="G38" s="18"/>
      <c r="H38" s="19"/>
      <c r="I38" s="20"/>
      <c r="J38" s="19"/>
      <c r="K38" s="86"/>
      <c r="L38" s="86"/>
      <c r="M38" s="139"/>
      <c r="N38" s="2"/>
      <c r="O38" s="3"/>
    </row>
    <row r="39" spans="1:15" x14ac:dyDescent="0.25">
      <c r="A39" s="2"/>
      <c r="B39" s="140" t="s">
        <v>2</v>
      </c>
      <c r="C39" s="98" t="s">
        <v>90</v>
      </c>
      <c r="D39" s="39"/>
      <c r="E39" s="37"/>
      <c r="F39" s="79"/>
      <c r="G39" s="49"/>
      <c r="H39" s="50"/>
      <c r="I39" s="49"/>
      <c r="J39" s="51"/>
      <c r="K39" s="53"/>
      <c r="L39" s="53"/>
      <c r="M39" s="153"/>
      <c r="N39" s="2"/>
      <c r="O39" s="3"/>
    </row>
    <row r="40" spans="1:15" x14ac:dyDescent="0.25">
      <c r="A40" s="2"/>
      <c r="B40" s="151"/>
      <c r="C40" s="96" t="s">
        <v>18</v>
      </c>
      <c r="D40" s="122" t="s">
        <v>80</v>
      </c>
      <c r="E40" s="24"/>
      <c r="F40" s="54"/>
      <c r="G40" s="24"/>
      <c r="H40" s="27"/>
      <c r="I40" s="24"/>
      <c r="J40" s="28"/>
      <c r="K40" s="54">
        <f t="shared" ref="K40:L46" si="7">$F40*$G40*$I40</f>
        <v>0</v>
      </c>
      <c r="L40" s="54">
        <f t="shared" si="7"/>
        <v>0</v>
      </c>
      <c r="M40" s="144">
        <f>K40+L40</f>
        <v>0</v>
      </c>
      <c r="N40" s="2"/>
      <c r="O40" s="3"/>
    </row>
    <row r="41" spans="1:15" x14ac:dyDescent="0.25">
      <c r="A41" s="33"/>
      <c r="B41" s="151"/>
      <c r="C41" s="96" t="s">
        <v>19</v>
      </c>
      <c r="D41" s="122" t="s">
        <v>81</v>
      </c>
      <c r="E41" s="24"/>
      <c r="F41" s="54"/>
      <c r="G41" s="24"/>
      <c r="H41" s="27"/>
      <c r="I41" s="24"/>
      <c r="J41" s="28"/>
      <c r="K41" s="54">
        <f t="shared" si="7"/>
        <v>0</v>
      </c>
      <c r="L41" s="54">
        <f t="shared" si="7"/>
        <v>0</v>
      </c>
      <c r="M41" s="144">
        <f>K41+L41</f>
        <v>0</v>
      </c>
      <c r="N41" s="33"/>
      <c r="O41" s="34"/>
    </row>
    <row r="42" spans="1:15" x14ac:dyDescent="0.25">
      <c r="A42" s="2"/>
      <c r="B42" s="151"/>
      <c r="C42" s="96" t="s">
        <v>20</v>
      </c>
      <c r="D42" s="122" t="s">
        <v>82</v>
      </c>
      <c r="E42" s="24"/>
      <c r="F42" s="54"/>
      <c r="G42" s="24"/>
      <c r="H42" s="27"/>
      <c r="I42" s="24"/>
      <c r="J42" s="28"/>
      <c r="K42" s="54">
        <f t="shared" si="7"/>
        <v>0</v>
      </c>
      <c r="L42" s="54">
        <f t="shared" si="7"/>
        <v>0</v>
      </c>
      <c r="M42" s="144">
        <f t="shared" ref="M42:M46" si="8">K42+L42</f>
        <v>0</v>
      </c>
      <c r="N42" s="2"/>
      <c r="O42" s="3"/>
    </row>
    <row r="43" spans="1:15" x14ac:dyDescent="0.25">
      <c r="A43" s="2"/>
      <c r="B43" s="151"/>
      <c r="C43" s="96" t="s">
        <v>91</v>
      </c>
      <c r="D43" s="122" t="s">
        <v>83</v>
      </c>
      <c r="E43" s="24"/>
      <c r="F43" s="54"/>
      <c r="G43" s="24"/>
      <c r="H43" s="27"/>
      <c r="I43" s="24"/>
      <c r="J43" s="28"/>
      <c r="K43" s="54">
        <f t="shared" si="7"/>
        <v>0</v>
      </c>
      <c r="L43" s="54">
        <f t="shared" si="7"/>
        <v>0</v>
      </c>
      <c r="M43" s="144">
        <f t="shared" si="8"/>
        <v>0</v>
      </c>
      <c r="N43" s="2"/>
      <c r="O43" s="3"/>
    </row>
    <row r="44" spans="1:15" x14ac:dyDescent="0.25">
      <c r="A44" s="2"/>
      <c r="B44" s="151"/>
      <c r="C44" s="96" t="s">
        <v>92</v>
      </c>
      <c r="D44" s="122" t="s">
        <v>84</v>
      </c>
      <c r="E44" s="24"/>
      <c r="F44" s="54"/>
      <c r="G44" s="24"/>
      <c r="H44" s="27"/>
      <c r="I44" s="24"/>
      <c r="J44" s="28"/>
      <c r="K44" s="54">
        <f t="shared" si="7"/>
        <v>0</v>
      </c>
      <c r="L44" s="54">
        <f t="shared" si="7"/>
        <v>0</v>
      </c>
      <c r="M44" s="144">
        <f t="shared" si="8"/>
        <v>0</v>
      </c>
      <c r="N44" s="2"/>
      <c r="O44" s="3"/>
    </row>
    <row r="45" spans="1:15" x14ac:dyDescent="0.25">
      <c r="A45" s="2"/>
      <c r="B45" s="151"/>
      <c r="C45" s="96" t="s">
        <v>93</v>
      </c>
      <c r="D45" s="122" t="s">
        <v>87</v>
      </c>
      <c r="E45" s="24"/>
      <c r="F45" s="54"/>
      <c r="G45" s="24"/>
      <c r="H45" s="27"/>
      <c r="I45" s="24"/>
      <c r="J45" s="28"/>
      <c r="K45" s="54">
        <f t="shared" si="7"/>
        <v>0</v>
      </c>
      <c r="L45" s="54">
        <f t="shared" si="7"/>
        <v>0</v>
      </c>
      <c r="M45" s="144">
        <f t="shared" si="8"/>
        <v>0</v>
      </c>
      <c r="N45" s="2"/>
      <c r="O45" s="3"/>
    </row>
    <row r="46" spans="1:15" x14ac:dyDescent="0.25">
      <c r="A46" s="2"/>
      <c r="B46" s="151"/>
      <c r="C46" s="96" t="s">
        <v>94</v>
      </c>
      <c r="D46" s="122" t="s">
        <v>89</v>
      </c>
      <c r="E46" s="24"/>
      <c r="F46" s="54"/>
      <c r="G46" s="24"/>
      <c r="H46" s="27"/>
      <c r="I46" s="24"/>
      <c r="J46" s="28"/>
      <c r="K46" s="54">
        <f t="shared" si="7"/>
        <v>0</v>
      </c>
      <c r="L46" s="54">
        <f t="shared" si="7"/>
        <v>0</v>
      </c>
      <c r="M46" s="144">
        <f t="shared" si="8"/>
        <v>0</v>
      </c>
      <c r="N46" s="2"/>
      <c r="O46" s="3"/>
    </row>
    <row r="47" spans="1:15" x14ac:dyDescent="0.25">
      <c r="A47" s="2"/>
      <c r="B47" s="152"/>
      <c r="C47" s="62"/>
      <c r="D47" s="61"/>
      <c r="E47" s="63"/>
      <c r="F47" s="71"/>
      <c r="G47" s="63"/>
      <c r="H47" s="66"/>
      <c r="I47" s="65"/>
      <c r="J47" s="60" t="s">
        <v>16</v>
      </c>
      <c r="K47" s="81">
        <f>SUM(K40:K46)</f>
        <v>0</v>
      </c>
      <c r="L47" s="81">
        <f>SUM(L40:L46)</f>
        <v>0</v>
      </c>
      <c r="M47" s="146">
        <f>SUM(M40:M46)</f>
        <v>0</v>
      </c>
      <c r="N47" s="2"/>
      <c r="O47" s="3"/>
    </row>
    <row r="48" spans="1:15" x14ac:dyDescent="0.25">
      <c r="A48" s="2"/>
      <c r="B48" s="154"/>
      <c r="C48" s="23"/>
      <c r="D48" s="9"/>
      <c r="E48" s="24"/>
      <c r="F48" s="54"/>
      <c r="G48" s="24"/>
      <c r="H48" s="27"/>
      <c r="I48" s="26"/>
      <c r="J48" s="28"/>
      <c r="K48" s="54"/>
      <c r="L48" s="54"/>
      <c r="M48" s="148"/>
      <c r="N48" s="2"/>
      <c r="O48" s="3"/>
    </row>
    <row r="49" spans="1:15" x14ac:dyDescent="0.25">
      <c r="A49" s="33"/>
      <c r="B49" s="149" t="s">
        <v>76</v>
      </c>
      <c r="C49" s="55"/>
      <c r="D49" s="39"/>
      <c r="E49" s="37"/>
      <c r="F49" s="59"/>
      <c r="G49" s="37"/>
      <c r="H49" s="38"/>
      <c r="I49" s="37"/>
      <c r="J49" s="38"/>
      <c r="K49" s="82"/>
      <c r="L49" s="82"/>
      <c r="M49" s="155"/>
      <c r="N49" s="33"/>
      <c r="O49" s="34"/>
    </row>
    <row r="50" spans="1:15" x14ac:dyDescent="0.25">
      <c r="A50" s="2"/>
      <c r="B50" s="140" t="s">
        <v>3</v>
      </c>
      <c r="C50" s="97" t="s">
        <v>99</v>
      </c>
      <c r="D50" s="9"/>
      <c r="E50" s="24"/>
      <c r="F50" s="75"/>
      <c r="G50" s="26"/>
      <c r="H50" s="27"/>
      <c r="I50" s="26"/>
      <c r="J50" s="28"/>
      <c r="K50" s="45"/>
      <c r="L50" s="45"/>
      <c r="M50" s="141"/>
      <c r="N50" s="2"/>
      <c r="O50" s="3"/>
    </row>
    <row r="51" spans="1:15" x14ac:dyDescent="0.25">
      <c r="A51" s="2"/>
      <c r="B51" s="151"/>
      <c r="C51" s="96" t="s">
        <v>21</v>
      </c>
      <c r="D51" s="122" t="s">
        <v>80</v>
      </c>
      <c r="E51" s="24"/>
      <c r="F51" s="75"/>
      <c r="G51" s="48"/>
      <c r="H51" s="28"/>
      <c r="I51" s="48"/>
      <c r="J51" s="28"/>
      <c r="K51" s="54">
        <f>$F51*$G51*$I51</f>
        <v>0</v>
      </c>
      <c r="L51" s="54">
        <f>$F51*$G51*$I51</f>
        <v>0</v>
      </c>
      <c r="M51" s="144">
        <f>K51+L51</f>
        <v>0</v>
      </c>
      <c r="N51" s="2"/>
      <c r="O51" s="3"/>
    </row>
    <row r="52" spans="1:15" x14ac:dyDescent="0.25">
      <c r="A52" s="2"/>
      <c r="B52" s="151"/>
      <c r="C52" s="96" t="s">
        <v>22</v>
      </c>
      <c r="D52" s="122" t="s">
        <v>81</v>
      </c>
      <c r="E52" s="24"/>
      <c r="F52" s="80"/>
      <c r="G52" s="48"/>
      <c r="H52" s="28"/>
      <c r="I52" s="48"/>
      <c r="J52" s="28"/>
      <c r="K52" s="54">
        <f>$F52*$G52*$I52</f>
        <v>0</v>
      </c>
      <c r="L52" s="54">
        <f>$F52*$G52*$I52</f>
        <v>0</v>
      </c>
      <c r="M52" s="144">
        <f>K52+L52</f>
        <v>0</v>
      </c>
      <c r="N52" s="2"/>
      <c r="O52" s="3"/>
    </row>
    <row r="53" spans="1:15" x14ac:dyDescent="0.25">
      <c r="A53" s="2"/>
      <c r="B53" s="151"/>
      <c r="C53" s="96" t="s">
        <v>23</v>
      </c>
      <c r="D53" s="122" t="s">
        <v>82</v>
      </c>
      <c r="E53" s="24"/>
      <c r="F53" s="80"/>
      <c r="G53" s="48"/>
      <c r="H53" s="28"/>
      <c r="I53" s="48"/>
      <c r="J53" s="28"/>
      <c r="K53" s="54">
        <f t="shared" ref="K53:L57" si="9">$F53*$G53*$I53</f>
        <v>0</v>
      </c>
      <c r="L53" s="54">
        <f t="shared" si="9"/>
        <v>0</v>
      </c>
      <c r="M53" s="144">
        <f t="shared" ref="M53:M57" si="10">K53+L53</f>
        <v>0</v>
      </c>
      <c r="N53" s="2"/>
      <c r="O53" s="3"/>
    </row>
    <row r="54" spans="1:15" x14ac:dyDescent="0.25">
      <c r="A54" s="2"/>
      <c r="B54" s="151"/>
      <c r="C54" s="96" t="s">
        <v>95</v>
      </c>
      <c r="D54" s="122" t="s">
        <v>83</v>
      </c>
      <c r="E54" s="24"/>
      <c r="F54" s="80"/>
      <c r="G54" s="48"/>
      <c r="H54" s="28"/>
      <c r="I54" s="48"/>
      <c r="J54" s="28"/>
      <c r="K54" s="54">
        <f t="shared" si="9"/>
        <v>0</v>
      </c>
      <c r="L54" s="54">
        <f t="shared" si="9"/>
        <v>0</v>
      </c>
      <c r="M54" s="144">
        <f t="shared" si="10"/>
        <v>0</v>
      </c>
      <c r="N54" s="2"/>
      <c r="O54" s="3"/>
    </row>
    <row r="55" spans="1:15" x14ac:dyDescent="0.25">
      <c r="A55" s="2"/>
      <c r="B55" s="151"/>
      <c r="C55" s="96" t="s">
        <v>96</v>
      </c>
      <c r="D55" s="122" t="s">
        <v>84</v>
      </c>
      <c r="E55" s="24"/>
      <c r="F55" s="80"/>
      <c r="G55" s="48"/>
      <c r="H55" s="28"/>
      <c r="I55" s="48"/>
      <c r="J55" s="28"/>
      <c r="K55" s="54">
        <f t="shared" si="9"/>
        <v>0</v>
      </c>
      <c r="L55" s="54">
        <f t="shared" si="9"/>
        <v>0</v>
      </c>
      <c r="M55" s="144">
        <f t="shared" si="10"/>
        <v>0</v>
      </c>
      <c r="N55" s="2"/>
      <c r="O55" s="3"/>
    </row>
    <row r="56" spans="1:15" x14ac:dyDescent="0.25">
      <c r="A56" s="2"/>
      <c r="B56" s="151"/>
      <c r="C56" s="96" t="s">
        <v>97</v>
      </c>
      <c r="D56" s="122" t="s">
        <v>87</v>
      </c>
      <c r="E56" s="24"/>
      <c r="F56" s="80"/>
      <c r="G56" s="48"/>
      <c r="H56" s="28"/>
      <c r="I56" s="48"/>
      <c r="J56" s="28"/>
      <c r="K56" s="54">
        <f t="shared" si="9"/>
        <v>0</v>
      </c>
      <c r="L56" s="54">
        <f t="shared" si="9"/>
        <v>0</v>
      </c>
      <c r="M56" s="144">
        <f t="shared" si="10"/>
        <v>0</v>
      </c>
      <c r="N56" s="2"/>
      <c r="O56" s="3"/>
    </row>
    <row r="57" spans="1:15" x14ac:dyDescent="0.25">
      <c r="A57" s="2"/>
      <c r="B57" s="151"/>
      <c r="C57" s="96" t="s">
        <v>98</v>
      </c>
      <c r="D57" s="122" t="s">
        <v>89</v>
      </c>
      <c r="E57" s="24"/>
      <c r="F57" s="80"/>
      <c r="G57" s="48"/>
      <c r="H57" s="28"/>
      <c r="I57" s="48"/>
      <c r="J57" s="28"/>
      <c r="K57" s="54">
        <f t="shared" si="9"/>
        <v>0</v>
      </c>
      <c r="L57" s="54">
        <f t="shared" si="9"/>
        <v>0</v>
      </c>
      <c r="M57" s="144">
        <f t="shared" si="10"/>
        <v>0</v>
      </c>
      <c r="N57" s="2"/>
      <c r="O57" s="3"/>
    </row>
    <row r="58" spans="1:15" x14ac:dyDescent="0.25">
      <c r="A58" s="2"/>
      <c r="B58" s="152"/>
      <c r="C58" s="62"/>
      <c r="D58" s="63"/>
      <c r="E58" s="63"/>
      <c r="F58" s="78"/>
      <c r="G58" s="67"/>
      <c r="H58" s="68"/>
      <c r="I58" s="69"/>
      <c r="J58" s="60" t="s">
        <v>16</v>
      </c>
      <c r="K58" s="81">
        <f>SUM(K51:K57)</f>
        <v>0</v>
      </c>
      <c r="L58" s="81">
        <f>SUM(L51:L57)</f>
        <v>0</v>
      </c>
      <c r="M58" s="146">
        <f>SUM(M51:M52)</f>
        <v>0</v>
      </c>
      <c r="N58" s="2"/>
      <c r="O58" s="3"/>
    </row>
    <row r="59" spans="1:15" x14ac:dyDescent="0.25">
      <c r="A59" s="33"/>
      <c r="B59" s="136"/>
      <c r="C59" s="17"/>
      <c r="D59" s="17"/>
      <c r="E59" s="4"/>
      <c r="F59" s="73"/>
      <c r="G59" s="6"/>
      <c r="H59" s="7"/>
      <c r="I59" s="8"/>
      <c r="J59" s="7"/>
      <c r="K59" s="85"/>
      <c r="L59" s="85"/>
      <c r="M59" s="137"/>
      <c r="N59" s="33"/>
      <c r="O59" s="34"/>
    </row>
    <row r="60" spans="1:15" x14ac:dyDescent="0.25">
      <c r="A60" s="2"/>
      <c r="B60" s="149" t="s">
        <v>77</v>
      </c>
      <c r="C60" s="43"/>
      <c r="D60" s="43"/>
      <c r="E60" s="44"/>
      <c r="F60" s="74"/>
      <c r="G60" s="18"/>
      <c r="H60" s="19"/>
      <c r="I60" s="20"/>
      <c r="J60" s="19"/>
      <c r="K60" s="86"/>
      <c r="L60" s="86"/>
      <c r="M60" s="139"/>
      <c r="N60" s="2"/>
      <c r="O60" s="3"/>
    </row>
    <row r="61" spans="1:15" x14ac:dyDescent="0.25">
      <c r="A61" s="21"/>
      <c r="B61" s="140" t="s">
        <v>4</v>
      </c>
      <c r="C61" s="97" t="s">
        <v>100</v>
      </c>
      <c r="D61" s="9"/>
      <c r="E61" s="24"/>
      <c r="F61" s="75"/>
      <c r="G61" s="26"/>
      <c r="H61" s="27"/>
      <c r="I61" s="26"/>
      <c r="J61" s="28"/>
      <c r="K61" s="45"/>
      <c r="L61" s="45"/>
      <c r="M61" s="141"/>
      <c r="N61" s="21"/>
      <c r="O61" s="22"/>
    </row>
    <row r="62" spans="1:15" x14ac:dyDescent="0.25">
      <c r="A62" s="2"/>
      <c r="B62" s="151"/>
      <c r="C62" s="96" t="s">
        <v>24</v>
      </c>
      <c r="D62" s="122" t="s">
        <v>80</v>
      </c>
      <c r="E62" s="24"/>
      <c r="F62" s="75"/>
      <c r="G62" s="26"/>
      <c r="H62" s="28"/>
      <c r="I62" s="26"/>
      <c r="J62" s="28"/>
      <c r="K62" s="54">
        <f t="shared" ref="K62:L68" si="11">$F62*$G62*$I62</f>
        <v>0</v>
      </c>
      <c r="L62" s="54">
        <f t="shared" si="11"/>
        <v>0</v>
      </c>
      <c r="M62" s="144">
        <f>K62+L62</f>
        <v>0</v>
      </c>
      <c r="N62" s="2"/>
      <c r="O62" s="3"/>
    </row>
    <row r="63" spans="1:15" x14ac:dyDescent="0.25">
      <c r="A63" s="2"/>
      <c r="B63" s="151"/>
      <c r="C63" s="96" t="s">
        <v>25</v>
      </c>
      <c r="D63" s="122" t="s">
        <v>81</v>
      </c>
      <c r="E63" s="24"/>
      <c r="F63" s="75"/>
      <c r="G63" s="26"/>
      <c r="H63" s="27"/>
      <c r="I63" s="26"/>
      <c r="J63" s="28"/>
      <c r="K63" s="54">
        <f t="shared" si="11"/>
        <v>0</v>
      </c>
      <c r="L63" s="54">
        <f t="shared" si="11"/>
        <v>0</v>
      </c>
      <c r="M63" s="144">
        <f t="shared" ref="M63:M68" si="12">K63+L63</f>
        <v>0</v>
      </c>
      <c r="N63" s="2"/>
      <c r="O63" s="3"/>
    </row>
    <row r="64" spans="1:15" x14ac:dyDescent="0.25">
      <c r="A64" s="2"/>
      <c r="B64" s="151"/>
      <c r="C64" s="96" t="s">
        <v>26</v>
      </c>
      <c r="D64" s="122" t="s">
        <v>82</v>
      </c>
      <c r="E64" s="24"/>
      <c r="F64" s="75"/>
      <c r="G64" s="26"/>
      <c r="H64" s="27"/>
      <c r="I64" s="26"/>
      <c r="J64" s="28"/>
      <c r="K64" s="54">
        <f t="shared" si="11"/>
        <v>0</v>
      </c>
      <c r="L64" s="54">
        <f t="shared" si="11"/>
        <v>0</v>
      </c>
      <c r="M64" s="144">
        <f t="shared" si="12"/>
        <v>0</v>
      </c>
      <c r="N64" s="2"/>
      <c r="O64" s="3"/>
    </row>
    <row r="65" spans="1:15" x14ac:dyDescent="0.25">
      <c r="A65" s="2"/>
      <c r="B65" s="151"/>
      <c r="C65" s="96" t="s">
        <v>27</v>
      </c>
      <c r="D65" s="122" t="s">
        <v>83</v>
      </c>
      <c r="E65" s="24"/>
      <c r="F65" s="75"/>
      <c r="G65" s="26"/>
      <c r="H65" s="27"/>
      <c r="I65" s="26"/>
      <c r="J65" s="28"/>
      <c r="K65" s="54">
        <f t="shared" si="11"/>
        <v>0</v>
      </c>
      <c r="L65" s="54">
        <f t="shared" si="11"/>
        <v>0</v>
      </c>
      <c r="M65" s="144">
        <f t="shared" si="12"/>
        <v>0</v>
      </c>
      <c r="N65" s="2"/>
      <c r="O65" s="3"/>
    </row>
    <row r="66" spans="1:15" x14ac:dyDescent="0.25">
      <c r="A66" s="2"/>
      <c r="B66" s="151"/>
      <c r="C66" s="96" t="s">
        <v>28</v>
      </c>
      <c r="D66" s="122" t="s">
        <v>84</v>
      </c>
      <c r="E66" s="24"/>
      <c r="F66" s="75"/>
      <c r="G66" s="26"/>
      <c r="H66" s="27"/>
      <c r="I66" s="26"/>
      <c r="J66" s="28"/>
      <c r="K66" s="54">
        <f t="shared" si="11"/>
        <v>0</v>
      </c>
      <c r="L66" s="54">
        <f t="shared" si="11"/>
        <v>0</v>
      </c>
      <c r="M66" s="144">
        <f t="shared" si="12"/>
        <v>0</v>
      </c>
      <c r="N66" s="2"/>
      <c r="O66" s="3"/>
    </row>
    <row r="67" spans="1:15" x14ac:dyDescent="0.25">
      <c r="A67" s="2"/>
      <c r="B67" s="151"/>
      <c r="C67" s="96" t="s">
        <v>101</v>
      </c>
      <c r="D67" s="122" t="s">
        <v>87</v>
      </c>
      <c r="E67" s="24"/>
      <c r="F67" s="75"/>
      <c r="G67" s="26"/>
      <c r="H67" s="27"/>
      <c r="I67" s="26"/>
      <c r="J67" s="28"/>
      <c r="K67" s="54">
        <f t="shared" si="11"/>
        <v>0</v>
      </c>
      <c r="L67" s="54">
        <f t="shared" si="11"/>
        <v>0</v>
      </c>
      <c r="M67" s="144">
        <f t="shared" si="12"/>
        <v>0</v>
      </c>
      <c r="N67" s="2"/>
      <c r="O67" s="3"/>
    </row>
    <row r="68" spans="1:15" x14ac:dyDescent="0.25">
      <c r="A68" s="2"/>
      <c r="B68" s="151"/>
      <c r="C68" s="96" t="s">
        <v>102</v>
      </c>
      <c r="D68" s="122" t="s">
        <v>89</v>
      </c>
      <c r="E68" s="24"/>
      <c r="F68" s="54"/>
      <c r="G68" s="24"/>
      <c r="H68" s="27"/>
      <c r="I68" s="26"/>
      <c r="J68" s="28"/>
      <c r="K68" s="54">
        <f t="shared" si="11"/>
        <v>0</v>
      </c>
      <c r="L68" s="54">
        <f t="shared" si="11"/>
        <v>0</v>
      </c>
      <c r="M68" s="144">
        <f t="shared" si="12"/>
        <v>0</v>
      </c>
      <c r="N68" s="2"/>
      <c r="O68" s="3"/>
    </row>
    <row r="69" spans="1:15" x14ac:dyDescent="0.25">
      <c r="A69" s="2"/>
      <c r="B69" s="152"/>
      <c r="C69" s="61"/>
      <c r="D69" s="61"/>
      <c r="E69" s="63"/>
      <c r="F69" s="71"/>
      <c r="G69" s="63"/>
      <c r="H69" s="66"/>
      <c r="I69" s="65"/>
      <c r="J69" s="60" t="s">
        <v>16</v>
      </c>
      <c r="K69" s="81">
        <f>SUM(K62:K68)</f>
        <v>0</v>
      </c>
      <c r="L69" s="81">
        <f>SUM(L62:L68)</f>
        <v>0</v>
      </c>
      <c r="M69" s="146">
        <f>SUM(M62:M68)</f>
        <v>0</v>
      </c>
      <c r="N69" s="2"/>
      <c r="O69" s="3"/>
    </row>
    <row r="70" spans="1:15" x14ac:dyDescent="0.25">
      <c r="A70" s="2"/>
      <c r="B70" s="151"/>
      <c r="C70" s="9"/>
      <c r="D70" s="9"/>
      <c r="E70" s="24"/>
      <c r="F70" s="54"/>
      <c r="G70" s="24"/>
      <c r="H70" s="27"/>
      <c r="I70" s="26"/>
      <c r="J70" s="28"/>
      <c r="K70" s="54"/>
      <c r="L70" s="54"/>
      <c r="M70" s="148"/>
      <c r="N70" s="2"/>
      <c r="O70" s="3"/>
    </row>
    <row r="71" spans="1:15" x14ac:dyDescent="0.25">
      <c r="A71" s="2"/>
      <c r="B71" s="149" t="s">
        <v>78</v>
      </c>
      <c r="C71" s="55"/>
      <c r="D71" s="39"/>
      <c r="E71" s="37"/>
      <c r="F71" s="59"/>
      <c r="G71" s="37"/>
      <c r="H71" s="38"/>
      <c r="I71" s="37"/>
      <c r="J71" s="38"/>
      <c r="K71" s="82"/>
      <c r="L71" s="82"/>
      <c r="M71" s="155"/>
      <c r="N71" s="2"/>
      <c r="O71" s="3"/>
    </row>
    <row r="72" spans="1:15" x14ac:dyDescent="0.25">
      <c r="A72" s="2"/>
      <c r="B72" s="140" t="s">
        <v>5</v>
      </c>
      <c r="C72" s="97" t="s">
        <v>108</v>
      </c>
      <c r="D72" s="9"/>
      <c r="E72" s="24"/>
      <c r="F72" s="75"/>
      <c r="G72" s="26"/>
      <c r="H72" s="27"/>
      <c r="I72" s="26"/>
      <c r="J72" s="28"/>
      <c r="K72" s="45"/>
      <c r="L72" s="45"/>
      <c r="M72" s="141"/>
      <c r="N72" s="2"/>
      <c r="O72" s="3"/>
    </row>
    <row r="73" spans="1:15" x14ac:dyDescent="0.25">
      <c r="A73" s="21"/>
      <c r="B73" s="151"/>
      <c r="C73" s="97" t="s">
        <v>29</v>
      </c>
      <c r="D73" s="122" t="s">
        <v>80</v>
      </c>
      <c r="E73" s="25"/>
      <c r="F73" s="75"/>
      <c r="G73" s="46"/>
      <c r="H73" s="47"/>
      <c r="I73" s="48"/>
      <c r="J73" s="28"/>
      <c r="K73" s="54">
        <f t="shared" ref="K73:L79" si="13">$F73*$G73*$I73</f>
        <v>0</v>
      </c>
      <c r="L73" s="54">
        <f t="shared" si="13"/>
        <v>0</v>
      </c>
      <c r="M73" s="144">
        <f>K73+L73</f>
        <v>0</v>
      </c>
      <c r="N73" s="21"/>
      <c r="O73" s="22"/>
    </row>
    <row r="74" spans="1:15" x14ac:dyDescent="0.25">
      <c r="A74" s="2"/>
      <c r="B74" s="151"/>
      <c r="C74" s="97" t="s">
        <v>30</v>
      </c>
      <c r="D74" s="122" t="s">
        <v>81</v>
      </c>
      <c r="E74" s="25"/>
      <c r="F74" s="75"/>
      <c r="G74" s="46"/>
      <c r="H74" s="47"/>
      <c r="I74" s="48"/>
      <c r="J74" s="28"/>
      <c r="K74" s="54">
        <f t="shared" si="13"/>
        <v>0</v>
      </c>
      <c r="L74" s="54">
        <f t="shared" si="13"/>
        <v>0</v>
      </c>
      <c r="M74" s="144">
        <f t="shared" ref="M74:M79" si="14">K74+L74</f>
        <v>0</v>
      </c>
      <c r="N74" s="2"/>
      <c r="O74" s="3"/>
    </row>
    <row r="75" spans="1:15" x14ac:dyDescent="0.25">
      <c r="A75" s="2"/>
      <c r="B75" s="151"/>
      <c r="C75" s="97" t="s">
        <v>103</v>
      </c>
      <c r="D75" s="122" t="s">
        <v>82</v>
      </c>
      <c r="E75" s="25"/>
      <c r="F75" s="75"/>
      <c r="G75" s="46"/>
      <c r="H75" s="47"/>
      <c r="I75" s="48"/>
      <c r="J75" s="28"/>
      <c r="K75" s="54">
        <f t="shared" si="13"/>
        <v>0</v>
      </c>
      <c r="L75" s="54">
        <f t="shared" si="13"/>
        <v>0</v>
      </c>
      <c r="M75" s="144">
        <f t="shared" si="14"/>
        <v>0</v>
      </c>
      <c r="N75" s="2"/>
      <c r="O75" s="3"/>
    </row>
    <row r="76" spans="1:15" x14ac:dyDescent="0.25">
      <c r="A76" s="2"/>
      <c r="B76" s="151"/>
      <c r="C76" s="97" t="s">
        <v>104</v>
      </c>
      <c r="D76" s="122" t="s">
        <v>83</v>
      </c>
      <c r="E76" s="3"/>
      <c r="F76" s="75"/>
      <c r="G76" s="46"/>
      <c r="H76" s="47"/>
      <c r="I76" s="48"/>
      <c r="J76" s="28"/>
      <c r="K76" s="54">
        <f t="shared" si="13"/>
        <v>0</v>
      </c>
      <c r="L76" s="54">
        <f t="shared" si="13"/>
        <v>0</v>
      </c>
      <c r="M76" s="144">
        <f t="shared" si="14"/>
        <v>0</v>
      </c>
      <c r="N76" s="2"/>
      <c r="O76" s="3"/>
    </row>
    <row r="77" spans="1:15" x14ac:dyDescent="0.25">
      <c r="A77" s="2"/>
      <c r="B77" s="151"/>
      <c r="C77" s="97" t="s">
        <v>105</v>
      </c>
      <c r="D77" s="122" t="s">
        <v>84</v>
      </c>
      <c r="E77" s="3"/>
      <c r="F77" s="75"/>
      <c r="G77" s="46"/>
      <c r="H77" s="47"/>
      <c r="I77" s="48"/>
      <c r="J77" s="28"/>
      <c r="K77" s="54">
        <f t="shared" si="13"/>
        <v>0</v>
      </c>
      <c r="L77" s="54">
        <f t="shared" si="13"/>
        <v>0</v>
      </c>
      <c r="M77" s="144">
        <f t="shared" si="14"/>
        <v>0</v>
      </c>
      <c r="N77" s="2"/>
      <c r="O77" s="3"/>
    </row>
    <row r="78" spans="1:15" x14ac:dyDescent="0.25">
      <c r="A78" s="2"/>
      <c r="B78" s="151"/>
      <c r="C78" s="97" t="s">
        <v>106</v>
      </c>
      <c r="D78" s="122" t="s">
        <v>87</v>
      </c>
      <c r="E78" s="3"/>
      <c r="F78" s="75"/>
      <c r="G78" s="46"/>
      <c r="H78" s="47"/>
      <c r="I78" s="48"/>
      <c r="J78" s="28"/>
      <c r="K78" s="54">
        <f t="shared" si="13"/>
        <v>0</v>
      </c>
      <c r="L78" s="54">
        <f t="shared" si="13"/>
        <v>0</v>
      </c>
      <c r="M78" s="144">
        <f t="shared" si="14"/>
        <v>0</v>
      </c>
      <c r="N78" s="2"/>
      <c r="O78" s="3"/>
    </row>
    <row r="79" spans="1:15" x14ac:dyDescent="0.25">
      <c r="A79" s="2"/>
      <c r="B79" s="151"/>
      <c r="C79" s="97" t="s">
        <v>107</v>
      </c>
      <c r="D79" s="122" t="s">
        <v>89</v>
      </c>
      <c r="E79" s="3"/>
      <c r="F79" s="75"/>
      <c r="G79" s="46"/>
      <c r="H79" s="47"/>
      <c r="I79" s="48"/>
      <c r="J79" s="28"/>
      <c r="K79" s="54">
        <f t="shared" si="13"/>
        <v>0</v>
      </c>
      <c r="L79" s="54">
        <f t="shared" si="13"/>
        <v>0</v>
      </c>
      <c r="M79" s="144">
        <f t="shared" si="14"/>
        <v>0</v>
      </c>
      <c r="N79" s="2"/>
      <c r="O79" s="3"/>
    </row>
    <row r="80" spans="1:15" x14ac:dyDescent="0.25">
      <c r="A80" s="2"/>
      <c r="B80" s="152"/>
      <c r="C80" s="62"/>
      <c r="D80" s="61"/>
      <c r="E80" s="63"/>
      <c r="F80" s="78"/>
      <c r="G80" s="67"/>
      <c r="H80" s="68"/>
      <c r="I80" s="69"/>
      <c r="J80" s="60" t="s">
        <v>16</v>
      </c>
      <c r="K80" s="81">
        <f>SUM(K73:K79)</f>
        <v>0</v>
      </c>
      <c r="L80" s="81">
        <f>SUM(L73:L79)</f>
        <v>0</v>
      </c>
      <c r="M80" s="146">
        <f>SUM(M73:M75)</f>
        <v>0</v>
      </c>
      <c r="N80" s="2"/>
      <c r="O80" s="3"/>
    </row>
    <row r="81" spans="1:15" x14ac:dyDescent="0.25">
      <c r="A81" s="2"/>
      <c r="B81" s="151"/>
      <c r="C81" s="23"/>
      <c r="D81" s="9"/>
      <c r="E81" s="24"/>
      <c r="F81" s="75"/>
      <c r="G81" s="46"/>
      <c r="H81" s="47"/>
      <c r="I81" s="48"/>
      <c r="J81" s="28"/>
      <c r="K81" s="54"/>
      <c r="L81" s="54"/>
      <c r="M81" s="148"/>
      <c r="N81" s="2"/>
      <c r="O81" s="3"/>
    </row>
    <row r="82" spans="1:15" x14ac:dyDescent="0.25">
      <c r="A82" s="2"/>
      <c r="B82" s="149" t="s">
        <v>79</v>
      </c>
      <c r="C82" s="52"/>
      <c r="D82" s="39"/>
      <c r="E82" s="37"/>
      <c r="F82" s="79"/>
      <c r="G82" s="56"/>
      <c r="H82" s="57"/>
      <c r="I82" s="58"/>
      <c r="J82" s="51"/>
      <c r="K82" s="59"/>
      <c r="L82" s="59"/>
      <c r="M82" s="156"/>
      <c r="N82" s="2"/>
      <c r="O82" s="3"/>
    </row>
    <row r="83" spans="1:15" x14ac:dyDescent="0.25">
      <c r="A83" s="2"/>
      <c r="B83" s="140" t="s">
        <v>60</v>
      </c>
      <c r="C83" s="124" t="s">
        <v>113</v>
      </c>
      <c r="D83" s="9"/>
      <c r="E83" s="24"/>
      <c r="F83" s="75"/>
      <c r="G83" s="46"/>
      <c r="H83" s="47"/>
      <c r="I83" s="48"/>
      <c r="J83" s="28"/>
      <c r="K83" s="54"/>
      <c r="L83" s="54"/>
      <c r="M83" s="148"/>
      <c r="N83" s="2"/>
      <c r="O83" s="3"/>
    </row>
    <row r="84" spans="1:15" x14ac:dyDescent="0.25">
      <c r="A84" s="2"/>
      <c r="B84" s="151"/>
      <c r="C84" s="97" t="s">
        <v>61</v>
      </c>
      <c r="D84" s="122" t="s">
        <v>80</v>
      </c>
      <c r="E84" s="25"/>
      <c r="F84" s="75"/>
      <c r="G84" s="46"/>
      <c r="H84" s="47"/>
      <c r="I84" s="48"/>
      <c r="J84" s="28"/>
      <c r="K84" s="54">
        <f t="shared" ref="K84:L90" si="15">$F84*$G84*$I84</f>
        <v>0</v>
      </c>
      <c r="L84" s="54">
        <f t="shared" si="15"/>
        <v>0</v>
      </c>
      <c r="M84" s="144">
        <f>K84+L84</f>
        <v>0</v>
      </c>
      <c r="N84" s="2"/>
      <c r="O84" s="3"/>
    </row>
    <row r="85" spans="1:15" x14ac:dyDescent="0.25">
      <c r="A85" s="2"/>
      <c r="B85" s="151"/>
      <c r="C85" s="97" t="s">
        <v>62</v>
      </c>
      <c r="D85" s="122" t="s">
        <v>81</v>
      </c>
      <c r="E85" s="25"/>
      <c r="F85" s="75"/>
      <c r="G85" s="46"/>
      <c r="H85" s="47"/>
      <c r="I85" s="48"/>
      <c r="J85" s="28"/>
      <c r="K85" s="54">
        <f t="shared" si="15"/>
        <v>0</v>
      </c>
      <c r="L85" s="54">
        <f t="shared" si="15"/>
        <v>0</v>
      </c>
      <c r="M85" s="144">
        <f t="shared" ref="M85:M90" si="16">K85+L85</f>
        <v>0</v>
      </c>
      <c r="N85" s="2"/>
      <c r="O85" s="3"/>
    </row>
    <row r="86" spans="1:15" x14ac:dyDescent="0.25">
      <c r="A86" s="2"/>
      <c r="B86" s="151"/>
      <c r="C86" s="97" t="s">
        <v>63</v>
      </c>
      <c r="D86" s="122" t="s">
        <v>82</v>
      </c>
      <c r="E86" s="25"/>
      <c r="F86" s="75"/>
      <c r="G86" s="46"/>
      <c r="H86" s="47"/>
      <c r="I86" s="48"/>
      <c r="J86" s="28"/>
      <c r="K86" s="54">
        <f t="shared" si="15"/>
        <v>0</v>
      </c>
      <c r="L86" s="54">
        <f t="shared" si="15"/>
        <v>0</v>
      </c>
      <c r="M86" s="144">
        <f t="shared" si="16"/>
        <v>0</v>
      </c>
      <c r="N86" s="2"/>
      <c r="O86" s="3"/>
    </row>
    <row r="87" spans="1:15" x14ac:dyDescent="0.25">
      <c r="A87" s="2"/>
      <c r="B87" s="151"/>
      <c r="C87" s="97" t="s">
        <v>109</v>
      </c>
      <c r="D87" s="122" t="s">
        <v>83</v>
      </c>
      <c r="E87" s="3"/>
      <c r="F87" s="75"/>
      <c r="G87" s="46"/>
      <c r="H87" s="47"/>
      <c r="I87" s="48"/>
      <c r="J87" s="28"/>
      <c r="K87" s="54">
        <f t="shared" si="15"/>
        <v>0</v>
      </c>
      <c r="L87" s="54">
        <f t="shared" si="15"/>
        <v>0</v>
      </c>
      <c r="M87" s="144">
        <f t="shared" si="16"/>
        <v>0</v>
      </c>
      <c r="N87" s="2"/>
      <c r="O87" s="3"/>
    </row>
    <row r="88" spans="1:15" x14ac:dyDescent="0.25">
      <c r="A88" s="2"/>
      <c r="B88" s="151"/>
      <c r="C88" s="97" t="s">
        <v>110</v>
      </c>
      <c r="D88" s="122" t="s">
        <v>84</v>
      </c>
      <c r="E88" s="3"/>
      <c r="F88" s="75"/>
      <c r="G88" s="46"/>
      <c r="H88" s="47"/>
      <c r="I88" s="48"/>
      <c r="J88" s="28"/>
      <c r="K88" s="54">
        <f t="shared" si="15"/>
        <v>0</v>
      </c>
      <c r="L88" s="54">
        <f t="shared" si="15"/>
        <v>0</v>
      </c>
      <c r="M88" s="144">
        <f t="shared" si="16"/>
        <v>0</v>
      </c>
      <c r="N88" s="2"/>
      <c r="O88" s="3"/>
    </row>
    <row r="89" spans="1:15" x14ac:dyDescent="0.25">
      <c r="A89" s="2"/>
      <c r="B89" s="151"/>
      <c r="C89" s="97" t="s">
        <v>111</v>
      </c>
      <c r="D89" s="122" t="s">
        <v>87</v>
      </c>
      <c r="E89" s="3"/>
      <c r="F89" s="75"/>
      <c r="G89" s="46"/>
      <c r="H89" s="47"/>
      <c r="I89" s="48"/>
      <c r="J89" s="28"/>
      <c r="K89" s="54">
        <f t="shared" si="15"/>
        <v>0</v>
      </c>
      <c r="L89" s="54">
        <f t="shared" si="15"/>
        <v>0</v>
      </c>
      <c r="M89" s="144">
        <f t="shared" si="16"/>
        <v>0</v>
      </c>
      <c r="N89" s="2"/>
      <c r="O89" s="3"/>
    </row>
    <row r="90" spans="1:15" x14ac:dyDescent="0.25">
      <c r="A90" s="2"/>
      <c r="B90" s="151"/>
      <c r="C90" s="97" t="s">
        <v>112</v>
      </c>
      <c r="D90" s="122" t="s">
        <v>89</v>
      </c>
      <c r="E90" s="24"/>
      <c r="F90" s="75"/>
      <c r="G90" s="46"/>
      <c r="H90" s="47"/>
      <c r="I90" s="48"/>
      <c r="J90" s="28"/>
      <c r="K90" s="54">
        <f t="shared" si="15"/>
        <v>0</v>
      </c>
      <c r="L90" s="54">
        <f t="shared" si="15"/>
        <v>0</v>
      </c>
      <c r="M90" s="144">
        <f t="shared" si="16"/>
        <v>0</v>
      </c>
      <c r="N90" s="2"/>
      <c r="O90" s="3"/>
    </row>
    <row r="91" spans="1:15" x14ac:dyDescent="0.25">
      <c r="A91" s="2"/>
      <c r="B91" s="152"/>
      <c r="C91" s="62"/>
      <c r="D91" s="61"/>
      <c r="E91" s="63"/>
      <c r="F91" s="78"/>
      <c r="G91" s="67"/>
      <c r="H91" s="68"/>
      <c r="I91" s="69"/>
      <c r="J91" s="60" t="s">
        <v>119</v>
      </c>
      <c r="K91" s="81">
        <f>SUM(K84:K90)</f>
        <v>0</v>
      </c>
      <c r="L91" s="81">
        <f>SUM(L84:L90)</f>
        <v>0</v>
      </c>
      <c r="M91" s="146">
        <f>SUM(M84:M86)</f>
        <v>0</v>
      </c>
      <c r="N91" s="2"/>
      <c r="O91" s="3"/>
    </row>
    <row r="92" spans="1:15" x14ac:dyDescent="0.25">
      <c r="A92" s="2"/>
      <c r="B92" s="190" t="s">
        <v>46</v>
      </c>
      <c r="C92" s="191"/>
      <c r="D92" s="192"/>
      <c r="E92" s="107"/>
      <c r="F92" s="111"/>
      <c r="G92" s="112"/>
      <c r="H92" s="113"/>
      <c r="I92" s="112"/>
      <c r="J92" s="186" t="s">
        <v>118</v>
      </c>
      <c r="K92" s="110">
        <f>SUM(K91+K80+K69+K58+K47+K36+K24+K17)</f>
        <v>0</v>
      </c>
      <c r="L92" s="110">
        <f>SUM(L91+L80+L69+L58+L47+L36+L24+L17)</f>
        <v>0</v>
      </c>
      <c r="M92" s="157">
        <f>SUM(M91+M80+M69+M58+M47+M36+M24+M17)</f>
        <v>0</v>
      </c>
      <c r="N92" s="2"/>
      <c r="O92" s="3"/>
    </row>
    <row r="93" spans="1:15" x14ac:dyDescent="0.25">
      <c r="A93" s="2"/>
      <c r="B93" s="185" t="s">
        <v>115</v>
      </c>
      <c r="C93" s="10"/>
      <c r="D93" s="10"/>
      <c r="E93" s="11"/>
      <c r="F93" s="12"/>
      <c r="G93" s="13"/>
      <c r="H93" s="14"/>
      <c r="I93" s="15"/>
      <c r="J93" s="14"/>
      <c r="K93" s="16"/>
      <c r="L93" s="16"/>
      <c r="M93" s="158"/>
      <c r="N93" s="2"/>
      <c r="O93" s="3"/>
    </row>
    <row r="94" spans="1:15" x14ac:dyDescent="0.25">
      <c r="A94" s="2"/>
      <c r="B94" s="160"/>
      <c r="C94" s="97" t="s">
        <v>64</v>
      </c>
      <c r="D94" s="184" t="s">
        <v>114</v>
      </c>
      <c r="E94" s="4"/>
      <c r="F94" s="5"/>
      <c r="G94" s="6"/>
      <c r="H94" s="126"/>
      <c r="I94" s="8"/>
      <c r="J94" s="126"/>
      <c r="K94" s="125">
        <v>0</v>
      </c>
      <c r="L94" s="125">
        <v>0</v>
      </c>
      <c r="M94" s="159">
        <f t="shared" ref="M94:M97" si="17">SUM(K94+L94)</f>
        <v>0</v>
      </c>
      <c r="N94" s="2"/>
      <c r="O94" s="3"/>
    </row>
    <row r="95" spans="1:15" x14ac:dyDescent="0.25">
      <c r="A95" s="2"/>
      <c r="B95" s="160"/>
      <c r="C95" s="97" t="s">
        <v>65</v>
      </c>
      <c r="D95" s="17"/>
      <c r="E95" s="4"/>
      <c r="F95" s="5"/>
      <c r="G95" s="6"/>
      <c r="H95" s="7"/>
      <c r="I95" s="8"/>
      <c r="J95" s="7"/>
      <c r="K95" s="125">
        <v>0</v>
      </c>
      <c r="L95" s="125">
        <v>0</v>
      </c>
      <c r="M95" s="159">
        <f t="shared" si="17"/>
        <v>0</v>
      </c>
      <c r="N95" s="2"/>
      <c r="O95" s="3"/>
    </row>
    <row r="96" spans="1:15" x14ac:dyDescent="0.25">
      <c r="A96" s="2"/>
      <c r="B96" s="160"/>
      <c r="C96" s="184" t="s">
        <v>116</v>
      </c>
      <c r="D96" s="17"/>
      <c r="E96" s="4"/>
      <c r="F96" s="5"/>
      <c r="G96" s="6"/>
      <c r="H96" s="7"/>
      <c r="I96" s="8"/>
      <c r="J96" s="7"/>
      <c r="K96" s="125">
        <v>0</v>
      </c>
      <c r="L96" s="125">
        <v>0</v>
      </c>
      <c r="M96" s="159">
        <f t="shared" si="17"/>
        <v>0</v>
      </c>
      <c r="N96" s="2"/>
      <c r="O96" s="3"/>
    </row>
    <row r="97" spans="1:15" x14ac:dyDescent="0.25">
      <c r="A97" s="2"/>
      <c r="B97" s="160"/>
      <c r="C97" s="183" t="s">
        <v>117</v>
      </c>
      <c r="D97" s="17"/>
      <c r="E97" s="4"/>
      <c r="F97" s="5"/>
      <c r="G97" s="6"/>
      <c r="H97" s="7"/>
      <c r="I97" s="8"/>
      <c r="J97" s="7"/>
      <c r="K97" s="125">
        <v>0</v>
      </c>
      <c r="L97" s="125">
        <v>0</v>
      </c>
      <c r="M97" s="159">
        <f t="shared" si="17"/>
        <v>0</v>
      </c>
      <c r="N97" s="2"/>
      <c r="O97" s="3"/>
    </row>
    <row r="98" spans="1:15" x14ac:dyDescent="0.25">
      <c r="A98" s="2"/>
      <c r="B98" s="193" t="s">
        <v>66</v>
      </c>
      <c r="C98" s="194"/>
      <c r="D98" s="195"/>
      <c r="E98" s="101"/>
      <c r="F98" s="102"/>
      <c r="G98" s="103"/>
      <c r="H98" s="104"/>
      <c r="I98" s="103"/>
      <c r="J98" s="187" t="s">
        <v>118</v>
      </c>
      <c r="K98" s="105">
        <f>SUM(K94:K97)</f>
        <v>0</v>
      </c>
      <c r="L98" s="105">
        <f>SUM(L94:L97)</f>
        <v>0</v>
      </c>
      <c r="M98" s="161">
        <f>SUM(M94:M97)</f>
        <v>0</v>
      </c>
      <c r="N98" s="2"/>
      <c r="O98" s="3"/>
    </row>
    <row r="99" spans="1:15" x14ac:dyDescent="0.25">
      <c r="A99" s="2"/>
      <c r="B99" s="162"/>
      <c r="C99" s="108"/>
      <c r="D99" s="108"/>
      <c r="E99" s="178" t="s">
        <v>46</v>
      </c>
      <c r="F99" s="109"/>
      <c r="G99" s="108"/>
      <c r="H99" s="108"/>
      <c r="I99" s="108"/>
      <c r="J99" s="108"/>
      <c r="K99" s="110">
        <f>SUM(K92)</f>
        <v>0</v>
      </c>
      <c r="L99" s="110">
        <f>SUM(L92)</f>
        <v>0</v>
      </c>
      <c r="M99" s="163">
        <f>SUM(M92+M80+M69+M58+M47+M36+M24+M17)</f>
        <v>0</v>
      </c>
      <c r="N99" s="2"/>
      <c r="O99" s="3"/>
    </row>
    <row r="100" spans="1:15" x14ac:dyDescent="0.25">
      <c r="A100" s="2"/>
      <c r="B100" s="164"/>
      <c r="C100" s="165"/>
      <c r="D100" s="165"/>
      <c r="E100" s="179" t="s">
        <v>52</v>
      </c>
      <c r="F100" s="166"/>
      <c r="G100" s="165"/>
      <c r="H100" s="165"/>
      <c r="I100" s="165"/>
      <c r="J100" s="165"/>
      <c r="K100" s="106">
        <f>SUM(K98)</f>
        <v>0</v>
      </c>
      <c r="L100" s="106">
        <f>SUM(L98)</f>
        <v>0</v>
      </c>
      <c r="M100" s="167">
        <f>SUM(M98)</f>
        <v>0</v>
      </c>
      <c r="N100" s="2"/>
      <c r="O100" s="3"/>
    </row>
    <row r="101" spans="1:15" x14ac:dyDescent="0.25">
      <c r="A101" s="2"/>
      <c r="B101" s="168"/>
      <c r="C101" s="93"/>
      <c r="D101" s="93"/>
      <c r="E101" s="180" t="s">
        <v>50</v>
      </c>
      <c r="F101" s="94"/>
      <c r="G101" s="93"/>
      <c r="H101" s="93"/>
      <c r="I101" s="93"/>
      <c r="J101" s="93"/>
      <c r="K101" s="95">
        <f>SUM(K99:K100)</f>
        <v>0</v>
      </c>
      <c r="L101" s="95">
        <f>SUM(L99:L100)</f>
        <v>0</v>
      </c>
      <c r="M101" s="169">
        <f>SUM(M99+M100)</f>
        <v>0</v>
      </c>
      <c r="N101" s="2"/>
      <c r="O101" s="3"/>
    </row>
    <row r="102" spans="1:15" x14ac:dyDescent="0.25">
      <c r="A102" s="2"/>
      <c r="B102" s="170"/>
      <c r="C102" s="171"/>
      <c r="D102" s="171"/>
      <c r="E102" s="181" t="s">
        <v>51</v>
      </c>
      <c r="F102" s="171"/>
      <c r="G102" s="171"/>
      <c r="H102" s="171"/>
      <c r="I102" s="171"/>
      <c r="J102" s="171"/>
      <c r="K102" s="171"/>
      <c r="L102" s="172"/>
      <c r="M102" s="173">
        <v>0</v>
      </c>
      <c r="N102" s="2"/>
      <c r="O102" s="3"/>
    </row>
    <row r="103" spans="1:15" ht="13.8" thickBot="1" x14ac:dyDescent="0.3">
      <c r="A103" s="2"/>
      <c r="B103" s="174"/>
      <c r="C103" s="175"/>
      <c r="D103" s="175"/>
      <c r="E103" s="182" t="s">
        <v>47</v>
      </c>
      <c r="F103" s="175"/>
      <c r="G103" s="175"/>
      <c r="H103" s="175"/>
      <c r="I103" s="175"/>
      <c r="J103" s="175"/>
      <c r="K103" s="175"/>
      <c r="L103" s="176"/>
      <c r="M103" s="177">
        <f>SUM(M101-M102)</f>
        <v>0</v>
      </c>
      <c r="N103" s="2"/>
      <c r="O103" s="3"/>
    </row>
    <row r="104" spans="1:15" x14ac:dyDescent="0.25">
      <c r="A104" s="2"/>
      <c r="L104" s="88"/>
      <c r="N104" s="2"/>
      <c r="O104" s="3"/>
    </row>
    <row r="105" spans="1:15" x14ac:dyDescent="0.25">
      <c r="A105" s="2"/>
      <c r="L105" s="88"/>
      <c r="N105" s="2"/>
      <c r="O105" s="3"/>
    </row>
    <row r="106" spans="1:15" x14ac:dyDescent="0.25">
      <c r="A106" s="2"/>
      <c r="N106" s="2"/>
      <c r="O106" s="3"/>
    </row>
    <row r="107" spans="1:15" x14ac:dyDescent="0.25">
      <c r="A107" s="2"/>
      <c r="N107" s="2"/>
      <c r="O107" s="3"/>
    </row>
    <row r="108" spans="1:15" x14ac:dyDescent="0.25">
      <c r="A108" s="2"/>
      <c r="B108" s="116"/>
      <c r="C108" s="114"/>
      <c r="D108" s="114"/>
      <c r="E108" s="114"/>
      <c r="F108" s="114"/>
      <c r="G108" s="117"/>
      <c r="H108" s="115"/>
      <c r="I108" s="115"/>
      <c r="J108" s="115"/>
      <c r="K108" s="115"/>
      <c r="L108" s="115"/>
      <c r="M108" s="115"/>
      <c r="N108" s="2"/>
      <c r="O108" s="3"/>
    </row>
    <row r="109" spans="1:15" x14ac:dyDescent="0.25">
      <c r="A109" s="2"/>
      <c r="N109" s="2"/>
      <c r="O109" s="3"/>
    </row>
    <row r="110" spans="1:15" x14ac:dyDescent="0.25">
      <c r="A110" s="2"/>
      <c r="N110" s="2"/>
      <c r="O110" s="3"/>
    </row>
    <row r="111" spans="1:15" x14ac:dyDescent="0.25">
      <c r="A111" s="21"/>
      <c r="N111" s="21"/>
      <c r="O111" s="22"/>
    </row>
    <row r="112" spans="1:15" x14ac:dyDescent="0.25">
      <c r="A112" s="2"/>
      <c r="N112" s="2"/>
      <c r="O112" s="3"/>
    </row>
    <row r="113" spans="1:15" x14ac:dyDescent="0.25">
      <c r="A113" s="2"/>
      <c r="N113" s="2"/>
      <c r="O113" s="3"/>
    </row>
    <row r="114" spans="1:15" x14ac:dyDescent="0.25">
      <c r="A114" s="2"/>
      <c r="N114" s="2"/>
      <c r="O114" s="3"/>
    </row>
    <row r="115" spans="1:15" x14ac:dyDescent="0.25">
      <c r="A115" s="2"/>
      <c r="N115" s="2"/>
      <c r="O115" s="3"/>
    </row>
    <row r="116" spans="1:15" x14ac:dyDescent="0.25">
      <c r="A116" s="2"/>
      <c r="N116" s="2"/>
      <c r="O116" s="3"/>
    </row>
    <row r="117" spans="1:15" x14ac:dyDescent="0.25">
      <c r="A117" s="21"/>
      <c r="N117" s="21"/>
      <c r="O117" s="22"/>
    </row>
    <row r="118" spans="1:15" x14ac:dyDescent="0.25">
      <c r="A118" s="2"/>
      <c r="N118" s="2"/>
      <c r="O118" s="3"/>
    </row>
    <row r="119" spans="1:15" x14ac:dyDescent="0.25">
      <c r="A119" s="2"/>
      <c r="N119" s="2"/>
      <c r="O119" s="3"/>
    </row>
    <row r="120" spans="1:15" x14ac:dyDescent="0.25">
      <c r="A120" s="2"/>
      <c r="N120" s="115"/>
      <c r="O120" s="3"/>
    </row>
    <row r="121" spans="1:15" x14ac:dyDescent="0.25">
      <c r="A121" s="2"/>
      <c r="O121" s="3"/>
    </row>
    <row r="122" spans="1:15" x14ac:dyDescent="0.25">
      <c r="A122" s="2"/>
      <c r="O122" s="3"/>
    </row>
    <row r="123" spans="1:15" x14ac:dyDescent="0.25">
      <c r="A123" s="2"/>
      <c r="O123" s="3"/>
    </row>
    <row r="124" spans="1:15" x14ac:dyDescent="0.25">
      <c r="A124" s="2"/>
      <c r="O124" s="3"/>
    </row>
    <row r="125" spans="1:15" x14ac:dyDescent="0.25">
      <c r="A125" s="2"/>
      <c r="O125" s="3"/>
    </row>
    <row r="126" spans="1:15" x14ac:dyDescent="0.25">
      <c r="A126" s="21"/>
      <c r="O126" s="22"/>
    </row>
    <row r="127" spans="1:15" x14ac:dyDescent="0.25">
      <c r="A127" s="2"/>
      <c r="O127" s="3"/>
    </row>
    <row r="128" spans="1:15" x14ac:dyDescent="0.25">
      <c r="A128" s="2"/>
      <c r="O128" s="3"/>
    </row>
    <row r="129" spans="1:15" x14ac:dyDescent="0.25">
      <c r="A129" s="2"/>
      <c r="O129" s="3"/>
    </row>
    <row r="130" spans="1:15" x14ac:dyDescent="0.25">
      <c r="A130" s="2"/>
      <c r="O130" s="3"/>
    </row>
    <row r="131" spans="1:15" x14ac:dyDescent="0.25">
      <c r="A131" s="2"/>
      <c r="O131" s="3"/>
    </row>
    <row r="132" spans="1:15" x14ac:dyDescent="0.25">
      <c r="A132" s="2"/>
      <c r="O132" s="3"/>
    </row>
    <row r="133" spans="1:15" x14ac:dyDescent="0.25">
      <c r="A133" s="21"/>
      <c r="O133" s="22"/>
    </row>
    <row r="134" spans="1:15" x14ac:dyDescent="0.25">
      <c r="A134" s="2"/>
      <c r="O134" s="3"/>
    </row>
    <row r="135" spans="1:15" x14ac:dyDescent="0.25">
      <c r="A135" s="2"/>
      <c r="O135" s="3"/>
    </row>
    <row r="136" spans="1:15" x14ac:dyDescent="0.25">
      <c r="A136" s="2"/>
      <c r="N136" s="2"/>
      <c r="O136" s="3"/>
    </row>
    <row r="137" spans="1:15" x14ac:dyDescent="0.25">
      <c r="A137" s="2"/>
      <c r="N137" s="2"/>
      <c r="O137" s="3"/>
    </row>
    <row r="138" spans="1:15" x14ac:dyDescent="0.25">
      <c r="A138" s="2"/>
      <c r="N138" s="2"/>
      <c r="O138" s="3"/>
    </row>
    <row r="139" spans="1:15" x14ac:dyDescent="0.25">
      <c r="A139" s="2"/>
      <c r="N139" s="2"/>
      <c r="O139" s="3"/>
    </row>
    <row r="140" spans="1:15" x14ac:dyDescent="0.25">
      <c r="A140" s="2"/>
      <c r="N140" s="2"/>
      <c r="O140" s="3"/>
    </row>
    <row r="141" spans="1:15" x14ac:dyDescent="0.25">
      <c r="A141" s="21"/>
      <c r="N141" s="21"/>
      <c r="O141" s="22"/>
    </row>
    <row r="142" spans="1:15" x14ac:dyDescent="0.25">
      <c r="A142" s="2"/>
      <c r="N142" s="2"/>
      <c r="O142" s="2"/>
    </row>
    <row r="143" spans="1:15" x14ac:dyDescent="0.25">
      <c r="A143" s="2"/>
      <c r="N143" s="2"/>
      <c r="O143" s="2"/>
    </row>
  </sheetData>
  <mergeCells count="5">
    <mergeCell ref="G7:H7"/>
    <mergeCell ref="I7:J7"/>
    <mergeCell ref="B92:D92"/>
    <mergeCell ref="B98:D98"/>
    <mergeCell ref="B6:E7"/>
  </mergeCells>
  <phoneticPr fontId="0" type="noConversion"/>
  <pageMargins left="0.75" right="0.75" top="1" bottom="1" header="0.5" footer="0.5"/>
  <pageSetup paperSize="9" scale="45" orientation="portrait" horizontalDpi="0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6F873F333C254FB6ADF7B4F86801DB" ma:contentTypeVersion="10" ma:contentTypeDescription="Create a new document." ma:contentTypeScope="" ma:versionID="1729efb74408e00107ccf7f30afb34d1">
  <xsd:schema xmlns:xsd="http://www.w3.org/2001/XMLSchema" xmlns:xs="http://www.w3.org/2001/XMLSchema" xmlns:p="http://schemas.microsoft.com/office/2006/metadata/properties" xmlns:ns2="91704beb-9fee-41ee-a57d-f40dc493f25f" xmlns:ns3="1e2cc214-1735-4c5e-974f-58f64e40fd62" targetNamespace="http://schemas.microsoft.com/office/2006/metadata/properties" ma:root="true" ma:fieldsID="63c981fc49c5df17bf5d46674d5544e7" ns2:_="" ns3:_="">
    <xsd:import namespace="91704beb-9fee-41ee-a57d-f40dc493f25f"/>
    <xsd:import namespace="1e2cc214-1735-4c5e-974f-58f64e40fd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04beb-9fee-41ee-a57d-f40dc493f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c214-1735-4c5e-974f-58f64e40fd6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83EE0B-49F0-4918-BF52-E43295B584C9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e2cc214-1735-4c5e-974f-58f64e40fd62"/>
    <ds:schemaRef ds:uri="91704beb-9fee-41ee-a57d-f40dc493f25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14C0D85-17C3-4CB5-BFF0-2E48086B11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D47AD0-F173-46A8-94D9-D58388C1BB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704beb-9fee-41ee-a57d-f40dc493f25f"/>
    <ds:schemaRef ds:uri="1e2cc214-1735-4c5e-974f-58f64e40fd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Natalie De Silva</cp:lastModifiedBy>
  <cp:lastPrinted>2019-10-16T07:19:29Z</cp:lastPrinted>
  <dcterms:created xsi:type="dcterms:W3CDTF">2003-09-03T08:12:51Z</dcterms:created>
  <dcterms:modified xsi:type="dcterms:W3CDTF">2020-01-08T08:55:12Z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0x010100FF6F873F333C254FB6ADF7B4F86801DB</vt:lpwstr>
  </property>
</Properties>
</file>