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zid.aissaoui\Desktop\"/>
    </mc:Choice>
  </mc:AlternateContent>
  <xr:revisionPtr revIDLastSave="0" documentId="13_ncr:1_{8ADA29CF-AF62-461C-B39D-F1F498B66A9D}" xr6:coauthVersionLast="47" xr6:coauthVersionMax="47" xr10:uidLastSave="{00000000-0000-0000-0000-000000000000}"/>
  <bookViews>
    <workbookView xWindow="-120" yWindow="-120" windowWidth="29040" windowHeight="15840" xr2:uid="{2C2DDD6E-C283-44BF-8C56-ABEFFA3A5CF9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18" i="1" l="1"/>
  <c r="M18" i="1"/>
  <c r="L18" i="1"/>
  <c r="K18" i="1"/>
  <c r="J18" i="1"/>
  <c r="I18" i="1"/>
  <c r="H18" i="1"/>
  <c r="G18" i="1"/>
  <c r="F18" i="1"/>
</calcChain>
</file>

<file path=xl/sharedStrings.xml><?xml version="1.0" encoding="utf-8"?>
<sst xmlns="http://schemas.openxmlformats.org/spreadsheetml/2006/main" count="70" uniqueCount="46">
  <si>
    <t>Piéces</t>
  </si>
  <si>
    <t>Anomalies</t>
  </si>
  <si>
    <r>
      <t xml:space="preserve"> </t>
    </r>
    <r>
      <rPr>
        <b/>
        <sz val="10"/>
        <color theme="4" tint="-0.249977111117893"/>
        <rFont val="Calibri Light"/>
        <family val="2"/>
        <scheme val="major"/>
      </rPr>
      <t xml:space="preserve">Début de mesure </t>
    </r>
  </si>
  <si>
    <t xml:space="preserve">fin de mesure </t>
  </si>
  <si>
    <t xml:space="preserve">Taux d'ouverture </t>
  </si>
  <si>
    <t>Recall sur l'ouverture Arb Décisons</t>
  </si>
  <si>
    <t>Recall sur l'ouverture Random Forest</t>
  </si>
  <si>
    <t>Recall sur l'ouverture Ada Boost</t>
  </si>
  <si>
    <t>Recall sur l'ouverture XGBoost</t>
  </si>
  <si>
    <t xml:space="preserve">Recall sur l'ouverture régression log </t>
  </si>
  <si>
    <t>Recall sur l'ouverture SVC</t>
  </si>
  <si>
    <t xml:space="preserve">Recall sur l'ouverture    KNN </t>
  </si>
  <si>
    <t>val_c_shuffel split Rf moyenne (acc)</t>
  </si>
  <si>
    <t>best_par sur train, val, test</t>
  </si>
  <si>
    <t>Importance des variables RF</t>
  </si>
  <si>
    <t>Chambre 1</t>
  </si>
  <si>
    <t>X</t>
  </si>
  <si>
    <t>Chambre 2</t>
  </si>
  <si>
    <t>Cuisine</t>
  </si>
  <si>
    <t>Salon</t>
  </si>
  <si>
    <t>n_estimators:100 max_depth: 20</t>
  </si>
  <si>
    <t xml:space="preserve">Valloniere  R+1 </t>
  </si>
  <si>
    <t xml:space="preserve">Valloniere  R+4   </t>
  </si>
  <si>
    <t>Valloniere  R+7</t>
  </si>
  <si>
    <t>Chambre3</t>
  </si>
  <si>
    <t>Chambre 3</t>
  </si>
  <si>
    <t xml:space="preserve">  </t>
  </si>
  <si>
    <t>jour,HR_ch3, T_ext</t>
  </si>
  <si>
    <t>n_estimators': 100, 'max_depth': 20</t>
  </si>
  <si>
    <t>n_estimators:100, 'max_depth': 20</t>
  </si>
  <si>
    <t>HR_ext, T_ext,jour</t>
  </si>
  <si>
    <t>T_ext, HR_ext,ihg</t>
  </si>
  <si>
    <t>n_estimators: 300  'max_depth': 22</t>
  </si>
  <si>
    <t>n_estimator: 100, 'max_depth': 22</t>
  </si>
  <si>
    <t>CO2_ch2, T-ch2,T_ext</t>
  </si>
  <si>
    <t>n_estimators:100, 'max_depth': 26</t>
  </si>
  <si>
    <t>Co2_ch3,T_ch3,T_ext</t>
  </si>
  <si>
    <t>T_ext,HR_ext,T_cuisine</t>
  </si>
  <si>
    <t>n_estimators:300max_depth': 20</t>
  </si>
  <si>
    <t>CO2_ch, T_ext,heure</t>
  </si>
  <si>
    <t>n_estimators': 300, 'max_depth': 26</t>
  </si>
  <si>
    <t>T_ch2,CO2, jour</t>
  </si>
  <si>
    <t>T_cuisine  ,HR_ext,T_ext</t>
  </si>
  <si>
    <t>Co2_salon T_sal,jour</t>
  </si>
  <si>
    <t>Moyenne</t>
  </si>
  <si>
    <t>Parmétres par défauts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</si>
</sst>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 mmm"/>
  </numFmts>
  <fonts count="16">
    <font>
      <sz val="11"/>
      <color theme="1"/>
      <name val="Calibri"/>
      <family val="2"/>
      <scheme val="minor"/>
    </font>
    <font>
      <b/>
      <sz val="16"/>
      <color theme="0"/>
      <name val="Calibri Light"/>
      <family val="2"/>
      <scheme val="major"/>
    </font>
    <font>
      <b/>
      <sz val="14"/>
      <color theme="4" tint="-0.249977111117893"/>
      <name val="Calibri"/>
      <family val="2"/>
      <scheme val="minor"/>
    </font>
    <font>
      <b/>
      <sz val="9"/>
      <color theme="4" tint="-0.249977111117893"/>
      <name val="Calibri"/>
      <family val="2"/>
      <scheme val="minor"/>
    </font>
    <font>
      <b/>
      <sz val="14"/>
      <color theme="4" tint="-0.249977111117893"/>
      <name val="Calibri Light"/>
      <family val="2"/>
      <scheme val="major"/>
    </font>
    <font>
      <b/>
      <sz val="10"/>
      <color theme="4" tint="-0.249977111117893"/>
      <name val="Calibri Light"/>
      <family val="2"/>
      <scheme val="major"/>
    </font>
    <font>
      <sz val="12"/>
      <color theme="4" tint="-0.249977111117893"/>
      <name val="Calibri"/>
      <family val="2"/>
      <scheme val="minor"/>
    </font>
    <font>
      <sz val="10"/>
      <color theme="2" tint="-0.749992370372631"/>
      <name val="Calibri"/>
      <family val="2"/>
      <scheme val="minor"/>
    </font>
    <font>
      <sz val="12"/>
      <color theme="8" tint="-0.249977111117893"/>
      <name val="Calibri"/>
      <family val="2"/>
      <scheme val="minor"/>
    </font>
    <font>
      <sz val="12"/>
      <color theme="5"/>
      <name val="Calibri"/>
      <family val="2"/>
      <scheme val="minor"/>
    </font>
    <font>
      <sz val="10"/>
      <color theme="1"/>
      <name val="Arial Unicode MS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</patternFill>
    </fill>
    <fill>
      <patternFill patternType="solid">
        <fgColor theme="4" tint="0.59999389629810485"/>
        <bgColor indexed="65"/>
      </patternFill>
    </fill>
  </fills>
  <borders count="15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 style="thin">
        <color theme="1" tint="0.89999084444715716"/>
      </right>
      <top/>
      <bottom style="thin">
        <color theme="1" tint="0.89999084444715716"/>
      </bottom>
      <diagonal/>
    </border>
    <border>
      <left style="thin">
        <color theme="1" tint="0.89999084444715716"/>
      </left>
      <right style="thin">
        <color theme="1" tint="0.89999084444715716"/>
      </right>
      <top/>
      <bottom style="thin">
        <color theme="1" tint="0.89999084444715716"/>
      </bottom>
      <diagonal/>
    </border>
    <border>
      <left/>
      <right style="thin">
        <color theme="1" tint="0.89999084444715716"/>
      </right>
      <top style="thin">
        <color theme="1" tint="0.89999084444715716"/>
      </top>
      <bottom style="thin">
        <color theme="1" tint="0.89999084444715716"/>
      </bottom>
      <diagonal/>
    </border>
    <border>
      <left style="thin">
        <color theme="1" tint="0.89999084444715716"/>
      </left>
      <right style="thin">
        <color theme="1" tint="0.89999084444715716"/>
      </right>
      <top style="thin">
        <color theme="1" tint="0.89999084444715716"/>
      </top>
      <bottom style="thin">
        <color theme="1" tint="0.89999084444715716"/>
      </bottom>
      <diagonal/>
    </border>
    <border>
      <left/>
      <right/>
      <top/>
      <bottom style="thin">
        <color theme="4"/>
      </bottom>
      <diagonal/>
    </border>
    <border>
      <left/>
      <right style="thin">
        <color theme="1" tint="0.89999084444715716"/>
      </right>
      <top style="thin">
        <color theme="1" tint="0.89999084444715716"/>
      </top>
      <bottom/>
      <diagonal/>
    </border>
    <border>
      <left style="thin">
        <color theme="1" tint="0.89999084444715716"/>
      </left>
      <right style="thin">
        <color theme="1" tint="0.89999084444715716"/>
      </right>
      <top style="thin">
        <color theme="1" tint="0.89999084444715716"/>
      </top>
      <bottom/>
      <diagonal/>
    </border>
    <border>
      <left/>
      <right/>
      <top/>
      <bottom style="thin">
        <color theme="8"/>
      </bottom>
      <diagonal/>
    </border>
    <border>
      <left/>
      <right/>
      <top/>
      <bottom style="thin">
        <color theme="5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thick">
        <color theme="4"/>
      </bottom>
      <diagonal/>
    </border>
  </borders>
  <cellStyleXfs count="4">
    <xf numFmtId="0" fontId="0" fillId="0" borderId="0"/>
    <xf numFmtId="0" fontId="13" fillId="0" borderId="13" applyNumberFormat="0" applyFill="0" applyAlignment="0" applyProtection="0"/>
    <xf numFmtId="0" fontId="12" fillId="8" borderId="0" applyNumberFormat="0" applyBorder="0" applyAlignment="0" applyProtection="0"/>
    <xf numFmtId="0" fontId="15" fillId="0" borderId="14" applyNumberFormat="0" applyFill="0" applyAlignment="0" applyProtection="0"/>
  </cellStyleXfs>
  <cellXfs count="42">
    <xf numFmtId="0" fontId="0" fillId="0" borderId="0" xfId="0"/>
    <xf numFmtId="164" fontId="2" fillId="3" borderId="2" xfId="0" applyNumberFormat="1" applyFont="1" applyFill="1" applyBorder="1" applyAlignment="1">
      <alignment horizontal="center" vertical="center"/>
    </xf>
    <xf numFmtId="49" fontId="3" fillId="3" borderId="2" xfId="0" applyNumberFormat="1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22" fontId="7" fillId="4" borderId="4" xfId="0" applyNumberFormat="1" applyFont="1" applyFill="1" applyBorder="1" applyAlignment="1">
      <alignment horizontal="center" vertical="center" wrapText="1"/>
    </xf>
    <xf numFmtId="22" fontId="7" fillId="4" borderId="5" xfId="0" applyNumberFormat="1" applyFont="1" applyFill="1" applyBorder="1" applyAlignment="1">
      <alignment horizontal="center" vertical="center" wrapText="1"/>
    </xf>
    <xf numFmtId="9" fontId="7" fillId="4" borderId="5" xfId="0" applyNumberFormat="1" applyFont="1" applyFill="1" applyBorder="1" applyAlignment="1">
      <alignment horizontal="left" vertical="center" wrapText="1" indent="1"/>
    </xf>
    <xf numFmtId="22" fontId="7" fillId="4" borderId="6" xfId="0" applyNumberFormat="1" applyFont="1" applyFill="1" applyBorder="1" applyAlignment="1">
      <alignment horizontal="center" vertical="center" wrapText="1"/>
    </xf>
    <xf numFmtId="22" fontId="7" fillId="4" borderId="7" xfId="0" applyNumberFormat="1" applyFont="1" applyFill="1" applyBorder="1" applyAlignment="1">
      <alignment horizontal="center" vertical="center" wrapText="1"/>
    </xf>
    <xf numFmtId="9" fontId="7" fillId="4" borderId="7" xfId="0" applyNumberFormat="1" applyFont="1" applyFill="1" applyBorder="1" applyAlignment="1">
      <alignment horizontal="left" vertical="center" wrapText="1" indent="1"/>
    </xf>
    <xf numFmtId="0" fontId="7" fillId="4" borderId="7" xfId="0" applyFont="1" applyFill="1" applyBorder="1" applyAlignment="1">
      <alignment horizontal="left" vertical="center" wrapText="1" indent="1"/>
    </xf>
    <xf numFmtId="10" fontId="7" fillId="4" borderId="7" xfId="0" applyNumberFormat="1" applyFont="1" applyFill="1" applyBorder="1" applyAlignment="1">
      <alignment horizontal="left" vertical="center" wrapText="1" indent="1"/>
    </xf>
    <xf numFmtId="0" fontId="6" fillId="4" borderId="0" xfId="0" applyFont="1" applyFill="1" applyAlignment="1">
      <alignment horizontal="center" vertical="center" wrapText="1"/>
    </xf>
    <xf numFmtId="22" fontId="7" fillId="4" borderId="9" xfId="0" applyNumberFormat="1" applyFont="1" applyFill="1" applyBorder="1" applyAlignment="1">
      <alignment horizontal="center" vertical="center" wrapText="1"/>
    </xf>
    <xf numFmtId="22" fontId="7" fillId="4" borderId="10" xfId="0" applyNumberFormat="1" applyFont="1" applyFill="1" applyBorder="1" applyAlignment="1">
      <alignment horizontal="center" vertical="center" wrapText="1"/>
    </xf>
    <xf numFmtId="9" fontId="7" fillId="4" borderId="10" xfId="0" applyNumberFormat="1" applyFont="1" applyFill="1" applyBorder="1" applyAlignment="1">
      <alignment horizontal="left" vertical="center" wrapText="1" indent="1"/>
    </xf>
    <xf numFmtId="0" fontId="7" fillId="4" borderId="10" xfId="0" applyFont="1" applyFill="1" applyBorder="1" applyAlignment="1">
      <alignment horizontal="left" vertical="center" wrapText="1" indent="1"/>
    </xf>
    <xf numFmtId="0" fontId="8" fillId="4" borderId="0" xfId="0" applyFont="1" applyFill="1" applyAlignment="1">
      <alignment horizontal="center" vertical="center" wrapText="1"/>
    </xf>
    <xf numFmtId="10" fontId="7" fillId="4" borderId="5" xfId="0" applyNumberFormat="1" applyFont="1" applyFill="1" applyBorder="1" applyAlignment="1">
      <alignment horizontal="left" vertical="center" wrapText="1" indent="1"/>
    </xf>
    <xf numFmtId="0" fontId="7" fillId="4" borderId="5" xfId="0" applyFont="1" applyFill="1" applyBorder="1" applyAlignment="1">
      <alignment horizontal="left" vertical="center" wrapText="1" indent="1"/>
    </xf>
    <xf numFmtId="0" fontId="9" fillId="4" borderId="0" xfId="0" applyFont="1" applyFill="1" applyAlignment="1">
      <alignment horizontal="center" vertical="center" wrapText="1"/>
    </xf>
    <xf numFmtId="22" fontId="10" fillId="0" borderId="0" xfId="0" applyNumberFormat="1" applyFont="1" applyAlignment="1">
      <alignment horizontal="center" vertical="center"/>
    </xf>
    <xf numFmtId="22" fontId="14" fillId="0" borderId="0" xfId="0" applyNumberFormat="1" applyFont="1" applyAlignment="1">
      <alignment vertical="center"/>
    </xf>
    <xf numFmtId="0" fontId="10" fillId="0" borderId="0" xfId="0" applyFont="1" applyAlignment="1">
      <alignment vertical="center" wrapText="1"/>
    </xf>
    <xf numFmtId="0" fontId="13" fillId="7" borderId="13" xfId="1" applyFill="1" applyAlignment="1">
      <alignment horizontal="center"/>
    </xf>
    <xf numFmtId="9" fontId="13" fillId="7" borderId="13" xfId="1" applyNumberFormat="1" applyFill="1"/>
    <xf numFmtId="9" fontId="12" fillId="8" borderId="10" xfId="2" applyNumberFormat="1" applyBorder="1" applyAlignment="1">
      <alignment horizontal="left" vertical="center" wrapText="1" indent="1"/>
    </xf>
    <xf numFmtId="0" fontId="12" fillId="8" borderId="10" xfId="2" applyBorder="1" applyAlignment="1">
      <alignment horizontal="left" vertical="center" wrapText="1" indent="1"/>
    </xf>
    <xf numFmtId="9" fontId="12" fillId="8" borderId="5" xfId="2" applyNumberFormat="1" applyBorder="1" applyAlignment="1">
      <alignment horizontal="left" vertical="center" wrapText="1" indent="1"/>
    </xf>
    <xf numFmtId="9" fontId="12" fillId="8" borderId="7" xfId="2" applyNumberFormat="1" applyBorder="1" applyAlignment="1">
      <alignment horizontal="left" vertical="center" wrapText="1" indent="1"/>
    </xf>
    <xf numFmtId="0" fontId="12" fillId="8" borderId="7" xfId="2" applyBorder="1" applyAlignment="1">
      <alignment horizontal="left" vertical="center" wrapText="1" inden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5" borderId="0" xfId="0" applyFont="1" applyFill="1" applyAlignment="1">
      <alignment horizontal="center" vertical="center" wrapText="1"/>
    </xf>
    <xf numFmtId="0" fontId="1" fillId="5" borderId="11" xfId="0" applyFont="1" applyFill="1" applyBorder="1" applyAlignment="1">
      <alignment horizontal="center" vertical="center" wrapText="1"/>
    </xf>
    <xf numFmtId="0" fontId="1" fillId="6" borderId="0" xfId="0" applyFont="1" applyFill="1" applyAlignment="1">
      <alignment horizontal="center" vertical="center" wrapText="1"/>
    </xf>
    <xf numFmtId="0" fontId="1" fillId="6" borderId="12" xfId="0" applyFont="1" applyFill="1" applyBorder="1" applyAlignment="1">
      <alignment horizontal="center" vertical="center" wrapText="1"/>
    </xf>
    <xf numFmtId="0" fontId="15" fillId="0" borderId="14" xfId="3"/>
  </cellXfs>
  <cellStyles count="4">
    <cellStyle name="40 % - Accent1" xfId="2" builtinId="31"/>
    <cellStyle name="Normal" xfId="0" builtinId="0"/>
    <cellStyle name="Titre 1" xfId="3" builtinId="16"/>
    <cellStyle name="Titre 2" xfId="1" builtinId="1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D9FA0F-368B-4C4B-AA43-56790278B7B6}">
  <dimension ref="A2:P19"/>
  <sheetViews>
    <sheetView tabSelected="1" workbookViewId="0">
      <selection activeCell="L2" sqref="L2"/>
    </sheetView>
  </sheetViews>
  <sheetFormatPr baseColWidth="10" defaultRowHeight="15"/>
  <cols>
    <col min="1" max="1" width="18.140625" customWidth="1"/>
    <col min="4" max="4" width="17.42578125" customWidth="1"/>
    <col min="5" max="5" width="19.5703125" customWidth="1"/>
    <col min="15" max="15" width="15.42578125" customWidth="1"/>
  </cols>
  <sheetData>
    <row r="2" spans="1:16" ht="20.25" thickBot="1">
      <c r="G2" s="41"/>
      <c r="H2" s="41"/>
      <c r="I2" s="41"/>
      <c r="J2" s="41"/>
      <c r="K2" s="41" t="s">
        <v>45</v>
      </c>
      <c r="L2" s="41"/>
      <c r="M2" s="41"/>
      <c r="N2" s="41"/>
    </row>
    <row r="3" spans="1:16" ht="51.75" thickTop="1">
      <c r="A3" s="34" t="s">
        <v>21</v>
      </c>
      <c r="B3" s="1" t="s">
        <v>0</v>
      </c>
      <c r="C3" s="2" t="s">
        <v>1</v>
      </c>
      <c r="D3" s="3" t="s">
        <v>2</v>
      </c>
      <c r="E3" s="4" t="s">
        <v>3</v>
      </c>
      <c r="F3" s="4" t="s">
        <v>4</v>
      </c>
      <c r="G3" s="4" t="s">
        <v>5</v>
      </c>
      <c r="H3" s="4" t="s">
        <v>6</v>
      </c>
      <c r="I3" s="4" t="s">
        <v>7</v>
      </c>
      <c r="J3" s="4" t="s">
        <v>8</v>
      </c>
      <c r="K3" s="4" t="s">
        <v>9</v>
      </c>
      <c r="L3" s="4" t="s">
        <v>10</v>
      </c>
      <c r="M3" s="4" t="s">
        <v>11</v>
      </c>
      <c r="N3" s="4" t="s">
        <v>12</v>
      </c>
      <c r="O3" s="4" t="s">
        <v>13</v>
      </c>
      <c r="P3" s="4" t="s">
        <v>14</v>
      </c>
    </row>
    <row r="4" spans="1:16" ht="37.5" customHeight="1">
      <c r="A4" s="35"/>
      <c r="B4" s="5" t="s">
        <v>15</v>
      </c>
      <c r="C4" s="6" t="s">
        <v>16</v>
      </c>
      <c r="D4" s="7">
        <v>44207.479166666664</v>
      </c>
      <c r="E4" s="8">
        <v>44215.767361111109</v>
      </c>
      <c r="F4" s="9">
        <v>4.0000000000000001E-3</v>
      </c>
      <c r="G4" s="31"/>
      <c r="H4" s="31"/>
      <c r="I4" s="31"/>
      <c r="J4" s="31"/>
      <c r="K4" s="31"/>
      <c r="L4" s="31"/>
      <c r="M4" s="31"/>
      <c r="N4" s="31"/>
      <c r="O4" s="31"/>
      <c r="P4" s="31"/>
    </row>
    <row r="5" spans="1:16" ht="27.75" customHeight="1">
      <c r="A5" s="35"/>
      <c r="B5" s="5" t="s">
        <v>17</v>
      </c>
      <c r="C5" s="6" t="s">
        <v>16</v>
      </c>
      <c r="D5" s="10">
        <v>44207.46875</v>
      </c>
      <c r="E5" s="11">
        <v>44215.767361111109</v>
      </c>
      <c r="F5" s="12">
        <v>0</v>
      </c>
      <c r="G5" s="32"/>
      <c r="H5" s="32"/>
      <c r="I5" s="32"/>
      <c r="J5" s="32"/>
      <c r="K5" s="32"/>
      <c r="L5" s="32"/>
      <c r="M5" s="32"/>
      <c r="N5" s="32"/>
      <c r="O5" s="32" t="s">
        <v>26</v>
      </c>
      <c r="P5" s="33"/>
    </row>
    <row r="6" spans="1:16" ht="39" customHeight="1">
      <c r="A6" s="35"/>
      <c r="B6" s="5" t="s">
        <v>24</v>
      </c>
      <c r="C6" s="6" t="s">
        <v>16</v>
      </c>
      <c r="D6" s="10">
        <v>44207.472222222219</v>
      </c>
      <c r="E6" s="11">
        <v>44215.763888888891</v>
      </c>
      <c r="F6" s="12">
        <v>0.23</v>
      </c>
      <c r="G6" s="12">
        <v>1</v>
      </c>
      <c r="H6" s="12">
        <v>1</v>
      </c>
      <c r="I6" s="12">
        <v>1</v>
      </c>
      <c r="J6" s="12">
        <v>1</v>
      </c>
      <c r="K6" s="12">
        <v>0.57999999999999996</v>
      </c>
      <c r="L6" s="12">
        <v>1</v>
      </c>
      <c r="M6" s="12">
        <v>1</v>
      </c>
      <c r="N6" s="12">
        <v>0.99</v>
      </c>
      <c r="O6" s="12" t="s">
        <v>29</v>
      </c>
      <c r="P6" s="13" t="s">
        <v>27</v>
      </c>
    </row>
    <row r="7" spans="1:16" ht="35.25" customHeight="1">
      <c r="A7" s="35"/>
      <c r="B7" s="5" t="s">
        <v>18</v>
      </c>
      <c r="C7" s="6" t="s">
        <v>16</v>
      </c>
      <c r="D7" s="10">
        <v>44207.475694444445</v>
      </c>
      <c r="E7" s="11">
        <v>44215.770833333336</v>
      </c>
      <c r="F7" s="14">
        <v>0.01</v>
      </c>
      <c r="G7" s="14">
        <v>0.8</v>
      </c>
      <c r="H7" s="14">
        <v>0.8</v>
      </c>
      <c r="I7" s="14">
        <v>1</v>
      </c>
      <c r="J7" s="14">
        <v>1</v>
      </c>
      <c r="K7" s="14">
        <v>0</v>
      </c>
      <c r="L7" s="12">
        <v>0.2</v>
      </c>
      <c r="M7" s="12">
        <v>0.8</v>
      </c>
      <c r="N7" s="12">
        <v>0.99</v>
      </c>
      <c r="O7" s="13" t="s">
        <v>28</v>
      </c>
      <c r="P7" s="13" t="s">
        <v>30</v>
      </c>
    </row>
    <row r="8" spans="1:16" ht="28.5" customHeight="1">
      <c r="A8" s="36"/>
      <c r="B8" s="5" t="s">
        <v>19</v>
      </c>
      <c r="C8" s="15" t="s">
        <v>16</v>
      </c>
      <c r="D8" s="16">
        <v>44207.472222222219</v>
      </c>
      <c r="E8" s="17">
        <v>44215.756944444445</v>
      </c>
      <c r="F8" s="18">
        <v>0</v>
      </c>
      <c r="G8" s="29"/>
      <c r="H8" s="29"/>
      <c r="I8" s="29"/>
      <c r="J8" s="29"/>
      <c r="K8" s="29"/>
      <c r="L8" s="29"/>
      <c r="M8" s="29"/>
      <c r="N8" s="29"/>
      <c r="O8" s="29"/>
      <c r="P8" s="30" t="s">
        <v>26</v>
      </c>
    </row>
    <row r="9" spans="1:16" ht="34.5" customHeight="1">
      <c r="A9" s="37" t="s">
        <v>22</v>
      </c>
      <c r="B9" s="5" t="s">
        <v>15</v>
      </c>
      <c r="C9" s="20" t="s">
        <v>16</v>
      </c>
      <c r="D9" s="7">
        <v>44207.729166666664</v>
      </c>
      <c r="E9" s="8">
        <v>44252.722222222219</v>
      </c>
      <c r="F9" s="21">
        <v>0.02</v>
      </c>
      <c r="G9" s="21">
        <v>0.73</v>
      </c>
      <c r="H9" s="21">
        <v>0.71</v>
      </c>
      <c r="I9" s="21">
        <v>0.28999999999999998</v>
      </c>
      <c r="J9" s="21">
        <v>0.78</v>
      </c>
      <c r="K9" s="21">
        <v>0</v>
      </c>
      <c r="L9" s="9">
        <v>0.4</v>
      </c>
      <c r="M9" s="9">
        <v>0.57999999999999996</v>
      </c>
      <c r="N9" s="9">
        <v>0.99</v>
      </c>
      <c r="O9" s="26" t="s">
        <v>32</v>
      </c>
      <c r="P9" s="22" t="s">
        <v>31</v>
      </c>
    </row>
    <row r="10" spans="1:16" ht="44.25" customHeight="1">
      <c r="A10" s="37"/>
      <c r="B10" s="5" t="s">
        <v>17</v>
      </c>
      <c r="C10" s="20" t="s">
        <v>16</v>
      </c>
      <c r="D10" s="25">
        <v>44207.736111111109</v>
      </c>
      <c r="E10" s="8">
        <v>44252.722222222219</v>
      </c>
      <c r="F10" s="21">
        <v>0.09</v>
      </c>
      <c r="G10" s="21">
        <v>0.88</v>
      </c>
      <c r="H10" s="21">
        <v>0.88</v>
      </c>
      <c r="I10" s="21">
        <v>0.48</v>
      </c>
      <c r="J10" s="21">
        <v>0.93</v>
      </c>
      <c r="K10" s="21">
        <v>0.27</v>
      </c>
      <c r="L10" s="9">
        <v>0.73</v>
      </c>
      <c r="M10" s="9">
        <v>0.84</v>
      </c>
      <c r="N10" s="9">
        <v>0.98</v>
      </c>
      <c r="O10" s="9" t="s">
        <v>33</v>
      </c>
      <c r="P10" s="22" t="s">
        <v>34</v>
      </c>
    </row>
    <row r="11" spans="1:16" ht="45" customHeight="1">
      <c r="A11" s="37"/>
      <c r="B11" s="5" t="s">
        <v>25</v>
      </c>
      <c r="C11" s="20" t="s">
        <v>16</v>
      </c>
      <c r="D11" s="10">
        <v>44207.732638888891</v>
      </c>
      <c r="E11" s="11">
        <v>44252.722222222219</v>
      </c>
      <c r="F11" s="12">
        <v>0.83</v>
      </c>
      <c r="G11" s="12">
        <v>0.97</v>
      </c>
      <c r="H11" s="12">
        <v>0.99</v>
      </c>
      <c r="I11" s="12">
        <v>0.97</v>
      </c>
      <c r="J11" s="12">
        <v>0.99</v>
      </c>
      <c r="K11" s="12">
        <v>0.97</v>
      </c>
      <c r="L11" s="12">
        <v>0.97</v>
      </c>
      <c r="M11" s="12">
        <v>0.97</v>
      </c>
      <c r="N11" s="12">
        <v>0.96</v>
      </c>
      <c r="O11" s="12" t="s">
        <v>35</v>
      </c>
      <c r="P11" s="13" t="s">
        <v>36</v>
      </c>
    </row>
    <row r="12" spans="1:16" ht="42.75" customHeight="1">
      <c r="A12" s="37"/>
      <c r="B12" s="5" t="s">
        <v>18</v>
      </c>
      <c r="C12" s="20" t="s">
        <v>16</v>
      </c>
      <c r="D12" s="10">
        <v>44207.725694444445</v>
      </c>
      <c r="E12" s="11">
        <v>44252.71875</v>
      </c>
      <c r="F12" s="12">
        <v>0.19</v>
      </c>
      <c r="G12" s="12">
        <v>0.93</v>
      </c>
      <c r="H12" s="12">
        <v>0.96</v>
      </c>
      <c r="I12" s="12">
        <v>0.55000000000000004</v>
      </c>
      <c r="J12" s="12">
        <v>0.96</v>
      </c>
      <c r="K12" s="12">
        <v>0.4</v>
      </c>
      <c r="L12" s="12">
        <v>0.72</v>
      </c>
      <c r="M12" s="12">
        <v>0.91</v>
      </c>
      <c r="N12" s="12">
        <v>0.98</v>
      </c>
      <c r="O12" s="13" t="s">
        <v>38</v>
      </c>
      <c r="P12" s="13" t="s">
        <v>37</v>
      </c>
    </row>
    <row r="13" spans="1:16" ht="39.75" customHeight="1">
      <c r="A13" s="38"/>
      <c r="B13" s="5" t="s">
        <v>19</v>
      </c>
      <c r="C13" s="20" t="s">
        <v>16</v>
      </c>
      <c r="D13" s="16">
        <v>44207.722222222219</v>
      </c>
      <c r="E13" s="17">
        <v>44252.71875</v>
      </c>
      <c r="F13" s="18">
        <v>0</v>
      </c>
      <c r="G13" s="29"/>
      <c r="H13" s="29"/>
      <c r="I13" s="29"/>
      <c r="J13" s="29"/>
      <c r="K13" s="29"/>
      <c r="L13" s="29"/>
      <c r="M13" s="29"/>
      <c r="N13" s="29"/>
      <c r="O13" s="29"/>
      <c r="P13" s="30"/>
    </row>
    <row r="14" spans="1:16" ht="36" customHeight="1">
      <c r="A14" s="39" t="s">
        <v>23</v>
      </c>
      <c r="B14" s="5" t="s">
        <v>15</v>
      </c>
      <c r="C14" s="23" t="s">
        <v>16</v>
      </c>
      <c r="D14" s="24">
        <v>44207.659722222219</v>
      </c>
      <c r="E14" s="24">
        <v>44215.75</v>
      </c>
      <c r="F14" s="18">
        <v>0.93</v>
      </c>
      <c r="G14" s="18">
        <v>1</v>
      </c>
      <c r="H14" s="18">
        <v>1</v>
      </c>
      <c r="I14" s="18">
        <v>0.99</v>
      </c>
      <c r="J14" s="18">
        <v>1</v>
      </c>
      <c r="K14" s="18">
        <v>0.99</v>
      </c>
      <c r="L14" s="18">
        <v>0.99</v>
      </c>
      <c r="M14" s="18">
        <v>0.99</v>
      </c>
      <c r="N14" s="18">
        <v>0.99</v>
      </c>
      <c r="O14" s="18" t="s">
        <v>40</v>
      </c>
      <c r="P14" s="19" t="s">
        <v>39</v>
      </c>
    </row>
    <row r="15" spans="1:16" ht="32.25" customHeight="1">
      <c r="A15" s="39"/>
      <c r="B15" s="5" t="s">
        <v>17</v>
      </c>
      <c r="C15" s="23" t="s">
        <v>16</v>
      </c>
      <c r="D15" s="24">
        <v>44207.659722222219</v>
      </c>
      <c r="E15" s="24">
        <v>44215.739583333336</v>
      </c>
      <c r="F15" s="18">
        <v>0.08</v>
      </c>
      <c r="G15" s="18">
        <v>0.89</v>
      </c>
      <c r="H15" s="18">
        <v>0.95</v>
      </c>
      <c r="I15" s="18">
        <v>0.89</v>
      </c>
      <c r="J15" s="18">
        <v>0.95</v>
      </c>
      <c r="K15" s="18">
        <v>0.87</v>
      </c>
      <c r="L15" s="18">
        <v>0.95</v>
      </c>
      <c r="M15" s="18">
        <v>0.95</v>
      </c>
      <c r="N15" s="18">
        <v>0.99</v>
      </c>
      <c r="O15" s="18" t="s">
        <v>20</v>
      </c>
      <c r="P15" s="19" t="s">
        <v>41</v>
      </c>
    </row>
    <row r="16" spans="1:16" ht="33.75" customHeight="1">
      <c r="A16" s="39"/>
      <c r="B16" s="5" t="s">
        <v>18</v>
      </c>
      <c r="C16" s="23" t="s">
        <v>16</v>
      </c>
      <c r="D16" s="24">
        <v>44207.65625</v>
      </c>
      <c r="E16" s="24">
        <v>44215.770833333336</v>
      </c>
      <c r="F16" s="18">
        <v>0.02</v>
      </c>
      <c r="G16" s="18">
        <v>0.92</v>
      </c>
      <c r="H16" s="18">
        <v>0.83</v>
      </c>
      <c r="I16" s="18">
        <v>0.83</v>
      </c>
      <c r="J16" s="18">
        <v>0.83</v>
      </c>
      <c r="K16" s="18">
        <v>0.75</v>
      </c>
      <c r="L16" s="18">
        <v>0.5</v>
      </c>
      <c r="M16" s="18">
        <v>0.83</v>
      </c>
      <c r="N16" s="18">
        <v>0.99</v>
      </c>
      <c r="O16" s="18" t="s">
        <v>29</v>
      </c>
      <c r="P16" s="19" t="s">
        <v>42</v>
      </c>
    </row>
    <row r="17" spans="1:16" ht="51.75" customHeight="1">
      <c r="A17" s="40"/>
      <c r="B17" s="5" t="s">
        <v>19</v>
      </c>
      <c r="C17" s="23" t="s">
        <v>16</v>
      </c>
      <c r="D17" s="24">
        <v>44207.663194444445</v>
      </c>
      <c r="E17" s="24">
        <v>44215.756944444445</v>
      </c>
      <c r="F17" s="18">
        <v>0.05</v>
      </c>
      <c r="G17" s="18">
        <v>0.96</v>
      </c>
      <c r="H17" s="18">
        <v>0.96</v>
      </c>
      <c r="I17" s="18">
        <v>0.56000000000000005</v>
      </c>
      <c r="J17" s="18">
        <v>0.92</v>
      </c>
      <c r="K17" s="18">
        <v>8.0000000000000002E-3</v>
      </c>
      <c r="L17" s="18">
        <v>0.68</v>
      </c>
      <c r="M17" s="18">
        <v>0.72</v>
      </c>
      <c r="N17" s="18">
        <v>0.98</v>
      </c>
      <c r="O17" s="18" t="s">
        <v>20</v>
      </c>
      <c r="P17" s="19" t="s">
        <v>43</v>
      </c>
    </row>
    <row r="18" spans="1:16" ht="18" thickBot="1">
      <c r="E18" s="27" t="s">
        <v>44</v>
      </c>
      <c r="F18" s="28">
        <f>AVERAGE(F4:F17)</f>
        <v>0.17528571428571427</v>
      </c>
      <c r="G18" s="28">
        <f t="shared" ref="G18:N18" si="0">AVERAGE(G5:G17)</f>
        <v>0.90799999999999981</v>
      </c>
      <c r="H18" s="28">
        <f t="shared" si="0"/>
        <v>0.90799999999999981</v>
      </c>
      <c r="I18" s="28">
        <f t="shared" si="0"/>
        <v>0.75600000000000001</v>
      </c>
      <c r="J18" s="28">
        <f t="shared" si="0"/>
        <v>0.93599999999999994</v>
      </c>
      <c r="K18" s="28">
        <f t="shared" si="0"/>
        <v>0.48380000000000001</v>
      </c>
      <c r="L18" s="28">
        <f t="shared" si="0"/>
        <v>0.71399999999999997</v>
      </c>
      <c r="M18" s="28">
        <f t="shared" si="0"/>
        <v>0.85899999999999999</v>
      </c>
      <c r="N18" s="28">
        <f t="shared" si="0"/>
        <v>0.98400000000000021</v>
      </c>
    </row>
    <row r="19" spans="1:16" ht="15.75" thickTop="1"/>
  </sheetData>
  <mergeCells count="3">
    <mergeCell ref="A3:A8"/>
    <mergeCell ref="A9:A13"/>
    <mergeCell ref="A14:A17"/>
  </mergeCells>
  <phoneticPr fontId="11" type="noConversion"/>
  <conditionalFormatting sqref="F4:F17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{F62943CB-E534-4856-BDEC-A29F69F57699}</x14:id>
        </ext>
      </extLst>
    </cfRule>
  </conditionalFormatting>
  <dataValidations count="1">
    <dataValidation allowBlank="1" showInputMessage="1" showErrorMessage="1" prompt="Entrez le jour de la semaine (par ex. lundi) dans cette cellule. Les dates de la grille ci-dessous sont calculées automatiquement." sqref="B3:C3" xr:uid="{8341F547-CDB8-4BAF-8F97-668B0BD21788}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62943CB-E534-4856-BDEC-A29F69F5769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F4:F17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 Yazid AISSAOUI</dc:creator>
  <cp:lastModifiedBy>M. Yazid AISSAOUI</cp:lastModifiedBy>
  <dcterms:created xsi:type="dcterms:W3CDTF">2022-08-18T08:37:24Z</dcterms:created>
  <dcterms:modified xsi:type="dcterms:W3CDTF">2022-08-18T13:27:43Z</dcterms:modified>
</cp:coreProperties>
</file>