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bholat\Desktop\Classes\01 UT Austin Data Analytics\02-homework\hw-1\"/>
    </mc:Choice>
  </mc:AlternateContent>
  <xr:revisionPtr revIDLastSave="0" documentId="13_ncr:1_{2AFA386E-DECC-4FBD-8197-CCCE3D5FC075}" xr6:coauthVersionLast="41" xr6:coauthVersionMax="41" xr10:uidLastSave="{00000000-0000-0000-0000-000000000000}"/>
  <bookViews>
    <workbookView xWindow="0" yWindow="4215" windowWidth="21585" windowHeight="11385" xr2:uid="{00000000-000D-0000-FFFF-FFFF00000000}"/>
  </bookViews>
  <sheets>
    <sheet name="Pivot Table" sheetId="2" r:id="rId1"/>
    <sheet name="Sheet1" sheetId="1" r:id="rId2"/>
  </sheets>
  <definedNames>
    <definedName name="_xlnm._FilterDatabase" localSheetId="1" hidden="1">Sheet1!$A$1:$R$4115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<sst xmlns="http://schemas.openxmlformats.org/spreadsheetml/2006/main" count="24733" uniqueCount="8322">
  <si>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</si>
  <si>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</si>
  <si>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</si>
  <si>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</si>
  <si>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</si>
  <si>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</si>
  <si>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</si>
  <si>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</si>
  <si>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</si>
  <si>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</si>
  <si>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</si>
  <si>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</si>
  <si>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</si>
  <si>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</si>
  <si>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</si>
  <si>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</si>
  <si>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</si>
  <si>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</si>
  <si>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</si>
  <si>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</si>
  <si>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</si>
  <si>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</si>
  <si>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</si>
  <si>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</si>
  <si>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</si>
  <si>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</si>
  <si>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</si>
  <si>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</si>
  <si>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</si>
  <si>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</si>
  <si>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</si>
  <si>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</si>
  <si>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</si>
  <si>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</si>
  <si>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</si>
  <si>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</si>
  <si>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</si>
  <si>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</si>
  <si>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</si>
  <si>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</si>
  <si>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</si>
  <si>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</si>
  <si>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</si>
  <si>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</si>
  <si>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</si>
  <si>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</si>
  <si>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</si>
  <si>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</si>
  <si>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</si>
  <si>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</si>
  <si>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</si>
  <si>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</si>
  <si>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</si>
  <si>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</si>
  <si>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</si>
  <si>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</si>
  <si>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</si>
  <si>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</si>
  <si>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</si>
  <si>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</si>
  <si>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</si>
  <si>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</si>
  <si>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</si>
  <si>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</si>
  <si>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</si>
  <si>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</si>
  <si>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</si>
  <si>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</si>
  <si>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</si>
  <si>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</si>
  <si>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</si>
  <si>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</si>
  <si>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</si>
  <si>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</si>
  <si>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</si>
  <si>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</si>
  <si>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</si>
  <si>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</si>
  <si>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</si>
  <si>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</si>
  <si>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</si>
  <si>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</si>
  <si>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</si>
  <si>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</si>
  <si>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</si>
  <si>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</si>
  <si>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</si>
  <si>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</si>
  <si>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</si>
  <si>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</si>
  <si>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</si>
  <si>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</si>
  <si>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</si>
  <si>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</si>
  <si>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</si>
  <si>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</si>
  <si>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</si>
  <si>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</si>
  <si>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</si>
  <si>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</si>
  <si>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</si>
  <si>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</si>
  <si>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</si>
  <si>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</si>
  <si>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</si>
  <si>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</si>
  <si>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</si>
  <si>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</si>
  <si>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</si>
  <si>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</si>
  <si>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</si>
  <si>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</si>
  <si>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</si>
  <si>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</si>
  <si>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</si>
  <si>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</si>
  <si>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</si>
  <si>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</si>
  <si>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</si>
  <si>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</si>
  <si>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</si>
  <si>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</si>
  <si>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</si>
  <si>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</si>
  <si>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</si>
  <si>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</si>
  <si>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</si>
  <si>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</si>
  <si>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</si>
  <si>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</si>
  <si>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</si>
  <si>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</si>
  <si>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</si>
  <si>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</si>
  <si>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</si>
  <si>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</si>
  <si>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</si>
  <si>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</si>
  <si>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</si>
  <si>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</si>
  <si>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</si>
  <si>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</si>
  <si>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</si>
  <si>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</si>
  <si>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</si>
  <si>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</si>
  <si>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</si>
  <si>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</si>
  <si>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</si>
  <si>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</si>
  <si>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</si>
  <si>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</si>
  <si>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</si>
  <si>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</si>
  <si>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</si>
  <si>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</si>
  <si>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</si>
  <si>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</si>
  <si>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</si>
  <si>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</si>
  <si>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</si>
  <si>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</si>
  <si>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</si>
  <si>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</si>
  <si>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</si>
  <si>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</si>
  <si>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</si>
  <si>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</si>
  <si>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</si>
  <si>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</si>
  <si>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</si>
  <si>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</si>
  <si>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</si>
  <si>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</si>
  <si>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</si>
  <si>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</si>
  <si>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</si>
  <si>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</si>
  <si>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</si>
  <si>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</si>
  <si>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</si>
  <si>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</si>
  <si>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</si>
  <si>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</si>
  <si>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</si>
  <si>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</si>
  <si>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</si>
  <si>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</si>
  <si>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</si>
  <si>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</si>
  <si>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</si>
  <si>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</si>
  <si>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</si>
  <si>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</si>
  <si>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</si>
  <si>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</si>
  <si>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</si>
  <si>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</si>
  <si>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</si>
  <si>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</si>
  <si>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</si>
  <si>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</si>
  <si>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</si>
  <si>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</si>
  <si>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</si>
  <si>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</si>
  <si>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</si>
  <si>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</si>
  <si>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</si>
  <si>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</si>
  <si>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</si>
  <si>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</si>
  <si>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</si>
  <si>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</si>
  <si>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</si>
  <si>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</si>
  <si>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</si>
  <si>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</si>
  <si>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</si>
  <si>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</si>
  <si>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</si>
  <si>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</si>
  <si>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</si>
  <si>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</si>
  <si>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</si>
  <si>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</si>
  <si>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</si>
  <si>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</si>
  <si>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</si>
  <si>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</si>
  <si>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</si>
  <si>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</si>
  <si>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</si>
  <si>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</si>
  <si>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</si>
  <si>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</si>
  <si>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</si>
  <si>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</si>
  <si>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</si>
  <si>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</si>
  <si>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</si>
  <si>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</si>
  <si>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</si>
  <si>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</si>
  <si>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</si>
  <si>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</si>
  <si>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</si>
  <si>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</si>
  <si>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</si>
  <si>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</si>
  <si>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</si>
  <si>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</si>
  <si>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</si>
  <si>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</si>
  <si>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</si>
  <si>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</si>
  <si>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</si>
  <si>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</si>
  <si>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</si>
  <si>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</si>
  <si>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</si>
  <si>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</si>
  <si>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</si>
  <si>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</si>
  <si>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</si>
  <si>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</si>
  <si>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</si>
  <si>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</si>
  <si>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</si>
  <si>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</si>
  <si>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</si>
  <si>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</si>
  <si>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</si>
  <si>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</si>
  <si>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</si>
  <si>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</si>
  <si>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</si>
  <si>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</si>
  <si>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</si>
  <si>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</si>
  <si>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</si>
  <si>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</si>
  <si>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</si>
  <si>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</si>
  <si>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</si>
  <si>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</si>
  <si>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</si>
  <si>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</si>
  <si>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</si>
  <si>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</si>
  <si>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</si>
  <si>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</si>
  <si>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</si>
  <si>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</si>
  <si>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</si>
  <si>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</si>
  <si>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</si>
  <si>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</si>
  <si>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</si>
  <si>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</si>
  <si>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</si>
  <si>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</si>
  <si>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</si>
  <si>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</si>
  <si>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</si>
  <si>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</si>
  <si>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</si>
  <si>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</si>
  <si>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</si>
  <si>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</si>
  <si>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</si>
  <si>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</si>
  <si>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</si>
  <si>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</si>
  <si>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</si>
  <si>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</si>
  <si>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</si>
  <si>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</si>
  <si>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</si>
  <si>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</si>
  <si>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</si>
  <si>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</si>
  <si>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</si>
  <si>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</si>
  <si>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</si>
  <si>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</si>
  <si>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</si>
  <si>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</si>
  <si>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</si>
  <si>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</si>
  <si>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</si>
  <si>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</si>
  <si>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</si>
  <si>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</si>
  <si>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</si>
  <si>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</si>
  <si>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</si>
  <si>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</si>
  <si>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</si>
  <si>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</si>
  <si>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</si>
  <si>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</si>
  <si>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</si>
  <si>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</si>
  <si>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</si>
  <si>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</si>
  <si>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</si>
  <si>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</si>
  <si>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</si>
  <si>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</si>
  <si>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</si>
  <si>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</si>
  <si>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</si>
  <si>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</si>
  <si>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</si>
  <si>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</si>
  <si>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</si>
  <si>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</si>
  <si>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</si>
  <si>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</si>
  <si>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</si>
  <si>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</si>
  <si>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</si>
  <si>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</si>
  <si>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</si>
  <si>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</si>
  <si>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</si>
  <si>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</si>
  <si>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</si>
  <si>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</si>
  <si>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</si>
  <si>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</si>
  <si>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</si>
  <si>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</si>
  <si>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</si>
  <si>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</si>
  <si>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</si>
  <si>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</si>
  <si>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</si>
  <si>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</si>
  <si>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</si>
  <si>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</si>
  <si>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</si>
  <si>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</si>
  <si>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</si>
  <si>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</si>
  <si>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</si>
  <si>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</si>
  <si>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</si>
  <si>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</si>
  <si>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</si>
  <si>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</si>
  <si>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</si>
  <si>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</si>
  <si>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</si>
  <si>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</si>
  <si>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</si>
  <si>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</si>
  <si>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</si>
  <si>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</si>
  <si>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</si>
  <si>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</si>
  <si>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</si>
  <si>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</si>
  <si>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</si>
  <si>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</si>
  <si>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</si>
  <si>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</si>
  <si>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</si>
  <si>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</si>
  <si>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</si>
  <si>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</si>
  <si>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</si>
  <si>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</si>
  <si>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</si>
  <si>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</si>
  <si>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</si>
  <si>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</si>
  <si>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</si>
  <si>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</si>
  <si>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</si>
  <si>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</si>
  <si>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</si>
  <si>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</si>
  <si>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</si>
  <si>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</si>
  <si>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</si>
  <si>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</si>
  <si>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</si>
  <si>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</si>
  <si>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</si>
  <si>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</si>
  <si>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</si>
  <si>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</si>
  <si>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</si>
  <si>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</si>
  <si>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</si>
  <si>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</si>
  <si>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</si>
  <si>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</si>
  <si>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</si>
  <si>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</si>
  <si>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</si>
  <si>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</si>
  <si>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</si>
  <si>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</si>
  <si>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</si>
  <si>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</si>
  <si>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</si>
  <si>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</si>
  <si>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</si>
  <si>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</si>
  <si>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</si>
  <si>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</si>
  <si>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</si>
  <si>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</si>
  <si>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</si>
  <si>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</si>
  <si>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</si>
  <si>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</si>
  <si>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</si>
  <si>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</si>
  <si>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</si>
  <si>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</si>
  <si>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</si>
  <si>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</si>
  <si>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</si>
  <si>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</si>
  <si>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</si>
  <si>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</si>
  <si>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</si>
  <si>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</si>
  <si>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</si>
  <si>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</si>
  <si>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</si>
  <si>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</si>
  <si>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</si>
  <si>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</si>
  <si>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</si>
  <si>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</si>
  <si>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</si>
  <si>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</si>
  <si>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</si>
  <si>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</si>
  <si>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</si>
  <si>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</si>
  <si>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</si>
  <si>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</si>
  <si>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</si>
  <si>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</si>
  <si>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</si>
  <si>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</si>
  <si>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</si>
  <si>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</si>
  <si>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</si>
  <si>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</si>
  <si>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</si>
  <si>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</si>
  <si>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</si>
  <si>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</si>
  <si>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</si>
  <si>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</si>
  <si>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</si>
  <si>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</si>
  <si>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</si>
  <si>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</si>
  <si>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</si>
  <si>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</si>
  <si>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</si>
  <si>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</si>
  <si>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</si>
  <si>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</si>
  <si>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</si>
  <si>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</si>
  <si>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</si>
  <si>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</si>
  <si>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</si>
  <si>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</si>
  <si>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</si>
  <si>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</si>
  <si>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</si>
  <si>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</si>
  <si>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</si>
  <si>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</si>
  <si>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</si>
  <si>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</si>
  <si>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</si>
  <si>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</si>
  <si>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</si>
  <si>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</si>
  <si>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</si>
  <si>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</si>
  <si>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</si>
  <si>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</si>
  <si>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</si>
  <si>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</si>
  <si>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</si>
  <si>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</si>
  <si>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</si>
  <si>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</si>
  <si>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</si>
  <si>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</si>
  <si>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</si>
  <si>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</si>
  <si>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</si>
  <si>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</si>
  <si>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</si>
  <si>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</si>
  <si>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</si>
  <si>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</si>
  <si>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</si>
  <si>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</si>
  <si>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</si>
  <si>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</si>
  <si>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</si>
  <si>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</si>
  <si>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</si>
  <si>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</si>
  <si>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</si>
  <si>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</si>
  <si>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</si>
  <si>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</si>
  <si>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</si>
  <si>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</si>
  <si>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</si>
  <si>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</si>
  <si>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</si>
  <si>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</si>
  <si>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</si>
  <si>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</si>
  <si>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</si>
  <si>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</si>
  <si>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</si>
  <si>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</si>
  <si>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</si>
  <si>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</si>
  <si>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</si>
  <si>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</si>
  <si>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</si>
  <si>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</si>
  <si>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</si>
  <si>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</si>
  <si>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</si>
  <si>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</si>
  <si>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</si>
  <si>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</si>
  <si>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</si>
  <si>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</si>
  <si>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</si>
  <si>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</si>
  <si>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</si>
  <si>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</si>
  <si>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</si>
  <si>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</si>
  <si>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</si>
  <si>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</si>
  <si>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</si>
  <si>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</si>
  <si>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</si>
  <si>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</si>
  <si>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</si>
  <si>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</si>
  <si>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</si>
  <si>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</si>
  <si>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</si>
  <si>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</si>
  <si>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</si>
  <si>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</si>
  <si>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</si>
  <si>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</si>
  <si>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</si>
  <si>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</si>
  <si>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</si>
  <si>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</si>
  <si>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</si>
  <si>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</si>
  <si>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</si>
  <si>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</si>
  <si>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</si>
  <si>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</si>
  <si>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</si>
  <si>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</si>
  <si>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</si>
  <si>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</si>
  <si>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</si>
  <si>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</si>
  <si>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</si>
  <si>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</si>
  <si>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</si>
  <si>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</si>
  <si>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</si>
  <si>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</si>
  <si>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</si>
  <si>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</si>
  <si>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</si>
  <si>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</si>
  <si>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</si>
  <si>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</si>
  <si>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</si>
  <si>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</si>
  <si>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</si>
  <si>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</si>
  <si>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</si>
  <si>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</si>
  <si>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</si>
  <si>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</si>
  <si>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</si>
  <si>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</si>
  <si>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</si>
  <si>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</si>
  <si>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</si>
  <si>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</si>
  <si>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</si>
  <si>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</si>
  <si>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</si>
  <si>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</si>
  <si>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</si>
  <si>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</si>
  <si>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</si>
  <si>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</si>
  <si>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</si>
  <si>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</si>
  <si>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</si>
  <si>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</si>
  <si>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</si>
  <si>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</si>
  <si>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</si>
  <si>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</si>
  <si>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</si>
  <si>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</si>
  <si>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</si>
  <si>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</si>
  <si>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</si>
  <si>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</si>
  <si>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</si>
  <si>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</si>
  <si>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</si>
  <si>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</si>
  <si>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</si>
  <si>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</si>
  <si>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</si>
  <si>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</si>
  <si>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</si>
  <si>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</si>
  <si>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</si>
  <si>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</si>
  <si>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</si>
  <si>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</si>
  <si>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</si>
  <si>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</si>
  <si>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</si>
  <si>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</si>
  <si>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</si>
  <si>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</si>
  <si>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</si>
  <si>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</si>
  <si>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</si>
  <si>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</si>
  <si>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</si>
  <si>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</si>
  <si>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</si>
  <si>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</si>
  <si>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</si>
  <si>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</si>
  <si>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</si>
  <si>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</si>
  <si>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</si>
  <si>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</si>
  <si>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</si>
  <si>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</si>
  <si>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</si>
  <si>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</si>
  <si>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</si>
  <si>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</si>
  <si>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</si>
  <si>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</si>
  <si>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</si>
  <si>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</si>
  <si>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</si>
  <si>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</si>
  <si>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</si>
  <si>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</si>
  <si>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</si>
  <si>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</si>
  <si>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</si>
  <si>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</si>
  <si>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</si>
  <si>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</si>
  <si>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</si>
  <si>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</si>
  <si>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</si>
  <si>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</si>
  <si>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</si>
  <si>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</si>
  <si>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</si>
  <si>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</si>
  <si>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</si>
  <si>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</si>
  <si>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</si>
  <si>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</si>
  <si>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</si>
  <si>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</si>
  <si>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</si>
  <si>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</si>
  <si>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</si>
  <si>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</si>
  <si>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</si>
  <si>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</si>
  <si>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</si>
  <si>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</si>
  <si>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</si>
  <si>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</si>
  <si>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</si>
  <si>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</si>
  <si>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</si>
  <si>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</si>
  <si>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</si>
  <si>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</si>
  <si>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</si>
  <si>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</si>
  <si>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</si>
  <si>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</si>
  <si>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</si>
  <si>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</si>
  <si>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</si>
  <si>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</si>
  <si>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</si>
  <si>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</si>
  <si>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</si>
  <si>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</si>
  <si>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</si>
  <si>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</si>
  <si>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</si>
  <si>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</si>
  <si>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</si>
  <si>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</si>
  <si>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</si>
  <si>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</si>
  <si>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</si>
  <si>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</si>
  <si>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</si>
  <si>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</si>
  <si>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</si>
  <si>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</si>
  <si>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</si>
  <si>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</si>
  <si>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</si>
  <si>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</si>
  <si>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</si>
  <si>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</si>
  <si>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</si>
  <si>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</si>
  <si>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</si>
  <si>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</si>
  <si>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</si>
  <si>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</si>
  <si>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</si>
  <si>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</si>
  <si>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</si>
  <si>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</si>
  <si>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</si>
  <si>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</si>
  <si>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</si>
  <si>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</si>
  <si>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</si>
  <si>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</si>
  <si>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</si>
  <si>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</si>
  <si>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</si>
  <si>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</si>
  <si>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</si>
  <si>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</si>
  <si>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</si>
  <si>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</si>
  <si>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</si>
  <si>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</si>
  <si>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</si>
  <si>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</si>
  <si>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</si>
  <si>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</si>
  <si>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</si>
  <si>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</si>
  <si>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</si>
  <si>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</si>
  <si>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</si>
  <si>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</si>
  <si>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</si>
  <si>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</si>
  <si>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</si>
  <si>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</si>
  <si>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</si>
  <si>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</si>
  <si>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</si>
  <si>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</si>
  <si>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</si>
  <si>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</si>
  <si>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</si>
  <si>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</si>
  <si>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</si>
  <si>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</si>
  <si>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</si>
  <si>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</si>
  <si>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</si>
  <si>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</si>
  <si>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</si>
  <si>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</si>
  <si>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</si>
  <si>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</si>
  <si>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</si>
  <si>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</si>
  <si>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</si>
  <si>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</si>
  <si>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</si>
  <si>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</si>
  <si>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</si>
  <si>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</si>
  <si>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</si>
  <si>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</si>
  <si>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</si>
  <si>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</si>
  <si>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</si>
  <si>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</si>
  <si>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</si>
  <si>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</si>
  <si>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</si>
  <si>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</si>
  <si>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</si>
  <si>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</si>
  <si>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</si>
  <si>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</si>
  <si>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</si>
  <si>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</si>
  <si>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</si>
  <si>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</si>
  <si>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</si>
  <si>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</si>
  <si>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</si>
  <si>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</si>
  <si>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</si>
  <si>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</si>
  <si>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</si>
  <si>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</si>
  <si>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</si>
  <si>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</si>
  <si>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</si>
  <si>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</si>
  <si>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</si>
  <si>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</si>
  <si>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</si>
  <si>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</si>
  <si>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</si>
  <si>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</si>
  <si>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</si>
  <si>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</si>
  <si>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</si>
  <si>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</si>
  <si>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</si>
  <si>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</si>
  <si>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</si>
  <si>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</si>
  <si>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</si>
  <si>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</si>
  <si>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</si>
  <si>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</si>
  <si>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</si>
  <si>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</si>
  <si>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</si>
  <si>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</si>
  <si>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</si>
  <si>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</si>
  <si>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</si>
  <si>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</si>
  <si>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</si>
  <si>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</si>
  <si>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</si>
  <si>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</si>
  <si>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</si>
  <si>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</si>
  <si>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</si>
  <si>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</si>
  <si>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</si>
  <si>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</si>
  <si>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</si>
  <si>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</si>
  <si>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</si>
  <si>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</si>
  <si>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</si>
  <si>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</si>
  <si>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</si>
  <si>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</si>
  <si>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</si>
  <si>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</si>
  <si>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</si>
  <si>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</si>
  <si>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</si>
  <si>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</si>
  <si>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</si>
  <si>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</si>
  <si>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</si>
  <si>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</si>
  <si>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</si>
  <si>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</si>
  <si>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</si>
  <si>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</si>
  <si>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</si>
  <si>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</si>
  <si>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</si>
  <si>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</si>
  <si>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</si>
  <si>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</si>
  <si>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</si>
  <si>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</si>
  <si>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</si>
  <si>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</si>
  <si>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</si>
  <si>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</si>
  <si>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</si>
  <si>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</si>
  <si>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</si>
  <si>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</si>
  <si>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</si>
  <si>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</si>
  <si>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</si>
  <si>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</si>
  <si>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</si>
  <si>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</si>
  <si>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</si>
  <si>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</si>
  <si>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</si>
  <si>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</si>
  <si>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</si>
  <si>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</si>
  <si>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</si>
  <si>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</si>
  <si>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</si>
  <si>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</si>
  <si>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</si>
  <si>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</si>
  <si>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</si>
  <si>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</si>
  <si>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</si>
  <si>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</si>
  <si>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</si>
  <si>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</si>
  <si>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</si>
  <si>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</si>
  <si>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</si>
  <si>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</si>
  <si>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</si>
  <si>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</si>
  <si>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</si>
  <si>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</si>
  <si>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</si>
  <si>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</si>
  <si>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</si>
  <si>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</si>
  <si>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</si>
  <si>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</si>
  <si>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</si>
  <si>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</si>
  <si>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</si>
  <si>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</si>
  <si>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</si>
  <si>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</si>
  <si>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</si>
  <si>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</si>
  <si>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</si>
  <si>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</si>
  <si>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</si>
  <si>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</si>
  <si>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</si>
  <si>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</si>
  <si>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</si>
  <si>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</si>
  <si>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</si>
  <si>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</si>
  <si>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</si>
  <si>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</si>
  <si>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</si>
  <si>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</si>
  <si>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</si>
  <si>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</si>
  <si>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</si>
  <si>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</si>
  <si>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</si>
  <si>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</si>
  <si>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</si>
  <si>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</si>
  <si>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</si>
  <si>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</si>
  <si>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</si>
  <si>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</si>
  <si>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</si>
  <si>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</si>
  <si>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</si>
  <si>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</si>
  <si>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</si>
  <si>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</si>
  <si>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</si>
  <si>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</si>
  <si>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</si>
  <si>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</si>
  <si>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</si>
  <si>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</si>
  <si>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</si>
  <si>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</si>
  <si>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</si>
  <si>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</si>
  <si>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</si>
  <si>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</si>
  <si>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</si>
  <si>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</si>
  <si>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</si>
  <si>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</si>
  <si>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</si>
  <si>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</si>
  <si>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</si>
  <si>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</si>
  <si>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</si>
  <si>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</si>
  <si>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</si>
  <si>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</si>
  <si>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</si>
  <si>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</si>
  <si>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</si>
  <si>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</si>
  <si>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</si>
  <si>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</si>
  <si>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</si>
  <si>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</si>
  <si>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</si>
  <si>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</si>
  <si>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</si>
  <si>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</si>
  <si>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</si>
  <si>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</si>
  <si>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</si>
  <si>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</si>
  <si>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</si>
  <si>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</si>
  <si>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</si>
  <si>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</si>
  <si>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</si>
  <si>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</si>
  <si>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</si>
  <si>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</si>
  <si>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</si>
  <si>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</si>
  <si>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</si>
  <si>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</si>
  <si>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</si>
  <si>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</si>
  <si>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</si>
  <si>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</si>
  <si>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</si>
  <si>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</si>
  <si>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</si>
  <si>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</si>
  <si>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</si>
  <si>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</si>
  <si>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</si>
  <si>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</si>
  <si>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</si>
  <si>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</si>
  <si>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</si>
  <si>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</si>
  <si>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</si>
  <si>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</si>
  <si>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</si>
  <si>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</si>
  <si>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</si>
  <si>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</si>
  <si>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</si>
  <si>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</si>
  <si>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</si>
  <si>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</si>
  <si>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</si>
  <si>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</si>
  <si>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</si>
  <si>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</si>
  <si>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</si>
  <si>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</si>
  <si>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</si>
  <si>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</si>
  <si>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</si>
  <si>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</si>
  <si>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</si>
  <si>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</si>
  <si>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</si>
  <si>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</si>
  <si>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</si>
  <si>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</si>
  <si>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</si>
  <si>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</si>
  <si>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</si>
  <si>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</si>
  <si>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</si>
  <si>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</si>
  <si>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</si>
  <si>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</si>
  <si>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</si>
  <si>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</si>
  <si>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</si>
  <si>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</si>
  <si>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</si>
  <si>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</si>
  <si>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</si>
  <si>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</si>
  <si>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</si>
  <si>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</si>
  <si>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</si>
  <si>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</si>
  <si>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</si>
  <si>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</si>
  <si>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</si>
  <si>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</si>
  <si>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</si>
  <si>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</si>
  <si>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</si>
  <si>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</si>
  <si>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</si>
  <si>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</si>
  <si>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</si>
  <si>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</si>
  <si>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</si>
  <si>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</si>
  <si>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</si>
  <si>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</si>
  <si>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</si>
  <si>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</si>
  <si>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</si>
  <si>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</si>
  <si>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</si>
  <si>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</si>
  <si>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</si>
  <si>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</si>
  <si>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</si>
  <si>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</si>
  <si>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</si>
  <si>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</si>
  <si>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</si>
  <si>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</si>
  <si>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</si>
  <si>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</si>
  <si>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</si>
  <si>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</si>
  <si>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</si>
  <si>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</si>
  <si>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</si>
  <si>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</si>
  <si>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</si>
  <si>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</si>
  <si>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</si>
  <si>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</si>
  <si>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</si>
  <si>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</si>
  <si>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</si>
  <si>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</si>
  <si>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</si>
  <si>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</si>
  <si>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</si>
  <si>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</si>
  <si>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</si>
  <si>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</si>
  <si>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</si>
  <si>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</si>
  <si>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</si>
  <si>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</si>
  <si>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</si>
  <si>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</si>
  <si>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</si>
  <si>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</si>
  <si>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</si>
  <si>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</si>
  <si>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</si>
  <si>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</si>
  <si>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</si>
  <si>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</si>
  <si>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</si>
  <si>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</si>
  <si>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</si>
  <si>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</si>
  <si>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</si>
  <si>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</si>
  <si>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</si>
  <si>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</si>
  <si>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</si>
  <si>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</si>
  <si>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</si>
  <si>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</si>
  <si>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</si>
  <si>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</si>
  <si>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</si>
  <si>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</si>
  <si>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</si>
  <si>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</si>
  <si>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</si>
  <si>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</si>
  <si>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</si>
  <si>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</si>
  <si>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</si>
  <si>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</si>
  <si>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</si>
  <si>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</si>
  <si>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</si>
  <si>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</si>
  <si>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</si>
  <si>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</si>
  <si>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</si>
  <si>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</si>
  <si>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</si>
  <si>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</si>
  <si>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</si>
  <si>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</si>
  <si>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</si>
  <si>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</si>
  <si>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</si>
  <si>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</si>
  <si>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</si>
  <si>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</si>
  <si>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</si>
  <si>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</si>
  <si>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</si>
  <si>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</si>
  <si>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</si>
  <si>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</si>
  <si>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</si>
  <si>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</si>
  <si>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</si>
  <si>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</si>
  <si>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</si>
  <si>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</si>
  <si>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</si>
  <si>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</si>
  <si>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</si>
  <si>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</si>
  <si>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</si>
  <si>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</si>
  <si>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</si>
  <si>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</si>
  <si>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</si>
  <si>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</si>
  <si>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</si>
  <si>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</si>
  <si>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</si>
  <si>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</si>
  <si>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</si>
  <si>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</si>
  <si>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</si>
  <si>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</si>
  <si>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</si>
  <si>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</si>
  <si>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</si>
  <si>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</si>
  <si>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</si>
  <si>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</si>
  <si>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</si>
  <si>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</si>
  <si>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</si>
  <si>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</si>
  <si>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</si>
  <si>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</si>
  <si>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</si>
  <si>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</si>
  <si>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</si>
  <si>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</si>
  <si>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</si>
  <si>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</si>
  <si>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</si>
  <si>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</si>
  <si>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</si>
  <si>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</si>
  <si>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</si>
  <si>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</si>
  <si>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</si>
  <si>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</si>
  <si>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</si>
  <si>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</si>
  <si>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</si>
  <si>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</si>
  <si>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</si>
  <si>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</si>
  <si>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</si>
  <si>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</si>
  <si>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</si>
  <si>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</si>
  <si>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</si>
  <si>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</si>
  <si>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</si>
  <si>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</si>
  <si>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</si>
  <si>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</si>
  <si>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</si>
  <si>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</si>
  <si>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</si>
  <si>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</si>
  <si>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</si>
  <si>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</si>
  <si>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</si>
  <si>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</si>
  <si>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</si>
  <si>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</si>
  <si>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</si>
  <si>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</si>
  <si>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</si>
  <si>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</si>
  <si>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</si>
  <si>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</si>
  <si>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</si>
  <si>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</si>
  <si>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</si>
  <si>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</si>
  <si>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</si>
  <si>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</si>
  <si>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</si>
  <si>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</si>
  <si>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</si>
  <si>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</si>
  <si>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</si>
  <si>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</si>
  <si>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</si>
  <si>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</si>
  <si>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</si>
  <si>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</si>
  <si>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</si>
  <si>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</si>
  <si>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</si>
  <si>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</si>
  <si>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</si>
  <si>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</si>
  <si>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</si>
  <si>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</si>
  <si>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</si>
  <si>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</si>
  <si>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</si>
  <si>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</si>
  <si>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</si>
  <si>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</si>
  <si>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</si>
  <si>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</si>
  <si>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</si>
  <si>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</si>
  <si>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</si>
  <si>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</si>
  <si>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</si>
  <si>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</si>
  <si>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</si>
  <si>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</si>
  <si>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</si>
  <si>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</si>
  <si>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</si>
  <si>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</si>
  <si>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</si>
  <si>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</si>
  <si>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</si>
  <si>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</si>
  <si>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</si>
  <si>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</si>
  <si>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</si>
  <si>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</si>
  <si>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</si>
  <si>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</si>
  <si>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</si>
  <si>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</si>
  <si>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</si>
  <si>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</si>
  <si>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</si>
  <si>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</si>
  <si>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</si>
  <si>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</si>
  <si>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</si>
  <si>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</si>
  <si>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</si>
  <si>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</si>
  <si>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</si>
  <si>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</si>
  <si>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</si>
  <si>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</si>
  <si>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</si>
  <si>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</si>
  <si>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</si>
  <si>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</si>
  <si>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</si>
  <si>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</si>
  <si>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</si>
  <si>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</si>
  <si>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</si>
  <si>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</si>
  <si>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</si>
  <si>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</si>
  <si>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</si>
  <si>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</si>
  <si>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</si>
  <si>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</si>
  <si>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</si>
  <si>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</si>
  <si>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</si>
  <si>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</si>
  <si>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</si>
  <si>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</si>
  <si>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</si>
  <si>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</si>
  <si>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</si>
  <si>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</si>
  <si>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</si>
  <si>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</si>
  <si>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</si>
  <si>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</si>
  <si>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</si>
  <si>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</si>
  <si>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</si>
  <si>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</si>
  <si>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</si>
  <si>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</si>
  <si>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</si>
  <si>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</si>
  <si>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</si>
  <si>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</si>
  <si>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</si>
  <si>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</si>
  <si>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</si>
  <si>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</si>
  <si>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</si>
  <si>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</si>
  <si>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</si>
  <si>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</si>
  <si>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</si>
  <si>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</si>
  <si>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</si>
  <si>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</si>
  <si>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</si>
  <si>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</si>
  <si>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</si>
  <si>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</si>
  <si>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</si>
  <si>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</si>
  <si>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</si>
  <si>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</si>
  <si>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</si>
  <si>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</si>
  <si>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</si>
  <si>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</si>
  <si>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</si>
  <si>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</si>
  <si>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</si>
  <si>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</si>
  <si>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</si>
  <si>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</si>
  <si>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</si>
  <si>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</si>
  <si>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</si>
  <si>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</si>
  <si>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</si>
  <si>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</si>
  <si>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</si>
  <si>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</si>
  <si>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</si>
  <si>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</si>
  <si>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</si>
  <si>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</si>
  <si>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</si>
  <si>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</si>
  <si>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</si>
  <si>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</si>
  <si>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</si>
  <si>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</si>
  <si>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</si>
  <si>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</si>
  <si>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</si>
  <si>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</si>
  <si>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</si>
  <si>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</si>
  <si>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</si>
  <si>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</si>
  <si>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</si>
  <si>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</si>
  <si>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</si>
  <si>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</si>
  <si>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</si>
  <si>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</si>
  <si>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</si>
  <si>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</si>
  <si>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</si>
  <si>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</si>
  <si>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</si>
  <si>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</si>
  <si>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</si>
  <si>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</si>
  <si>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</si>
  <si>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</si>
  <si>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</si>
  <si>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</si>
  <si>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</si>
  <si>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</si>
  <si>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</si>
  <si>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</si>
  <si>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</si>
  <si>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</si>
  <si>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</si>
  <si>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</si>
  <si>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</si>
  <si>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</si>
  <si>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</si>
  <si>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</si>
  <si>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</si>
  <si>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</si>
  <si>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</si>
  <si>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</si>
  <si>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</si>
  <si>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</si>
  <si>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</si>
  <si>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</si>
  <si>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</si>
  <si>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</si>
  <si>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</si>
  <si>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</si>
  <si>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</si>
  <si>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</si>
  <si>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</si>
  <si>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</si>
  <si>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</si>
  <si>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</si>
  <si>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</si>
  <si>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</si>
  <si>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</si>
  <si>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</si>
  <si>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</si>
  <si>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</si>
  <si>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</si>
  <si>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</si>
  <si>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</si>
  <si>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</si>
  <si>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</si>
  <si>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</si>
  <si>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</si>
  <si>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</si>
  <si>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</si>
  <si>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</si>
  <si>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</si>
  <si>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</si>
  <si>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</si>
  <si>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</si>
  <si>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</si>
  <si>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</si>
  <si>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</si>
  <si>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</si>
  <si>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</si>
  <si>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</si>
  <si>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</si>
  <si>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</si>
  <si>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</si>
  <si>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</si>
  <si>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</si>
  <si>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</si>
  <si>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</si>
  <si>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</si>
  <si>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</si>
  <si>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</si>
  <si>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</si>
  <si>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</si>
  <si>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</si>
  <si>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</si>
  <si>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</si>
  <si>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</si>
  <si>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</si>
  <si>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</si>
  <si>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</si>
  <si>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</si>
  <si>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</si>
  <si>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</si>
  <si>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</si>
  <si>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</si>
  <si>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</si>
  <si>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</si>
  <si>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</si>
  <si>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</si>
  <si>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</si>
  <si>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</si>
  <si>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</si>
  <si>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</si>
  <si>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</si>
  <si>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</si>
  <si>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</si>
  <si>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</si>
  <si>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</si>
  <si>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</si>
  <si>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</si>
  <si>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</si>
  <si>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</si>
  <si>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</si>
  <si>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</si>
  <si>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</si>
  <si>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</si>
  <si>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</si>
  <si>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</si>
  <si>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</si>
  <si>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</si>
  <si>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</si>
  <si>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</si>
  <si>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</si>
  <si>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</si>
  <si>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</si>
  <si>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</si>
  <si>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</si>
  <si>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</si>
  <si>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</si>
  <si>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</si>
  <si>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</si>
  <si>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</si>
  <si>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</si>
  <si>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</si>
  <si>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</si>
  <si>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</si>
  <si>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</si>
  <si>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</si>
  <si>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</si>
  <si>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</si>
  <si>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</si>
  <si>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</si>
  <si>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</si>
  <si>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</si>
  <si>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</si>
  <si>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</si>
  <si>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</si>
  <si>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</si>
  <si>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</si>
  <si>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</si>
  <si>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</si>
  <si>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</si>
  <si>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</si>
  <si>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</si>
  <si>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</si>
  <si>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</si>
  <si>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</si>
  <si>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</si>
  <si>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</si>
  <si>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</si>
  <si>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</si>
  <si>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</si>
  <si>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</si>
  <si>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</si>
  <si>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</si>
  <si>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</si>
  <si>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</si>
  <si>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</si>
  <si>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</si>
  <si>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</si>
  <si>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</si>
  <si>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</si>
  <si>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</si>
  <si>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</si>
  <si>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</si>
  <si>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</si>
  <si>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</si>
  <si>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</si>
  <si>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</si>
  <si>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</si>
  <si>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</si>
  <si>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</si>
  <si>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</si>
  <si>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</si>
  <si>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</si>
  <si>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</si>
  <si>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</si>
  <si>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</si>
  <si>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</si>
  <si>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</si>
  <si>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</si>
  <si>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</si>
  <si>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</si>
  <si>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</si>
  <si>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</si>
  <si>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</si>
  <si>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</si>
  <si>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</si>
  <si>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</si>
  <si>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</si>
  <si>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</si>
  <si>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</si>
  <si>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</si>
  <si>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</si>
  <si>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</si>
  <si>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</si>
  <si>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</si>
  <si>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</si>
  <si>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</si>
  <si>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</si>
  <si>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</si>
  <si>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</si>
  <si>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</si>
  <si>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</si>
  <si>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</si>
  <si>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</si>
  <si>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</si>
  <si>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</si>
  <si>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</si>
  <si>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</si>
  <si>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</si>
  <si>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</si>
  <si>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</si>
  <si>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</si>
  <si>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</si>
  <si>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</si>
  <si>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</si>
  <si>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</si>
  <si>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</si>
  <si>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</si>
  <si>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</si>
  <si>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</si>
  <si>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</si>
  <si>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</si>
  <si>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</si>
  <si>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</si>
  <si>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</si>
  <si>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</si>
  <si>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</si>
  <si>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</si>
  <si>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</si>
  <si>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</si>
  <si>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</si>
  <si>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</si>
  <si>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</si>
  <si>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</si>
  <si>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</si>
  <si>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</si>
  <si>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</si>
  <si>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</si>
  <si>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</si>
  <si>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</si>
  <si>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</si>
  <si>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</si>
  <si>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</si>
  <si>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</si>
  <si>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</si>
  <si>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</si>
  <si>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</si>
  <si>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</si>
  <si>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</si>
  <si>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</si>
  <si>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</si>
  <si>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</si>
  <si>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</si>
  <si>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</si>
  <si>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</si>
  <si>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</si>
  <si>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</si>
  <si>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</si>
  <si>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</si>
  <si>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</si>
  <si>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</si>
  <si>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</si>
  <si>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</si>
  <si>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</si>
  <si>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</si>
  <si>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</si>
  <si>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</si>
  <si>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</si>
  <si>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</si>
  <si>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</si>
  <si>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</si>
  <si>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</si>
  <si>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</si>
  <si>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</si>
  <si>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</si>
  <si>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</si>
  <si>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</si>
  <si>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</si>
  <si>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</si>
  <si>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</si>
  <si>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</si>
  <si>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</si>
  <si>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</si>
  <si>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</si>
  <si>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</si>
  <si>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</si>
  <si>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</si>
  <si>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</si>
  <si>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</si>
  <si>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</si>
  <si>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</si>
  <si>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</si>
  <si>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</si>
  <si>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</si>
  <si>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</si>
  <si>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</si>
  <si>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</si>
  <si>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</si>
  <si>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</si>
  <si>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</si>
  <si>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</si>
  <si>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</si>
  <si>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</si>
  <si>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</si>
  <si>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</si>
  <si>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</si>
  <si>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</si>
  <si>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</si>
  <si>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</si>
  <si>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</si>
  <si>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</si>
  <si>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</si>
  <si>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</si>
  <si>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</si>
  <si>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</si>
  <si>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</si>
  <si>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</si>
  <si>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</si>
  <si>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</si>
  <si>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</si>
  <si>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</si>
  <si>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</si>
  <si>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</si>
  <si>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</si>
  <si>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</si>
  <si>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</si>
  <si>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</si>
  <si>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</si>
  <si>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</si>
  <si>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</si>
  <si>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</si>
  <si>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</si>
  <si>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</si>
  <si>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</si>
  <si>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</si>
  <si>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</si>
  <si>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</si>
  <si>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</si>
  <si>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</si>
  <si>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</si>
  <si>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</si>
  <si>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</si>
  <si>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</si>
  <si>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</si>
  <si>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</si>
  <si>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</si>
  <si>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</si>
  <si>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</si>
  <si>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</si>
  <si>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</si>
  <si>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</si>
  <si>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</si>
  <si>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</si>
  <si>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</si>
  <si>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</si>
  <si>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</si>
  <si>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</si>
  <si>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</si>
  <si>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</si>
  <si>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</si>
  <si>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</si>
  <si>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</si>
  <si>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</si>
  <si>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</si>
  <si>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</si>
  <si>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</si>
  <si>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</si>
  <si>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</si>
  <si>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</si>
  <si>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</si>
  <si>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</si>
  <si>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</si>
  <si>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</si>
  <si>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</si>
  <si>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</si>
  <si>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</si>
  <si>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</si>
  <si>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</si>
  <si>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</si>
  <si>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</si>
  <si>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</si>
  <si>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</si>
  <si>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</si>
  <si>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</si>
  <si>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</si>
  <si>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</si>
  <si>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</si>
  <si>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</si>
  <si>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</si>
  <si>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</si>
  <si>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</si>
  <si>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</si>
  <si>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</si>
  <si>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</si>
  <si>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</si>
  <si>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</si>
  <si>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</si>
  <si>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</si>
  <si>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</si>
  <si>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</si>
  <si>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</si>
  <si>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</si>
  <si>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</si>
  <si>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</si>
  <si>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</si>
  <si>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</si>
  <si>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</si>
  <si>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</si>
  <si>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</si>
  <si>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</si>
  <si>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</si>
  <si>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</si>
  <si>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</si>
  <si>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</si>
  <si>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</si>
  <si>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</si>
  <si>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</si>
  <si>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</si>
  <si>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</si>
  <si>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</si>
  <si>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</si>
  <si>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</si>
  <si>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</si>
  <si>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</si>
  <si>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</si>
  <si>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</si>
  <si>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</si>
  <si>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</si>
  <si>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</si>
  <si>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</si>
  <si>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</si>
  <si>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</si>
  <si>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</si>
  <si>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</si>
  <si>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</si>
  <si>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</si>
  <si>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</si>
  <si>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</si>
  <si>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</si>
  <si>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</si>
  <si>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</si>
  <si>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</si>
  <si>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</si>
  <si>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</si>
  <si>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</si>
  <si>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</si>
  <si>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</si>
  <si>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</si>
  <si>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</si>
  <si>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</si>
  <si>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</si>
  <si>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</si>
  <si>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</si>
  <si>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</si>
  <si>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</si>
  <si>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</si>
  <si>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</si>
  <si>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</si>
  <si>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</si>
  <si>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</si>
  <si>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</si>
  <si>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</si>
  <si>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</si>
  <si>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</si>
  <si>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</si>
  <si>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</si>
  <si>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</si>
  <si>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</si>
  <si>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</si>
  <si>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</si>
  <si>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</si>
  <si>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</si>
  <si>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</si>
  <si>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</si>
  <si>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</si>
  <si>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</si>
  <si>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</si>
  <si>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</si>
  <si>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</si>
  <si>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</si>
  <si>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</si>
  <si>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</si>
  <si>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</si>
  <si>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</si>
  <si>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</si>
  <si>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</si>
  <si>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</si>
  <si>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</si>
  <si>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</si>
  <si>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</si>
  <si>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</si>
  <si>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</si>
  <si>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</si>
  <si>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</si>
  <si>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</si>
  <si>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</si>
  <si>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</si>
  <si>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</si>
  <si>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</si>
  <si>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</si>
  <si>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</si>
  <si>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</si>
  <si>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</si>
  <si>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</si>
  <si>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</si>
  <si>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</si>
  <si>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</si>
  <si>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</si>
  <si>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</si>
  <si>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</si>
  <si>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</si>
  <si>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</si>
  <si>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</si>
  <si>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</si>
  <si>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</si>
  <si>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</si>
  <si>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</si>
  <si>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</si>
  <si>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</si>
  <si>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</si>
  <si>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</si>
  <si>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</si>
  <si>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</si>
  <si>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</si>
  <si>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</si>
  <si>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</si>
  <si>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</si>
  <si>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</si>
  <si>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</si>
  <si>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</si>
  <si>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</si>
  <si>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</si>
  <si>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</si>
  <si>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</si>
  <si>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</si>
  <si>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</si>
  <si>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</si>
  <si>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</si>
  <si>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</si>
  <si>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</si>
  <si>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</si>
  <si>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</si>
  <si>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</si>
  <si>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</si>
  <si>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</si>
  <si>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</si>
  <si>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</si>
  <si>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</si>
  <si>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</si>
  <si>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</si>
  <si>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</si>
  <si>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</si>
  <si>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</si>
  <si>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</si>
  <si>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</si>
  <si>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</si>
  <si>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</si>
  <si>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</si>
  <si>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</si>
  <si>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</si>
  <si>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</si>
  <si>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</si>
  <si>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</si>
  <si>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</si>
  <si>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</si>
  <si>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</si>
  <si>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</si>
  <si>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</si>
  <si>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</si>
  <si>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</si>
  <si>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</si>
  <si>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</si>
  <si>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</si>
  <si>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</si>
  <si>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</si>
  <si>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</si>
  <si>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</si>
  <si>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</si>
  <si>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</si>
  <si>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</si>
  <si>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</si>
  <si>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</si>
  <si>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</si>
  <si>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</si>
  <si>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</si>
  <si>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</si>
  <si>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</si>
  <si>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</si>
  <si>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</si>
  <si>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</si>
  <si>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</si>
  <si>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</si>
  <si>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</si>
  <si>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</si>
  <si>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</si>
  <si>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</si>
  <si>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</si>
  <si>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</si>
  <si>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</si>
  <si>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</si>
  <si>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</si>
  <si>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</si>
  <si>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</si>
  <si>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</si>
  <si>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</si>
  <si>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</si>
  <si>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</si>
  <si>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</si>
  <si>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</si>
  <si>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</si>
  <si>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</si>
  <si>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</si>
  <si>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</si>
  <si>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</si>
  <si>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</si>
  <si>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</si>
  <si>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</si>
  <si>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</si>
  <si>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</si>
  <si>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</si>
  <si>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</si>
  <si>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</si>
  <si>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</si>
  <si>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</si>
  <si>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</si>
  <si>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</si>
  <si>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</si>
  <si>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</si>
  <si>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</si>
  <si>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</si>
  <si>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</si>
  <si>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</si>
  <si>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</si>
  <si>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</si>
  <si>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</si>
  <si>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</si>
  <si>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</si>
  <si>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</si>
  <si>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</si>
  <si>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</si>
  <si>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</si>
  <si>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</si>
  <si>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</si>
  <si>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</si>
  <si>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</si>
  <si>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</si>
  <si>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</si>
  <si>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</si>
  <si>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</si>
  <si>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</si>
  <si>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</si>
  <si>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</si>
  <si>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</si>
  <si>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</si>
  <si>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</si>
  <si>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</si>
  <si>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</si>
  <si>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</si>
  <si>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</si>
  <si>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</si>
  <si>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</si>
  <si>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</si>
  <si>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</si>
  <si>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</si>
  <si>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</si>
  <si>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</si>
  <si>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</si>
  <si>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</si>
  <si>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</si>
  <si>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</si>
  <si>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</si>
  <si>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</si>
  <si>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</si>
  <si>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</si>
  <si>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</si>
  <si>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</si>
  <si>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</si>
  <si>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</si>
  <si>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</si>
  <si>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</si>
  <si>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</si>
  <si>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</si>
  <si>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</si>
  <si>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</si>
  <si>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</si>
  <si>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</si>
  <si>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</si>
  <si>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</si>
  <si>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</si>
  <si>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</si>
  <si>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</si>
  <si>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</si>
  <si>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</si>
  <si>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</si>
  <si>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</si>
  <si>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</si>
  <si>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</si>
  <si>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</si>
  <si>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</si>
  <si>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</si>
  <si>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</si>
  <si>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</si>
  <si>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</si>
  <si>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</si>
  <si>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</si>
  <si>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</si>
  <si>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</si>
  <si>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</si>
  <si>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</si>
  <si>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</si>
  <si>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</si>
  <si>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</si>
  <si>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</si>
  <si>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</si>
  <si>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</si>
  <si>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</si>
  <si>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</si>
  <si>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</si>
  <si>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</si>
  <si>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</si>
  <si>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</si>
  <si>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</si>
  <si>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</si>
  <si>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</si>
  <si>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</si>
  <si>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</si>
  <si>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</si>
  <si>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</si>
  <si>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</si>
  <si>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</si>
  <si>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</si>
  <si>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</si>
  <si>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</si>
  <si>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</si>
  <si>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</si>
  <si>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</si>
  <si>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</si>
  <si>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</si>
  <si>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</si>
  <si>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</si>
  <si>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</si>
  <si>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</si>
  <si>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</si>
  <si>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</si>
  <si>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</si>
  <si>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</si>
  <si>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</si>
  <si>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</si>
  <si>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</si>
  <si>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</si>
  <si>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</si>
  <si>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</si>
  <si>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</si>
  <si>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</si>
  <si>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</si>
  <si>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</si>
  <si>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</si>
  <si>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</si>
  <si>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</si>
  <si>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</si>
  <si>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</si>
  <si>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</si>
  <si>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</si>
  <si>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</si>
  <si>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</si>
  <si>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</si>
  <si>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</si>
  <si>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</si>
  <si>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</si>
  <si>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</si>
  <si>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</si>
  <si>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</si>
  <si>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</si>
  <si>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</si>
  <si>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</si>
  <si>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</si>
  <si>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</si>
  <si>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</si>
  <si>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</si>
  <si>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</si>
  <si>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</si>
  <si>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</si>
  <si>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</si>
  <si>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</si>
  <si>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</si>
  <si>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</si>
  <si>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</si>
  <si>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</si>
  <si>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</si>
  <si>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</si>
  <si>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</si>
  <si>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</si>
  <si>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</si>
  <si>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</si>
  <si>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</si>
  <si>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</si>
  <si>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</si>
  <si>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</si>
  <si>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</si>
  <si>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</si>
  <si>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</si>
  <si>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</si>
  <si>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</si>
  <si>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</si>
  <si>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</si>
  <si>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</si>
  <si>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</si>
  <si>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</si>
  <si>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</si>
  <si>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</si>
  <si>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</si>
  <si>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</si>
  <si>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</si>
  <si>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</si>
  <si>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</si>
  <si>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</si>
  <si>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</si>
  <si>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</si>
  <si>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</si>
  <si>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</si>
  <si>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</si>
  <si>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</si>
  <si>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</si>
  <si>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</si>
  <si>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</si>
  <si>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</si>
  <si>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</si>
  <si>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</si>
  <si>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</si>
  <si>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</si>
  <si>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</si>
  <si>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</si>
  <si>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</si>
  <si>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</si>
  <si>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</si>
  <si>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</si>
  <si>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</si>
  <si>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</si>
  <si>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</si>
  <si>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</si>
  <si>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</si>
  <si>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</si>
  <si>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</si>
  <si>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</si>
  <si>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</si>
  <si>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</si>
  <si>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</si>
  <si>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</si>
  <si>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</si>
  <si>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</si>
  <si>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</si>
  <si>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</si>
  <si>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</si>
  <si>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</si>
  <si>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</si>
  <si>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</si>
  <si>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</si>
  <si>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</si>
  <si>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</si>
  <si>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</si>
  <si>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</si>
  <si>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</si>
  <si>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</si>
  <si>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</si>
  <si>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</si>
  <si>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</si>
  <si>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</si>
  <si>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</si>
  <si>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</si>
  <si>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</si>
  <si>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</si>
  <si>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</si>
  <si>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</si>
  <si>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</si>
  <si>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</si>
  <si>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</si>
  <si>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</si>
  <si>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</si>
  <si>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</si>
  <si>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</si>
  <si>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</si>
  <si>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</si>
  <si>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</si>
  <si>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</si>
  <si>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</si>
  <si>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</si>
  <si>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</si>
  <si>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</si>
  <si>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</si>
  <si>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</si>
  <si>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</si>
  <si>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</si>
  <si>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</si>
  <si>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</si>
  <si>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</si>
  <si>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</si>
  <si>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</si>
  <si>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</si>
  <si>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</si>
  <si>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</si>
  <si>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</si>
  <si>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</si>
  <si>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</si>
  <si>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</si>
  <si>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</si>
  <si>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</si>
  <si>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</si>
  <si>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</si>
  <si>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</si>
  <si>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</si>
  <si>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</si>
  <si>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</si>
  <si>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</si>
  <si>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</si>
  <si>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</si>
  <si>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</si>
  <si>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</si>
  <si>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</si>
  <si>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</si>
  <si>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</si>
  <si>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</si>
  <si>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</si>
  <si>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</si>
  <si>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</si>
  <si>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</si>
  <si>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</si>
  <si>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</si>
  <si>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</si>
  <si>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</si>
  <si>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</si>
  <si>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</si>
  <si>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</si>
  <si>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</si>
  <si>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</si>
  <si>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</si>
  <si>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</si>
  <si>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</si>
  <si>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</si>
  <si>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</si>
  <si>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</si>
  <si>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</si>
  <si>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</si>
  <si>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</si>
  <si>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</si>
  <si>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</si>
  <si>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</si>
  <si>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</si>
  <si>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</si>
  <si>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</si>
  <si>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</si>
  <si>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</si>
  <si>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</si>
  <si>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</si>
  <si>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</si>
  <si>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</si>
  <si>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</si>
  <si>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</si>
  <si>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</si>
  <si>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</si>
  <si>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</si>
  <si>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</si>
  <si>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</si>
  <si>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</si>
  <si>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</si>
  <si>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</si>
  <si>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</si>
  <si>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</si>
  <si>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</si>
  <si>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</si>
  <si>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</si>
  <si>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</si>
  <si>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</si>
  <si>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</si>
  <si>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</si>
  <si>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</si>
  <si>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</si>
  <si>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</si>
  <si>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</si>
  <si>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</si>
  <si>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</si>
  <si>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</si>
  <si>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</si>
  <si>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</si>
  <si>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</si>
  <si>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</si>
  <si>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</si>
  <si>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</si>
  <si>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</si>
  <si>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</si>
  <si>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</si>
  <si>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</si>
  <si>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</si>
  <si>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</si>
  <si>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</si>
  <si>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</si>
  <si>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</si>
  <si>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</si>
  <si>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</si>
  <si>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</si>
  <si>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</si>
  <si>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</si>
  <si>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</si>
  <si>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</si>
  <si>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</si>
  <si>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</si>
  <si>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</si>
  <si>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</si>
  <si>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</si>
  <si>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</si>
  <si>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</si>
  <si>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</si>
  <si>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</si>
  <si>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</si>
  <si>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</si>
  <si>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</si>
  <si>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</si>
  <si>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</si>
  <si>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</si>
  <si>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</si>
  <si>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</si>
  <si>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</si>
  <si>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</si>
  <si>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</si>
  <si>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</si>
  <si>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</si>
  <si>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</si>
  <si>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</si>
  <si>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</si>
  <si>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</si>
  <si>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</si>
  <si>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</si>
  <si>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</si>
  <si>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</si>
  <si>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</si>
  <si>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</si>
  <si>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</si>
  <si>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</si>
  <si>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</si>
  <si>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</si>
  <si>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</si>
  <si>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</si>
  <si>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</si>
  <si>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</si>
  <si>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</si>
  <si>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</si>
  <si>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</si>
  <si>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</si>
  <si>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</si>
  <si>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</si>
  <si>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</si>
  <si>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</si>
  <si>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</si>
  <si>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</si>
  <si>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</si>
  <si>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</si>
  <si>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</si>
  <si>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</si>
  <si>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</si>
  <si>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</si>
  <si>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</si>
  <si>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</si>
  <si>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</si>
  <si>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</si>
  <si>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</si>
  <si>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</si>
  <si>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</si>
  <si>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</si>
  <si>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</si>
  <si>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</si>
  <si>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</si>
  <si>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</si>
  <si>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</si>
  <si>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</si>
  <si>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</si>
  <si>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</si>
  <si>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</si>
  <si>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</si>
  <si>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</si>
  <si>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</si>
  <si>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</si>
  <si>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</si>
  <si>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</si>
  <si>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</si>
  <si>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</si>
  <si>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</si>
  <si>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</si>
  <si>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</si>
  <si>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</si>
  <si>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</si>
  <si>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</si>
  <si>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</si>
  <si>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</si>
  <si>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</si>
  <si>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</si>
  <si>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</si>
  <si>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</si>
  <si>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</si>
  <si>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</si>
  <si>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</si>
  <si>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</si>
  <si>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</si>
  <si>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</si>
  <si>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</si>
  <si>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</si>
  <si>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</si>
  <si>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</si>
  <si>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</si>
  <si>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</si>
  <si>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</si>
  <si>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</si>
  <si>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</si>
  <si>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</si>
  <si>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</si>
  <si>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</si>
  <si>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</si>
  <si>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</si>
  <si>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</si>
  <si>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</si>
  <si>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</si>
  <si>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</si>
  <si>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</si>
  <si>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</si>
  <si>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</si>
  <si>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</si>
  <si>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</si>
  <si>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</si>
  <si>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</si>
  <si>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</si>
  <si>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</si>
  <si>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</si>
  <si>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</si>
  <si>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</si>
  <si>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</si>
  <si>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</si>
  <si>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</si>
  <si>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</si>
  <si>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</si>
  <si>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</si>
  <si>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</si>
  <si>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</si>
  <si>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</si>
  <si>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</si>
  <si>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</si>
  <si>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</si>
  <si>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</si>
  <si>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</si>
  <si>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</si>
  <si>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</si>
  <si>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</si>
  <si>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</si>
  <si>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</si>
  <si>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</si>
  <si>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</si>
  <si>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</si>
  <si>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</si>
  <si>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</si>
  <si>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</si>
  <si>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</si>
  <si>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</si>
  <si>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</si>
  <si>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</si>
  <si>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</si>
  <si>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</si>
  <si>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</si>
  <si>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</si>
  <si>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</si>
  <si>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</si>
  <si>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</si>
  <si>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</si>
  <si>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</si>
  <si>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</si>
  <si>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</si>
  <si>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</si>
  <si>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</si>
  <si>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</si>
  <si>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</si>
  <si>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</si>
  <si>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</si>
  <si>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</si>
  <si>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</si>
  <si>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</si>
  <si>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</si>
  <si>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</si>
  <si>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</si>
  <si>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</si>
  <si>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</si>
  <si>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</si>
  <si>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</si>
  <si>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</si>
  <si>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</si>
  <si>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</si>
  <si>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</si>
  <si>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</si>
  <si>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</si>
  <si>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</si>
  <si>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</si>
  <si>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</si>
  <si>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</si>
  <si>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</si>
  <si>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</si>
  <si>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</si>
  <si>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</si>
  <si>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</si>
  <si>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</si>
  <si>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</si>
  <si>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</si>
  <si>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</si>
  <si>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</si>
  <si>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</si>
  <si>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</si>
  <si>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</si>
  <si>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</si>
  <si>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</si>
  <si>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</si>
  <si>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</si>
  <si>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</si>
  <si>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</si>
  <si>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</si>
  <si>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</si>
  <si>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</si>
  <si>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</si>
  <si>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</si>
  <si>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</si>
  <si>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</si>
  <si>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</si>
  <si>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</si>
  <si>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</si>
  <si>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</si>
  <si>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</si>
  <si>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</si>
  <si>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</si>
  <si>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</si>
  <si>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</si>
  <si>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</si>
  <si>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</si>
  <si>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</si>
  <si>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</si>
  <si>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</si>
  <si>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</si>
  <si>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</si>
  <si>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</si>
  <si>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</si>
  <si>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</si>
  <si>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</si>
  <si>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</si>
  <si>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</si>
  <si>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</si>
  <si>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</si>
  <si>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</si>
  <si>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</si>
  <si>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</si>
  <si>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</si>
  <si>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</si>
  <si>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</si>
  <si>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</si>
  <si>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</si>
  <si>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</si>
  <si>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</si>
  <si>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</si>
  <si>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</si>
  <si>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</si>
  <si>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</si>
  <si>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</si>
  <si>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</si>
  <si>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</si>
  <si>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</si>
  <si>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</si>
  <si>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</si>
  <si>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</si>
  <si>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</si>
  <si>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</si>
  <si>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</si>
  <si>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</si>
  <si>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</si>
  <si>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</si>
  <si>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</si>
  <si>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</si>
  <si>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</si>
  <si>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</si>
  <si>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</si>
  <si>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</si>
  <si>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</si>
  <si>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</si>
  <si>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</si>
  <si>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</si>
  <si>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</si>
  <si>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</si>
  <si>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</si>
  <si>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</si>
  <si>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</si>
  <si>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</si>
  <si>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</si>
  <si>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</si>
  <si>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</si>
  <si>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</si>
  <si>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</si>
  <si>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</si>
  <si>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</si>
  <si>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</si>
  <si>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</si>
  <si>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</si>
  <si>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</si>
  <si>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</si>
  <si>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</si>
  <si>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</si>
  <si>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</si>
  <si>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</si>
  <si>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</si>
  <si>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</si>
  <si>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</si>
  <si>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</si>
  <si>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</si>
  <si>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</si>
  <si>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</si>
  <si>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</si>
  <si>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</si>
  <si>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</si>
  <si>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</si>
  <si>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</si>
  <si>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</si>
  <si>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</si>
  <si>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</si>
  <si>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</si>
  <si>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</si>
  <si>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</si>
  <si>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</si>
  <si>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</si>
  <si>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</si>
  <si>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</si>
  <si>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</si>
  <si>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</si>
  <si>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</si>
  <si>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</si>
  <si>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</si>
  <si>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</si>
  <si>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</si>
  <si>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</si>
  <si>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</si>
  <si>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</si>
  <si>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</si>
  <si>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</si>
  <si>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</si>
  <si>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</si>
  <si>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</si>
  <si>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</si>
  <si>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</si>
  <si>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</si>
  <si>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</si>
  <si>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</si>
  <si>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</si>
  <si>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</si>
  <si>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</si>
  <si>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</si>
  <si>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</si>
  <si>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</si>
  <si>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</si>
  <si>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</si>
  <si>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</si>
  <si>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</si>
  <si>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</si>
  <si>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</si>
  <si>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</si>
  <si>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</si>
  <si>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</si>
  <si>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</si>
  <si>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</si>
  <si>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</si>
  <si>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</si>
  <si>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</si>
  <si>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</si>
  <si>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</si>
  <si>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</si>
  <si>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</si>
  <si>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</si>
  <si>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</si>
  <si>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</si>
  <si>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</si>
  <si>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</si>
  <si>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</si>
  <si>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</si>
  <si>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</si>
  <si>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</si>
  <si>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</si>
  <si>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</si>
  <si>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</si>
  <si>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</si>
  <si>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</si>
  <si>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</si>
  <si>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</si>
  <si>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</si>
  <si>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</si>
  <si>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</si>
  <si>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</si>
  <si>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</si>
  <si>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</si>
  <si>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</si>
  <si>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</si>
  <si>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</si>
  <si>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</si>
  <si>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</si>
  <si>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</si>
  <si>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</si>
  <si>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</si>
  <si>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</si>
  <si>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</si>
  <si>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</si>
  <si>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</si>
  <si>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</si>
  <si>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</si>
  <si>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</si>
  <si>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</si>
  <si>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</si>
  <si>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</si>
  <si>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</si>
  <si>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</si>
  <si>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</si>
  <si>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</si>
  <si>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</si>
  <si>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</si>
  <si>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</si>
  <si>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</si>
  <si>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</si>
  <si>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</si>
  <si>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</si>
  <si>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</si>
  <si>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</si>
  <si>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</si>
  <si>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</si>
  <si>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</si>
  <si>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</si>
  <si>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</si>
  <si>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</si>
  <si>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</si>
  <si>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</si>
  <si>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</si>
  <si>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</si>
  <si>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</si>
  <si>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</si>
  <si>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</si>
  <si>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</si>
  <si>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</si>
  <si>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</si>
  <si>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</si>
  <si>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</si>
  <si>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</si>
  <si>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</si>
  <si>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</si>
  <si>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</si>
  <si>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</si>
  <si>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</si>
  <si>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</si>
  <si>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</si>
  <si>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</si>
  <si>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</si>
  <si>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</si>
  <si>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</si>
  <si>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</si>
  <si>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</si>
  <si>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</si>
  <si>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</si>
  <si>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</si>
  <si>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</si>
  <si>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</si>
  <si>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</si>
  <si>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</si>
  <si>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</si>
  <si>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</si>
  <si>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</si>
  <si>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</si>
  <si>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</si>
  <si>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</si>
  <si>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</si>
  <si>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</si>
  <si>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</si>
  <si>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</si>
  <si>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</si>
  <si>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</si>
  <si>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</si>
  <si>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</si>
  <si>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</si>
  <si>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</si>
  <si>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</si>
  <si>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</si>
  <si>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</si>
  <si>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</si>
  <si>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</si>
  <si>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</si>
  <si>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</si>
  <si>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</si>
  <si>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</si>
  <si>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</si>
  <si>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</si>
  <si>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</si>
  <si>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</si>
  <si>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</si>
  <si>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</si>
  <si>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</si>
  <si>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</si>
  <si>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</si>
  <si>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</si>
  <si>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</si>
  <si>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</si>
  <si>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</si>
  <si>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</si>
  <si>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</si>
  <si>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</si>
  <si>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</si>
  <si>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</si>
  <si>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</si>
  <si>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</si>
  <si>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</si>
  <si>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</si>
  <si>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</si>
  <si>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</si>
  <si>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</si>
  <si>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</si>
  <si>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</si>
  <si>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</si>
  <si>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</si>
  <si>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</si>
  <si>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</si>
  <si>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</si>
  <si>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</si>
  <si>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</si>
  <si>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</si>
  <si>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</si>
  <si>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</si>
  <si>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</si>
  <si>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</si>
  <si>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</si>
  <si>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</si>
  <si>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</si>
  <si>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</si>
  <si>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</si>
  <si>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</si>
  <si>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</si>
  <si>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</si>
  <si>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</si>
  <si>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</si>
  <si>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</si>
  <si>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</si>
  <si>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</si>
  <si>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</si>
  <si>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</si>
  <si>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</si>
  <si>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</si>
  <si>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</si>
  <si>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</si>
  <si>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</si>
  <si>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</si>
  <si>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</si>
  <si>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</si>
  <si>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</si>
  <si>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</si>
  <si>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</si>
  <si>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</si>
  <si>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</si>
  <si>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</si>
  <si>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</si>
  <si>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</si>
  <si>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</si>
  <si>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</si>
  <si>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</si>
  <si>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</si>
  <si>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</si>
  <si>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</si>
  <si>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</si>
  <si>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</si>
  <si>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</si>
  <si>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</si>
  <si>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</si>
  <si>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</si>
  <si>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</si>
  <si>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</si>
  <si>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</si>
  <si>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</si>
  <si>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</si>
  <si>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</si>
  <si>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</si>
  <si>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</si>
  <si>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</si>
  <si>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</si>
  <si>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</si>
  <si>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</si>
  <si>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</si>
  <si>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</si>
  <si>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</si>
  <si>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</si>
  <si>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</si>
  <si>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</si>
  <si>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</si>
  <si>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</si>
  <si>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</si>
  <si>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</si>
  <si>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</si>
  <si>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</si>
  <si>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</si>
  <si>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</si>
  <si>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</si>
  <si>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</si>
  <si>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</si>
  <si>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</si>
  <si>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</si>
  <si>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</si>
  <si>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</si>
  <si>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</si>
  <si>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</si>
  <si>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</si>
  <si>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</si>
  <si>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</si>
  <si>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</si>
  <si>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</si>
  <si>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</si>
  <si>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</si>
  <si>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</si>
  <si>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</si>
  <si>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</si>
  <si>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</si>
  <si>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</si>
  <si>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</si>
  <si>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</si>
  <si>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</si>
  <si>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</si>
  <si>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</si>
  <si>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</si>
  <si>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</si>
  <si>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</si>
  <si>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</si>
  <si>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</si>
  <si>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</si>
  <si>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</si>
  <si>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</si>
  <si>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</si>
  <si>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</si>
  <si>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</si>
  <si>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</si>
  <si>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</si>
  <si>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</si>
  <si>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</si>
  <si>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</si>
  <si>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</si>
  <si>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</si>
  <si>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</si>
  <si>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</si>
  <si>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</si>
  <si>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</si>
  <si>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</si>
  <si>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</si>
  <si>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</si>
  <si>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</si>
  <si>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</si>
  <si>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</si>
  <si>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</si>
  <si>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</si>
  <si>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</si>
  <si>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</si>
  <si>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</si>
  <si>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</si>
  <si>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</si>
  <si>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</si>
  <si>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</si>
  <si>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</si>
  <si>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</si>
  <si>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</si>
  <si>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</si>
  <si>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</si>
  <si>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</si>
  <si>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</si>
  <si>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</si>
  <si>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</si>
  <si>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</si>
  <si>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</si>
  <si>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</si>
  <si>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</si>
  <si>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</si>
  <si>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</si>
  <si>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</si>
  <si>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</si>
  <si>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</si>
  <si>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</si>
  <si>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</si>
  <si>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</si>
  <si>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</si>
  <si>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</si>
  <si>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</si>
  <si>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</si>
  <si>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</si>
  <si>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</si>
  <si>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</si>
  <si>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</si>
  <si>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</si>
  <si>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</si>
  <si>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</si>
  <si>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</si>
  <si>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</si>
  <si>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</si>
  <si>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</si>
  <si>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</si>
  <si>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</si>
  <si>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</si>
  <si>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</si>
  <si>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</si>
  <si>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</si>
  <si>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</si>
  <si>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</si>
  <si>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</si>
  <si>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</si>
  <si>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</si>
  <si>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</si>
  <si>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</si>
  <si>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</si>
  <si>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</si>
  <si>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</si>
  <si>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</si>
  <si>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</si>
  <si>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</si>
  <si>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</si>
  <si>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</si>
  <si>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</si>
  <si>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</si>
  <si>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</si>
  <si>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</si>
  <si>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</si>
  <si>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</si>
  <si>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</si>
  <si>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</si>
  <si>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</si>
  <si>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</si>
  <si>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</si>
  <si>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</si>
  <si>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</si>
  <si>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</si>
  <si>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</si>
  <si>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</si>
  <si>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</si>
  <si>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</si>
  <si>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</si>
  <si>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</si>
  <si>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</si>
  <si>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</si>
  <si>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</si>
  <si>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</si>
  <si>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</si>
  <si>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</si>
  <si>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</si>
  <si>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</si>
  <si>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</si>
  <si>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</si>
  <si>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</si>
  <si>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</si>
  <si>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</si>
  <si>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</si>
  <si>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</si>
  <si>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</si>
  <si>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</si>
  <si>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</si>
  <si>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</si>
  <si>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</si>
  <si>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</si>
  <si>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</si>
  <si>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</si>
  <si>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</si>
  <si>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</si>
  <si>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</si>
  <si>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</si>
  <si>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</si>
  <si>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</si>
  <si>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</si>
  <si>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</si>
  <si>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</si>
  <si>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</si>
  <si>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</si>
  <si>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</si>
  <si>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</si>
  <si>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</si>
  <si>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</si>
  <si>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</si>
  <si>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</si>
  <si>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</si>
  <si>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</si>
  <si>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</si>
  <si>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</si>
  <si>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</si>
  <si>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</si>
  <si>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</si>
  <si>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</si>
  <si>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</si>
  <si>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</si>
  <si>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</si>
  <si>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</si>
  <si>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</si>
  <si>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</si>
  <si>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</si>
  <si>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</si>
  <si>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</si>
  <si>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</si>
  <si>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</si>
  <si>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</si>
  <si>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</si>
  <si>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</si>
  <si>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</si>
  <si>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</si>
  <si>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</si>
  <si>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</si>
  <si>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</si>
  <si>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</si>
  <si>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</si>
  <si>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</si>
  <si>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</si>
  <si>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</si>
  <si>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</si>
  <si>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</si>
  <si>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</si>
  <si>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</si>
  <si>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</si>
  <si>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</si>
  <si>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</si>
  <si>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</si>
  <si>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</si>
  <si>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</si>
  <si>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</si>
  <si>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</si>
  <si>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</si>
  <si>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</si>
  <si>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</si>
  <si>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</si>
  <si>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</si>
  <si>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</si>
  <si>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</si>
  <si>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</si>
  <si>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</si>
  <si>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</si>
  <si>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</si>
  <si>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</si>
  <si>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</si>
  <si>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</si>
  <si>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</si>
  <si>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</si>
  <si>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</si>
  <si>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</si>
  <si>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</si>
  <si>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</si>
  <si>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</si>
  <si>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</si>
  <si>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</si>
  <si>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</si>
  <si>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</si>
  <si>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</si>
  <si>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</si>
  <si>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</si>
  <si>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</si>
  <si>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</si>
  <si>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</si>
  <si>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</si>
  <si>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</si>
  <si>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</si>
  <si>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</si>
  <si>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</si>
  <si>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</si>
  <si>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</si>
  <si>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</si>
  <si>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</si>
  <si>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</si>
  <si>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</si>
  <si>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</si>
  <si>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</si>
  <si>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</si>
  <si>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</si>
  <si>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</si>
  <si>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</si>
  <si>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</si>
  <si>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</si>
  <si>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</si>
  <si>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</si>
  <si>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</si>
  <si>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</si>
  <si>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</si>
  <si>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</si>
  <si>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</si>
  <si>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</si>
  <si>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</si>
  <si>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</si>
  <si>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</si>
  <si>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</si>
  <si>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</si>
  <si>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</si>
  <si>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</si>
  <si>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</si>
  <si>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</si>
  <si>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</si>
  <si>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</si>
  <si>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</si>
  <si>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</si>
  <si>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</si>
  <si>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</si>
  <si>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</si>
  <si>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</si>
  <si>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</si>
  <si>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</si>
  <si>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</si>
  <si>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</si>
  <si>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</si>
  <si>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</si>
  <si>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</si>
  <si>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</si>
  <si>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</si>
  <si>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</si>
  <si>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</si>
  <si>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</si>
  <si>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</si>
  <si>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</si>
  <si>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</si>
  <si>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</si>
  <si>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</si>
  <si>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</si>
  <si>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</si>
  <si>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</si>
  <si>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</si>
  <si>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</si>
  <si>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</si>
  <si>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</si>
  <si>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</si>
  <si>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</si>
  <si>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</si>
  <si>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</si>
  <si>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</si>
  <si>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</si>
  <si>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</si>
  <si>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</si>
  <si>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</si>
  <si>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</si>
  <si>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</si>
  <si>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</si>
  <si>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</si>
  <si>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</si>
  <si>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</si>
  <si>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</si>
  <si>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</si>
  <si>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</si>
  <si>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</si>
  <si>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</si>
  <si>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</si>
  <si>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</si>
  <si>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</si>
  <si>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</si>
  <si>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</si>
  <si>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</si>
  <si>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</si>
  <si>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</si>
  <si>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</si>
  <si>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</si>
  <si>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</si>
  <si>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</si>
  <si>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</si>
  <si>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</si>
  <si>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</si>
  <si>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</si>
  <si>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</si>
  <si>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</si>
  <si>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</si>
  <si>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</si>
  <si>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</si>
  <si>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</si>
  <si>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</si>
  <si>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</si>
  <si>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</si>
  <si>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</si>
  <si>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</si>
  <si>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</si>
  <si>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</si>
  <si>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</si>
  <si>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</si>
  <si>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</si>
  <si>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</si>
  <si>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</si>
  <si>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</si>
  <si>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</si>
  <si>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</si>
  <si>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</si>
  <si>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</si>
  <si>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</si>
  <si>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</si>
  <si>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</si>
  <si>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</si>
  <si>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</si>
  <si>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</si>
  <si>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</si>
  <si>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</si>
  <si>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</si>
  <si>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</si>
  <si>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</si>
  <si>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</si>
  <si>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</si>
  <si>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</si>
  <si>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</si>
  <si>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</si>
  <si>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</si>
  <si>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</si>
  <si>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</si>
  <si>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</si>
  <si>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</si>
  <si>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</si>
  <si>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</si>
  <si>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</si>
  <si>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</si>
  <si>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</si>
  <si>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</si>
  <si>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</si>
  <si>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</si>
  <si>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</si>
  <si>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</si>
  <si>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</si>
  <si>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</si>
  <si>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</si>
  <si>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</si>
  <si>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</si>
  <si>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</si>
  <si>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</si>
  <si>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</si>
  <si>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</si>
  <si>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</si>
  <si>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</si>
  <si>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</si>
  <si>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</si>
  <si>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</si>
  <si>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</si>
  <si>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</si>
  <si>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</si>
  <si>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</si>
  <si>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</si>
  <si>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</si>
  <si>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</si>
  <si>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</si>
  <si>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</si>
  <si>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</si>
  <si>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</si>
  <si>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</si>
  <si>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</si>
  <si>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</si>
  <si>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</si>
  <si>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</si>
  <si>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</si>
  <si>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</si>
  <si>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</si>
  <si>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</si>
  <si>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</si>
  <si>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</si>
  <si>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</si>
  <si>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</si>
  <si>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</si>
  <si>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</si>
  <si>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</si>
  <si>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</si>
  <si>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</si>
  <si>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</si>
  <si>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</si>
  <si>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</si>
  <si>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</si>
  <si>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</si>
  <si>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</si>
  <si>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</si>
  <si>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</si>
  <si>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</si>
  <si>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</si>
  <si>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</si>
  <si>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</si>
  <si>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</si>
  <si>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</si>
  <si>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</si>
  <si>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</si>
  <si>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</si>
  <si>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</si>
  <si>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</si>
  <si>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</si>
  <si>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</si>
  <si>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</si>
  <si>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</si>
  <si>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</si>
  <si>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</si>
  <si>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</si>
  <si>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</si>
  <si>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</si>
  <si>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</si>
  <si>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</si>
  <si>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</si>
  <si>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</si>
  <si>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</si>
  <si>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</si>
  <si>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</si>
  <si>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</si>
  <si>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</si>
  <si>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</si>
  <si>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</si>
  <si>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</si>
  <si>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</si>
  <si>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</si>
  <si>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</si>
  <si>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</si>
  <si>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</si>
  <si>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</si>
  <si>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</si>
  <si>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</si>
  <si>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</si>
  <si>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</si>
  <si>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</si>
  <si>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</si>
  <si>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</si>
  <si>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</si>
  <si>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</si>
  <si>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</si>
  <si>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</si>
  <si>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</si>
  <si>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</si>
  <si>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</si>
  <si>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</si>
  <si>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</si>
  <si>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</si>
  <si>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</si>
  <si>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</si>
  <si>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</si>
  <si>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</si>
  <si>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</si>
  <si>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</si>
  <si>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</si>
  <si>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</si>
  <si>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</si>
  <si>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</si>
  <si>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</si>
  <si>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</si>
  <si>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</si>
  <si>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</si>
  <si>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</si>
  <si>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</si>
  <si>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</si>
  <si>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</si>
  <si>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</si>
  <si>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</si>
  <si>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</si>
  <si>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</si>
  <si>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</si>
  <si>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</si>
  <si>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</si>
  <si>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</si>
  <si>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</si>
  <si>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</si>
  <si>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</si>
  <si>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</si>
  <si>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</si>
  <si>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</si>
  <si>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</si>
  <si>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</si>
  <si>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</si>
  <si>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</si>
  <si>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</si>
  <si>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</si>
  <si>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</si>
  <si>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</si>
  <si>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</si>
  <si>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</si>
  <si>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</si>
  <si>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</si>
  <si>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</si>
  <si>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</si>
  <si>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</si>
  <si>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</si>
  <si>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</si>
  <si>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</si>
  <si>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</si>
  <si>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</si>
  <si>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</si>
  <si>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</si>
  <si>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</si>
  <si>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</si>
  <si>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</si>
  <si>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</si>
  <si>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</si>
  <si>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</si>
  <si>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</si>
  <si>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</si>
  <si>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</si>
  <si>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</si>
  <si>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</si>
  <si>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</si>
  <si>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</si>
  <si>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</si>
  <si>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</si>
  <si>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</si>
  <si>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</si>
  <si>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</si>
  <si>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</si>
  <si>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</si>
  <si>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</si>
  <si>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</si>
  <si>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</si>
  <si>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</si>
  <si>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</si>
  <si>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</si>
  <si>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</si>
  <si>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</si>
  <si>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</si>
  <si>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</si>
  <si>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</si>
  <si>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</si>
  <si>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</si>
  <si>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</si>
  <si>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</si>
  <si>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</si>
  <si>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</si>
  <si>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</si>
  <si>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</si>
  <si>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</si>
  <si>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</si>
  <si>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</si>
  <si>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</si>
  <si>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</si>
  <si>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</si>
  <si>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</si>
  <si>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</si>
  <si>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</si>
  <si>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</si>
  <si>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</si>
  <si>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</si>
  <si>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</si>
  <si>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</si>
  <si>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</si>
  <si>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</si>
  <si>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</si>
  <si>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</si>
  <si>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</si>
  <si>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</si>
  <si>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</si>
  <si>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</si>
  <si>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</si>
  <si>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</si>
  <si>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</si>
  <si>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</si>
  <si>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</si>
  <si>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</si>
  <si>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</si>
  <si>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</si>
  <si>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</si>
  <si>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</si>
  <si>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</si>
  <si>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</si>
  <si>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</si>
  <si>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</si>
  <si>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</si>
  <si>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</si>
  <si>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</si>
  <si>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</si>
  <si>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</si>
  <si>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</si>
  <si>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</si>
  <si>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</si>
  <si>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</si>
  <si>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</si>
  <si>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</si>
  <si>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</si>
  <si>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</si>
  <si>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</si>
  <si>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</si>
  <si>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</si>
  <si>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</si>
  <si>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</si>
  <si>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</si>
  <si>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</si>
  <si>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</si>
  <si>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</si>
  <si>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</si>
  <si>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</si>
  <si>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</si>
  <si>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</si>
  <si>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</si>
  <si>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</si>
  <si>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</si>
  <si>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</si>
  <si>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</si>
  <si>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</si>
  <si>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</si>
  <si>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</si>
  <si>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</si>
  <si>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</si>
  <si>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</si>
  <si>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</si>
  <si>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</si>
  <si>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</si>
  <si>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</si>
  <si>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</si>
  <si>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</si>
  <si>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</si>
  <si>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</si>
  <si>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</si>
  <si>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</si>
  <si>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</si>
  <si>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</si>
  <si>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</si>
  <si>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</si>
  <si>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</si>
  <si>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</si>
  <si>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</si>
  <si>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</si>
  <si>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</si>
  <si>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</si>
  <si>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</si>
  <si>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</si>
  <si>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</si>
  <si>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</si>
  <si>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</si>
  <si>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</si>
  <si>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</si>
  <si>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</si>
  <si>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</si>
  <si>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</si>
  <si>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</si>
  <si>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</si>
  <si>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</si>
  <si>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</si>
  <si>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</si>
  <si>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</si>
  <si>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</si>
  <si>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</si>
  <si>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</si>
  <si>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</si>
  <si>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</si>
  <si>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</si>
  <si>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</si>
  <si>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</si>
  <si>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</si>
  <si>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</si>
  <si>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</si>
  <si>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</si>
  <si>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</si>
  <si>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</si>
  <si>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</si>
  <si>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</si>
  <si>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</si>
  <si>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</si>
  <si>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</si>
  <si>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</si>
  <si>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</si>
  <si>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</si>
  <si>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</si>
  <si>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</si>
  <si>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</si>
  <si>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</si>
  <si>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</si>
  <si>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</si>
  <si>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</si>
  <si>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</si>
  <si>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</si>
  <si>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</si>
  <si>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</si>
  <si>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</si>
  <si>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</si>
  <si>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</si>
  <si>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</si>
  <si>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</si>
  <si>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</si>
  <si>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</si>
  <si>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</si>
  <si>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</si>
  <si>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</si>
  <si>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</si>
  <si>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</si>
  <si>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</si>
  <si>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</si>
  <si>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</si>
  <si>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</si>
  <si>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</si>
  <si>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</si>
  <si>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</si>
  <si>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</si>
  <si>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</si>
  <si>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</si>
  <si>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</si>
  <si>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</si>
  <si>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</si>
  <si>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</si>
  <si>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</si>
  <si>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</si>
  <si>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</si>
  <si>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</si>
  <si>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</si>
  <si>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</si>
  <si>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</si>
  <si>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</si>
  <si>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</si>
  <si>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</si>
  <si>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</si>
  <si>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</si>
  <si>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</si>
  <si>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</si>
  <si>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</si>
  <si>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</si>
  <si>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</si>
  <si>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</si>
  <si>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</si>
  <si>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</si>
  <si>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</si>
  <si>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</si>
  <si>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</si>
  <si>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</si>
  <si>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</si>
  <si>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</si>
  <si>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</si>
  <si>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</si>
  <si>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</si>
  <si>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</si>
  <si>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</si>
  <si>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</si>
  <si>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</si>
  <si>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</si>
  <si>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</si>
  <si>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</si>
  <si>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</si>
  <si>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</si>
  <si>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</si>
  <si>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</si>
  <si>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</si>
  <si>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</si>
  <si>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</si>
  <si>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</si>
  <si>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</si>
  <si>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</si>
  <si>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</si>
  <si>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</si>
  <si>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</si>
  <si>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</si>
  <si>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</si>
  <si>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</si>
  <si>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</si>
  <si>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</si>
  <si>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</si>
  <si>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</si>
  <si>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</si>
  <si>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</si>
  <si>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</si>
  <si>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</si>
  <si>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</si>
  <si>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</si>
  <si>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</si>
  <si>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</si>
  <si>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</si>
  <si>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</si>
  <si>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</si>
  <si>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</si>
  <si>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</si>
  <si>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</si>
  <si>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</si>
  <si>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</si>
  <si>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</si>
  <si>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</si>
  <si>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</si>
  <si>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</si>
  <si>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</si>
  <si>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</si>
  <si>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</si>
  <si>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</si>
  <si>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</si>
  <si>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</si>
  <si>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</si>
  <si>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</si>
  <si>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</si>
  <si>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</si>
  <si>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</si>
  <si>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</si>
  <si>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</si>
  <si>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</si>
  <si>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</si>
  <si>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</si>
  <si>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</si>
  <si>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</si>
  <si>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</si>
  <si>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</si>
  <si>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</si>
  <si>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</si>
  <si>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</si>
  <si>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</si>
  <si>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</si>
  <si>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</si>
  <si>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</si>
  <si>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</si>
  <si>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</si>
  <si>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</si>
  <si>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</si>
  <si>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</si>
  <si>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</si>
  <si>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</si>
  <si>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</si>
  <si>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</si>
  <si>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</si>
  <si>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</si>
  <si>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</si>
  <si>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</si>
  <si>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</si>
  <si>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</si>
  <si>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</si>
  <si>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</si>
  <si>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</si>
  <si>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</si>
  <si>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</si>
  <si>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</si>
  <si>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</si>
  <si>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</si>
  <si>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</si>
  <si>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</si>
  <si>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</si>
  <si>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</si>
  <si>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</si>
  <si>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</si>
  <si>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</si>
  <si>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</si>
  <si>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</si>
  <si>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</si>
  <si>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</si>
  <si>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</si>
  <si>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</si>
  <si>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</si>
  <si>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</si>
  <si>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</si>
  <si>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</si>
  <si>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</si>
  <si>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</si>
  <si>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</si>
  <si>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</si>
  <si>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</si>
  <si>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</si>
  <si>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</si>
  <si>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</si>
  <si>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</si>
  <si>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</si>
  <si>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</si>
  <si>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</si>
  <si>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</si>
  <si>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</si>
  <si>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</si>
  <si>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</si>
  <si>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</si>
  <si>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</si>
  <si>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</si>
  <si>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</si>
  <si>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</si>
  <si>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</si>
  <si>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</si>
  <si>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</si>
  <si>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</si>
  <si>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</si>
  <si>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</si>
  <si>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</si>
  <si>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</si>
  <si>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</si>
  <si>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</si>
  <si>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</si>
  <si>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</si>
  <si>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</si>
  <si>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</si>
  <si>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</si>
  <si>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</si>
  <si>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</si>
  <si>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</si>
  <si>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</si>
  <si>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</si>
  <si>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</si>
  <si>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</si>
  <si>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</si>
  <si>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</si>
  <si>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</si>
  <si>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</si>
  <si>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</si>
  <si>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</si>
  <si>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</si>
  <si>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</si>
  <si>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</si>
  <si>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</si>
  <si>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</si>
  <si>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</si>
  <si>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</si>
  <si>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</si>
  <si>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</si>
  <si>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</si>
  <si>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</si>
  <si>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</si>
  <si>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</si>
  <si>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</si>
  <si>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</si>
  <si>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</si>
  <si>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</si>
  <si>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</si>
  <si>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</si>
  <si>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</si>
  <si>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</si>
  <si>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</si>
  <si>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</si>
  <si>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</si>
  <si>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</si>
  <si>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</si>
  <si>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</si>
  <si>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</si>
  <si>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</si>
  <si>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</si>
  <si>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</si>
  <si>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</si>
  <si>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</si>
  <si>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</si>
  <si>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</si>
  <si>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</si>
  <si>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</si>
  <si>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</si>
  <si>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</si>
  <si>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</si>
  <si>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</si>
  <si>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</si>
  <si>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</si>
  <si>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</si>
  <si>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</si>
  <si>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</si>
  <si>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</si>
  <si>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</si>
  <si>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</si>
  <si>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</si>
  <si>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</si>
  <si>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</si>
  <si>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</si>
  <si>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</si>
  <si>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</si>
  <si>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</si>
  <si>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</si>
  <si>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</si>
  <si>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</si>
  <si>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</si>
  <si>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</si>
  <si>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</si>
  <si>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</si>
  <si>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</si>
  <si>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</si>
  <si>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</si>
  <si>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</si>
  <si>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</si>
  <si>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</si>
  <si>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</si>
  <si>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</si>
  <si>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</si>
  <si>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</si>
  <si>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</si>
  <si>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</si>
  <si>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</si>
  <si>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</si>
  <si>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</si>
  <si>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</si>
  <si>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</si>
  <si>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</si>
  <si>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</si>
  <si>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</si>
  <si>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</si>
  <si>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</si>
  <si>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</si>
  <si>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</si>
  <si>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</si>
  <si>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</si>
  <si>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</si>
  <si>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</si>
  <si>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</si>
  <si>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</si>
  <si>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</si>
  <si>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</si>
  <si>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</si>
  <si>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</si>
  <si>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</si>
  <si>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</si>
  <si>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</si>
  <si>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</si>
  <si>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</si>
  <si>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</si>
  <si>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</si>
  <si>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</si>
  <si>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</si>
  <si>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</si>
  <si>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</si>
  <si>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</si>
  <si>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</si>
  <si>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</si>
  <si>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</si>
  <si>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</si>
  <si>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</si>
  <si>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</si>
  <si>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</si>
  <si>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</si>
  <si>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</si>
  <si>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</si>
  <si>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</si>
  <si>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</si>
  <si>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</si>
  <si>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</si>
  <si>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</si>
  <si>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</si>
  <si>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</si>
  <si>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</si>
  <si>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</si>
  <si>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</si>
  <si>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</si>
  <si>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</si>
  <si>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</si>
  <si>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</si>
  <si>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</si>
  <si>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</si>
  <si>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</si>
  <si>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</si>
  <si>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</si>
  <si>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</si>
  <si>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</si>
  <si>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</si>
  <si>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</si>
  <si>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</si>
  <si>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</si>
  <si>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</si>
  <si>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</si>
  <si>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</si>
  <si>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</si>
  <si>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</si>
  <si>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</si>
  <si>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</si>
  <si>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</si>
  <si>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</si>
  <si>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</si>
  <si>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</si>
  <si>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</si>
  <si>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</si>
  <si>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</si>
  <si>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</si>
  <si>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</si>
  <si>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</si>
  <si>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</si>
  <si>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</si>
  <si>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</si>
  <si>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</si>
  <si>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</si>
  <si>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</si>
  <si>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</si>
  <si>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</si>
  <si>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</si>
  <si>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</si>
  <si>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</si>
  <si>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</si>
  <si>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</si>
  <si>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</si>
  <si>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</si>
  <si>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</si>
  <si>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</si>
  <si>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</si>
  <si>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</si>
  <si>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</si>
  <si>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</si>
  <si>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</si>
  <si>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</si>
  <si>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</si>
  <si>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</si>
  <si>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</si>
  <si>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</si>
  <si>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</si>
  <si>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</si>
  <si>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</si>
  <si>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</si>
  <si>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</si>
  <si>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</si>
  <si>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</si>
  <si>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</si>
  <si>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</si>
  <si>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</si>
  <si>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</si>
  <si>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</si>
  <si>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</si>
  <si>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</si>
  <si>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</si>
  <si>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</si>
  <si>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</si>
  <si>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</si>
  <si>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</si>
  <si>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</si>
  <si>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</si>
  <si>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</si>
  <si>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</si>
  <si>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</si>
  <si>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</si>
  <si>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</si>
  <si>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</si>
  <si>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</si>
  <si>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</si>
  <si>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</si>
  <si>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</si>
  <si>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</si>
  <si>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</si>
  <si>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</si>
  <si>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</si>
  <si>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</si>
  <si>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</si>
  <si>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</si>
  <si>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</si>
  <si>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</si>
  <si>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</si>
  <si>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</si>
  <si>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</si>
  <si>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</si>
  <si>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</si>
  <si>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</si>
  <si>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</si>
  <si>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</si>
  <si>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</si>
  <si>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</si>
  <si>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</si>
  <si>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</si>
  <si>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</si>
  <si>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</si>
  <si>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</si>
  <si>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</si>
  <si>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</si>
  <si>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</si>
  <si>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</si>
  <si>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</si>
  <si>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</si>
  <si>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</si>
  <si>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</si>
  <si>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</si>
  <si>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</si>
  <si>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</si>
  <si>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</si>
  <si>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</si>
  <si>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</si>
  <si>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</si>
  <si>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</si>
  <si>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</si>
  <si>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</si>
  <si>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</si>
  <si>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</si>
  <si>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</si>
  <si>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</si>
  <si>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</si>
  <si>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</si>
  <si>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</si>
  <si>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</si>
  <si>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</si>
  <si>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</si>
  <si>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</si>
  <si>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</si>
  <si>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</si>
  <si>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</si>
  <si>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</si>
  <si>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</si>
  <si>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</si>
  <si>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</si>
  <si>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</si>
  <si>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</si>
  <si>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</si>
  <si>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</si>
  <si>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</si>
  <si>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</si>
  <si>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</si>
  <si>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</si>
  <si>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</si>
  <si>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</si>
  <si>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</si>
  <si>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</si>
  <si>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</si>
  <si>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</si>
  <si>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</si>
  <si>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</si>
  <si>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</si>
  <si>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</si>
  <si>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</si>
  <si>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</si>
  <si>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</si>
  <si>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</si>
  <si>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</si>
  <si>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</si>
  <si>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</si>
  <si>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</si>
  <si>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</si>
  <si>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</si>
  <si>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</si>
  <si>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</si>
  <si>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</si>
  <si>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</si>
  <si>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</si>
  <si>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</si>
  <si>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</si>
  <si>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</si>
  <si>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</si>
  <si>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</si>
  <si>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</si>
  <si>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</si>
  <si>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</si>
  <si>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</si>
  <si>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</si>
  <si>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</si>
  <si>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</si>
  <si>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</si>
  <si>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</si>
  <si>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</si>
  <si>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</si>
  <si>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</si>
  <si>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</si>
  <si>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</si>
  <si>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</si>
  <si>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</si>
  <si>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</si>
  <si>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</si>
  <si>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</si>
  <si>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</si>
  <si>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</si>
  <si>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</si>
  <si>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</si>
  <si>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</si>
  <si>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</si>
  <si>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</si>
  <si>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</si>
  <si>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</si>
  <si>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</si>
  <si>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</si>
  <si>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</si>
  <si>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</si>
  <si>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</si>
  <si>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</si>
  <si>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</si>
  <si>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</si>
  <si>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</si>
  <si>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</si>
  <si>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</si>
  <si>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</si>
  <si>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</si>
  <si>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</si>
  <si>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</si>
  <si>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</si>
  <si>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</si>
  <si>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</si>
  <si>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</si>
  <si>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</si>
  <si>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</si>
  <si>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</si>
  <si>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</si>
  <si>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</si>
  <si>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</si>
  <si>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</si>
  <si>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</si>
  <si>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</si>
  <si>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</si>
  <si>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</si>
  <si>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</si>
  <si>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</si>
  <si>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</si>
  <si>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</si>
  <si>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</si>
  <si>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</si>
  <si>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</si>
  <si>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</si>
  <si>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</si>
  <si>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</si>
  <si>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</si>
  <si>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</si>
  <si>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</si>
  <si>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</si>
  <si>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</si>
  <si>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</si>
  <si>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</si>
  <si>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</si>
  <si>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</si>
  <si>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</si>
  <si>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</si>
  <si>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</si>
  <si>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</si>
  <si>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</si>
  <si>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</si>
  <si>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</si>
  <si>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</si>
  <si>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</si>
  <si>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</si>
  <si>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</si>
  <si>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</si>
  <si>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</si>
  <si>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</si>
  <si>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</si>
  <si>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</si>
  <si>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</si>
  <si>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</si>
  <si>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</si>
  <si>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</si>
  <si>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</si>
  <si>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</si>
  <si>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</si>
  <si>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</si>
  <si>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</si>
  <si>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</si>
  <si>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</si>
  <si>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</si>
  <si>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</si>
  <si>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</si>
  <si>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</si>
  <si>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</si>
  <si>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</si>
  <si>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</si>
  <si>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</si>
  <si>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</si>
  <si>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</si>
  <si>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</si>
  <si>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</si>
  <si>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</si>
  <si>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</si>
  <si>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</si>
  <si>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</si>
  <si>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</si>
  <si>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</si>
  <si>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</si>
  <si>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</si>
  <si>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</si>
  <si>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</si>
  <si>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</si>
  <si>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</si>
  <si>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</si>
  <si>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</si>
  <si>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</si>
  <si>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</si>
  <si>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</si>
  <si>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</si>
  <si>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</si>
  <si>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</si>
  <si>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</si>
  <si>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</si>
  <si>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</si>
  <si>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</si>
  <si>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</si>
  <si>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</si>
  <si>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</si>
  <si>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</si>
  <si>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</si>
  <si>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</si>
  <si>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</si>
  <si>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</si>
  <si>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</si>
  <si>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</si>
  <si>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</si>
  <si>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</si>
  <si>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</si>
  <si>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</si>
  <si>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</si>
  <si>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</si>
  <si>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</si>
  <si>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</si>
  <si>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</si>
  <si>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</si>
  <si>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</si>
  <si>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</si>
  <si>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</si>
  <si>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</si>
  <si>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</si>
  <si>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</si>
  <si>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</si>
  <si>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</si>
  <si>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</si>
  <si>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</si>
  <si>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</si>
  <si>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</si>
  <si>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</si>
  <si>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</si>
  <si>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</si>
  <si>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</si>
  <si>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</si>
  <si>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</si>
  <si>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</si>
  <si>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</si>
  <si>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</si>
  <si>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</si>
  <si>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</si>
  <si>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</si>
  <si>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</si>
  <si>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</si>
  <si>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</si>
  <si>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</si>
  <si>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</si>
  <si>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</si>
  <si>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</si>
  <si>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</si>
  <si>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</si>
  <si>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</si>
  <si>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</si>
  <si>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</si>
  <si>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</si>
  <si>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</si>
  <si>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</si>
  <si>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</si>
  <si>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</si>
  <si>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</si>
  <si>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</si>
  <si>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</si>
  <si>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</si>
  <si>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</si>
  <si>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</si>
  <si>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</si>
  <si>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</si>
  <si>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</si>
  <si>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</si>
  <si>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</si>
  <si>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</si>
  <si>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</si>
  <si>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</si>
  <si>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</si>
  <si>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</si>
  <si>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</si>
  <si>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</si>
  <si>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</si>
  <si>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</si>
  <si>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</si>
  <si>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</si>
  <si>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</si>
  <si>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</si>
  <si>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</si>
  <si>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</si>
  <si>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</si>
  <si>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</si>
  <si>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</si>
  <si>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</si>
  <si>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</si>
  <si>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</si>
  <si>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</si>
  <si>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</si>
  <si>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</si>
  <si>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</si>
  <si>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</si>
  <si>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</si>
  <si>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</si>
  <si>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</si>
  <si>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</si>
  <si>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</si>
  <si>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</si>
  <si>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</si>
  <si>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</si>
  <si>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</si>
  <si>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</si>
  <si>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</si>
  <si>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</si>
  <si>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</si>
  <si>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</si>
  <si>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</si>
  <si>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</si>
  <si>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</si>
  <si>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</si>
  <si>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</si>
  <si>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</si>
  <si>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</si>
  <si>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</si>
  <si>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</si>
  <si>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</si>
  <si>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</si>
  <si>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</si>
  <si>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</si>
  <si>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</si>
  <si>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</si>
  <si>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</si>
  <si>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</si>
  <si>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</si>
  <si>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</si>
  <si>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</si>
  <si>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</si>
  <si>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</si>
  <si>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</si>
  <si>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</si>
  <si>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</si>
  <si>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</si>
  <si>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</si>
  <si>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</si>
  <si>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</si>
  <si>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</si>
  <si>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</si>
  <si>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</si>
  <si>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</si>
  <si>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</si>
  <si>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</si>
  <si>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</si>
  <si>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</si>
  <si>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</si>
  <si>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</si>
  <si>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</si>
  <si>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</si>
  <si>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</si>
  <si>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</si>
  <si>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</si>
  <si>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</si>
  <si>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</si>
  <si>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</si>
  <si>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</si>
  <si>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</si>
  <si>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</si>
  <si>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</si>
  <si>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</si>
  <si>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</si>
  <si>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</si>
  <si>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</si>
  <si>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</si>
  <si>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</si>
  <si>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</si>
  <si>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</si>
  <si>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</si>
  <si>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</si>
  <si>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</si>
  <si>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</si>
  <si>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</si>
  <si>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</si>
  <si>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</si>
  <si>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</si>
  <si>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</si>
  <si>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</si>
  <si>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</si>
  <si>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</si>
  <si>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</si>
  <si>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</si>
  <si>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</si>
  <si>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</si>
  <si>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</si>
  <si>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</si>
  <si>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</si>
  <si>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</si>
  <si>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</si>
  <si>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</si>
  <si>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</si>
  <si>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</si>
  <si>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</si>
  <si>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</si>
  <si>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</si>
  <si>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</si>
  <si>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</si>
  <si>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</si>
  <si>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</si>
  <si>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</si>
  <si>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</si>
  <si>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</si>
  <si>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</si>
  <si>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</si>
  <si>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</si>
  <si>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</si>
  <si>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</si>
  <si>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</si>
  <si>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</si>
  <si>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</si>
  <si>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</si>
  <si>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</si>
  <si>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</si>
  <si>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</si>
  <si>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</si>
  <si>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</si>
  <si>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</si>
  <si>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</si>
  <si>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</si>
  <si>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</si>
  <si>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</si>
  <si>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</si>
  <si>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</si>
  <si>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</si>
  <si>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</si>
  <si>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</si>
  <si>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</si>
  <si>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</si>
  <si>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</si>
  <si>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</si>
  <si>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</si>
  <si>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</si>
  <si>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</si>
  <si>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</si>
  <si>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</si>
  <si>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</si>
  <si>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</si>
  <si>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</si>
  <si>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</si>
  <si>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</si>
  <si>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</si>
  <si>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</si>
  <si>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</si>
  <si>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</si>
  <si>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</si>
  <si>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</si>
  <si>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</si>
  <si>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</si>
  <si>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</si>
  <si>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</si>
  <si>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</si>
  <si>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</si>
  <si>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</si>
  <si>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</si>
  <si>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</si>
  <si>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</si>
  <si>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</si>
  <si>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</si>
  <si>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</si>
  <si>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</si>
  <si>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</si>
  <si>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</si>
  <si>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</si>
  <si>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</si>
  <si>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</si>
  <si>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</si>
  <si>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</si>
  <si>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</si>
  <si>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</si>
  <si>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</si>
  <si>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</si>
  <si>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</si>
  <si>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</si>
  <si>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</si>
  <si>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</si>
  <si>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</si>
  <si>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</si>
  <si>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</si>
  <si>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</si>
  <si>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</si>
  <si>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</si>
  <si>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</si>
  <si>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</si>
  <si>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</si>
  <si>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</si>
  <si>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</si>
  <si>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</si>
  <si>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</si>
  <si>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</si>
  <si>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</si>
  <si>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</si>
  <si>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</si>
  <si>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</si>
  <si>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</si>
  <si>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</si>
  <si>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</si>
  <si>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</si>
  <si>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</si>
  <si>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</si>
  <si>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</si>
  <si>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</si>
  <si>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</si>
  <si>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</si>
  <si>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</si>
  <si>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</si>
  <si>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</si>
  <si>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</si>
  <si>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</si>
  <si>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</si>
  <si>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</si>
  <si>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</si>
  <si>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</si>
  <si>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</si>
  <si>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</si>
  <si>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</si>
  <si>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</si>
  <si>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</si>
  <si>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</si>
  <si>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</si>
  <si>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</si>
  <si>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</si>
  <si>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</si>
  <si>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</si>
  <si>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</si>
  <si>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</si>
  <si>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</si>
  <si>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</si>
  <si>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</si>
  <si>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</si>
  <si>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</si>
  <si>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</si>
  <si>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</si>
  <si>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</si>
  <si>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</si>
  <si>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</si>
  <si>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</si>
  <si>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</si>
  <si>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</si>
  <si>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</si>
  <si>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</si>
  <si>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</si>
  <si>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</si>
  <si>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</si>
  <si>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</si>
  <si>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</si>
  <si>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</si>
  <si>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</si>
  <si>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</si>
  <si>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</si>
  <si>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</si>
  <si>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</si>
  <si>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</si>
  <si>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</si>
  <si>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</si>
  <si>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</si>
  <si>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</si>
  <si>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</si>
  <si>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</si>
  <si>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</si>
  <si>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</si>
  <si>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</si>
  <si>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</si>
  <si>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</si>
  <si>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</si>
  <si>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</si>
  <si>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</si>
  <si>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</si>
  <si>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</si>
  <si>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</si>
  <si>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</si>
  <si>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</si>
  <si>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</si>
  <si>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</si>
  <si>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</si>
  <si>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</si>
  <si>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</si>
  <si>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</si>
  <si>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</si>
  <si>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</si>
  <si>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</si>
  <si>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</si>
  <si>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</si>
  <si>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</si>
  <si>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</si>
  <si>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</si>
  <si>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</si>
  <si>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</si>
  <si>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</si>
  <si>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</si>
  <si>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</si>
  <si>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</si>
  <si>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</si>
  <si>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</si>
  <si>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</si>
  <si>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</si>
  <si>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</si>
  <si>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</si>
  <si>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</si>
  <si>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</si>
  <si>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</si>
  <si>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</si>
  <si>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</si>
  <si>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</si>
  <si>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</si>
  <si>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</si>
  <si>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</si>
  <si>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</si>
  <si>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</si>
  <si>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</si>
  <si>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</si>
  <si>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</si>
  <si>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</si>
  <si>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</si>
  <si>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</si>
  <si>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</si>
  <si>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</si>
  <si>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</si>
  <si>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</si>
  <si>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</si>
  <si>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</si>
  <si>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</si>
  <si>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</si>
  <si>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</si>
  <si>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</si>
  <si>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</si>
  <si>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</si>
  <si>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</si>
  <si>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</si>
  <si>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</si>
  <si>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</si>
  <si>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</si>
  <si>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</si>
  <si>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</si>
  <si>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</si>
  <si>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</si>
  <si>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</si>
  <si>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</si>
  <si>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</si>
  <si>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</si>
  <si>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</si>
  <si>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</si>
  <si>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</si>
  <si>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</si>
  <si>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</si>
  <si>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</si>
  <si>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</si>
  <si>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</si>
  <si>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</si>
  <si>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</si>
  <si>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</si>
  <si>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</si>
  <si>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</si>
  <si>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</si>
  <si>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</si>
  <si>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</si>
  <si>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</si>
  <si>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</si>
  <si>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</si>
  <si>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</si>
  <si>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</si>
  <si>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</si>
  <si>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</si>
  <si>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</si>
  <si>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</si>
  <si>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</si>
  <si>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</si>
  <si>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</si>
  <si>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</si>
  <si>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</si>
  <si>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</si>
  <si>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</si>
  <si>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</si>
  <si>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</si>
  <si>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</si>
  <si>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</si>
  <si>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</si>
  <si>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</si>
  <si>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</si>
  <si>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</si>
  <si>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</si>
  <si>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</si>
  <si>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</si>
  <si>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</si>
  <si>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</si>
  <si>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</si>
  <si>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</si>
  <si>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</si>
  <si>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</si>
  <si>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</si>
  <si>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</si>
  <si>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</si>
  <si>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</si>
  <si>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</si>
  <si>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</si>
  <si>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</si>
  <si>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</si>
  <si>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</si>
  <si>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</si>
  <si>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</si>
  <si>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</si>
  <si>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</si>
  <si>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</si>
  <si>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</si>
  <si>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</si>
  <si>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</si>
  <si>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</si>
  <si>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</si>
  <si>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</si>
  <si>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</si>
  <si>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</si>
  <si>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</si>
  <si>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</si>
  <si>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</si>
  <si>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</si>
  <si>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</si>
  <si>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</si>
  <si>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</si>
  <si>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</si>
  <si>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</si>
  <si>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</si>
  <si>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</si>
  <si>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</si>
  <si>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</si>
  <si>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</si>
  <si>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</si>
  <si>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</si>
  <si>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</si>
  <si>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</si>
  <si>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</si>
  <si>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</si>
  <si>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</si>
  <si>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</si>
  <si>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</si>
  <si>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</si>
  <si>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</si>
  <si>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</si>
  <si>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</si>
  <si>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</si>
  <si>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</si>
  <si>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</si>
  <si>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</si>
  <si>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</si>
  <si>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</si>
  <si>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</si>
  <si>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</si>
  <si>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</si>
  <si>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</si>
  <si>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</si>
  <si>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</si>
  <si>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</si>
  <si>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</si>
  <si>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</si>
  <si>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</si>
  <si>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</si>
  <si>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</si>
  <si>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</si>
  <si>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</si>
  <si>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</si>
  <si>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</si>
  <si>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</si>
  <si>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</si>
  <si>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</si>
  <si>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</si>
  <si>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</si>
  <si>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</si>
  <si>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</si>
  <si>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</si>
  <si>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</si>
  <si>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</si>
  <si>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</si>
  <si>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</si>
  <si>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</si>
  <si>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</si>
  <si>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</si>
  <si>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</si>
  <si>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</si>
  <si>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</si>
  <si>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</si>
  <si>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</si>
  <si>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</si>
  <si>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</si>
  <si>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</si>
  <si>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</si>
  <si>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</si>
  <si>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</si>
  <si>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</si>
  <si>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</si>
  <si>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</si>
  <si>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</si>
  <si>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</si>
  <si>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</si>
  <si>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</si>
  <si>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</si>
  <si>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</si>
  <si>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</si>
  <si>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</si>
  <si>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</si>
  <si>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</si>
  <si>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</si>
  <si>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</si>
  <si>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</si>
  <si>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</si>
  <si>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</si>
  <si>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</si>
  <si>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</si>
  <si>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</si>
  <si>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</si>
  <si>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</si>
  <si>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</si>
  <si>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</si>
  <si>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</si>
  <si>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</si>
  <si>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</si>
  <si>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</si>
  <si>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</si>
  <si>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</si>
  <si>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</si>
  <si>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</si>
  <si>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</si>
  <si>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</si>
  <si>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</si>
  <si>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</si>
  <si>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</si>
  <si>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</si>
  <si>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</si>
  <si>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</si>
  <si>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</si>
  <si>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</si>
  <si>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</si>
  <si>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</si>
  <si>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</si>
  <si>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</si>
  <si>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</si>
  <si>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</si>
  <si>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</si>
  <si>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</si>
  <si>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</si>
  <si>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</si>
  <si>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</si>
  <si>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</si>
  <si>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</si>
  <si>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</si>
  <si>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</si>
  <si>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</si>
  <si>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</si>
  <si>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</si>
  <si>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</si>
  <si>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</si>
  <si>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</si>
  <si>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</si>
  <si>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</si>
  <si>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</si>
  <si>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</si>
  <si>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</si>
  <si>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</si>
  <si>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</si>
  <si>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</si>
  <si>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</si>
  <si>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</si>
  <si>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</si>
  <si>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</si>
  <si>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</si>
  <si>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</si>
  <si>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</si>
  <si>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</si>
  <si>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</si>
  <si>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</si>
  <si>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</si>
  <si>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</si>
  <si>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</si>
  <si>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</si>
  <si>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</si>
  <si>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</si>
  <si>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</si>
  <si>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</si>
  <si>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</si>
  <si>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</si>
  <si>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</si>
  <si>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</si>
  <si>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</si>
  <si>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</si>
  <si>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</si>
  <si>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</si>
  <si>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</si>
  <si>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</si>
  <si>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</si>
  <si>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</si>
  <si>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</si>
  <si>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</si>
  <si>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</si>
  <si>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</si>
  <si>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</si>
  <si>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</si>
  <si>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</si>
  <si>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</si>
  <si>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</si>
  <si>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</si>
  <si>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</si>
  <si>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</si>
  <si>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</si>
  <si>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</si>
  <si>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</si>
  <si>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</si>
  <si>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</si>
  <si>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</si>
  <si>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</si>
  <si>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</si>
  <si>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</si>
  <si>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</si>
  <si>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</si>
  <si>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</si>
  <si>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</si>
  <si>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</si>
  <si>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</si>
  <si>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</si>
  <si>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</si>
  <si>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</si>
  <si>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</si>
  <si>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</si>
  <si>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</si>
  <si>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</si>
  <si>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</si>
  <si>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</si>
  <si>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</si>
  <si>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</si>
  <si>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</si>
  <si>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</si>
  <si>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</si>
  <si>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</si>
  <si>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</si>
  <si>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</si>
  <si>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</si>
  <si>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</si>
  <si>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</si>
  <si>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</si>
  <si>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</si>
  <si>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</si>
  <si>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</si>
  <si>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</si>
  <si>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</si>
  <si>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</si>
  <si>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</si>
  <si>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</si>
  <si>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</si>
  <si>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</si>
  <si>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</si>
  <si>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</si>
  <si>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</si>
  <si>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</si>
  <si>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</si>
  <si>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</si>
  <si>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</si>
  <si>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</si>
  <si>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</si>
  <si>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</si>
  <si>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</si>
  <si>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</si>
  <si>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</si>
  <si>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</si>
  <si>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</si>
  <si>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</si>
  <si>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</si>
  <si>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</si>
  <si>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</si>
  <si>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</si>
  <si>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</si>
  <si>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</si>
  <si>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</si>
  <si>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</si>
  <si>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</si>
  <si>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</si>
  <si>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</si>
  <si>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</si>
  <si>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</si>
  <si>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</si>
  <si>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</si>
  <si>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</si>
  <si>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</si>
  <si>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</si>
  <si>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</si>
  <si>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</si>
  <si>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</si>
  <si>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</si>
  <si>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</si>
  <si>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</si>
  <si>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</si>
  <si>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</si>
  <si>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</si>
  <si>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</si>
  <si>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</si>
  <si>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</si>
  <si>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</si>
  <si>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</si>
  <si>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</si>
  <si>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</si>
  <si>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</si>
  <si>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</si>
  <si>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</si>
  <si>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</si>
  <si>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</si>
  <si>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</si>
  <si>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</si>
  <si>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</si>
  <si>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</si>
  <si>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</si>
  <si>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</si>
  <si>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</si>
  <si>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</si>
  <si>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</si>
  <si>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</si>
  <si>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</si>
  <si>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</si>
  <si>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</si>
  <si>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</si>
  <si>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</si>
  <si>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</si>
  <si>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</si>
  <si>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</si>
  <si>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</si>
  <si>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</si>
  <si>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</si>
  <si>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</si>
  <si>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</si>
  <si>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</si>
  <si>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</si>
  <si>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</si>
  <si>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</si>
  <si>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</si>
  <si>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</si>
  <si>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</si>
  <si>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</si>
  <si>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</si>
  <si>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</si>
  <si>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</si>
  <si>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</si>
  <si>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</si>
  <si>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</si>
  <si>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</si>
  <si>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</si>
  <si>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</si>
  <si>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</si>
  <si>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</si>
  <si>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</si>
  <si>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</si>
  <si>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</si>
  <si>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</si>
  <si>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</si>
  <si>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</si>
  <si>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</si>
  <si>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</si>
  <si>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</si>
  <si>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</si>
  <si>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</si>
  <si>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</si>
  <si>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</si>
  <si>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</si>
  <si>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</si>
  <si>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</si>
  <si>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</si>
  <si>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</si>
  <si>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</si>
  <si>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</si>
  <si>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</si>
  <si>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</si>
  <si>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</si>
  <si>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</si>
  <si>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</si>
  <si>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</si>
  <si>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</si>
  <si>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</si>
  <si>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</si>
  <si>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</si>
  <si>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</si>
  <si>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</si>
  <si>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</si>
  <si>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</si>
  <si>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</si>
  <si>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</si>
  <si>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</si>
  <si>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</si>
  <si>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</si>
  <si>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</si>
  <si>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</si>
  <si>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</si>
  <si>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</si>
  <si>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</si>
  <si>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</si>
  <si>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</si>
  <si>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</si>
  <si>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</si>
  <si>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</si>
  <si>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</si>
  <si>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</si>
  <si>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</si>
  <si>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</si>
  <si>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</si>
  <si>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</si>
  <si>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</si>
  <si>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</si>
  <si>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</si>
  <si>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</si>
  <si>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</si>
  <si>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</si>
  <si>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</si>
  <si>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</si>
  <si>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</si>
  <si>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</si>
  <si>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</si>
  <si>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</si>
  <si>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</si>
  <si>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</si>
  <si>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</si>
  <si>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</si>
  <si>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</si>
  <si>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</si>
  <si>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</si>
  <si>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</si>
  <si>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</si>
  <si>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</si>
  <si>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</si>
  <si>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</si>
  <si>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</si>
  <si>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</si>
  <si>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</si>
  <si>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</si>
  <si>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</si>
  <si>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</si>
  <si>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</si>
  <si>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</si>
  <si>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</si>
  <si>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</si>
  <si>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</si>
  <si>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</si>
  <si>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</si>
  <si>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</si>
  <si>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</si>
  <si>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</si>
  <si>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</si>
  <si>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</si>
  <si>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</si>
  <si>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</si>
  <si>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</si>
  <si>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</si>
  <si>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</si>
  <si>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</si>
  <si>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</si>
  <si>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</si>
  <si>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</si>
  <si>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</si>
  <si>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</si>
  <si>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</si>
  <si>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</si>
  <si>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</si>
  <si>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</si>
  <si>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</si>
  <si>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</si>
  <si>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</si>
  <si>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</si>
  <si>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</si>
  <si>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</si>
  <si>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</si>
  <si>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</si>
  <si>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</si>
  <si>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</si>
  <si>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</si>
  <si>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</si>
  <si>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</si>
  <si>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</si>
  <si>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</si>
  <si>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</si>
  <si>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</si>
  <si>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</si>
  <si>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</si>
  <si>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</si>
  <si>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</si>
  <si>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</si>
  <si>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</si>
  <si>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</si>
  <si>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</si>
  <si>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</si>
  <si>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</si>
  <si>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</si>
  <si>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</si>
  <si>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</si>
  <si>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</si>
  <si>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</si>
  <si>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</si>
  <si>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</si>
  <si>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</si>
  <si>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</si>
  <si>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</si>
  <si>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</si>
  <si>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</si>
  <si>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</si>
  <si>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</si>
  <si>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</si>
  <si>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</si>
  <si>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</si>
  <si>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</si>
  <si>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</si>
  <si>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</si>
  <si>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</si>
  <si>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</si>
  <si>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</si>
  <si>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</si>
  <si>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</si>
  <si>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</si>
  <si>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</si>
  <si>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</si>
  <si>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</si>
  <si>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</si>
  <si>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</si>
  <si>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</si>
  <si>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</si>
  <si>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</si>
  <si>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</si>
  <si>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</si>
  <si>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</si>
  <si>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</si>
  <si>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</si>
  <si>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</si>
  <si>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</si>
  <si>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</si>
  <si>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</si>
  <si>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</si>
  <si>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</si>
  <si>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</si>
  <si>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</si>
  <si>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</si>
  <si>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</si>
  <si>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</si>
  <si>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</si>
  <si>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</si>
  <si>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</si>
  <si>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</si>
  <si>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</si>
  <si>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</si>
  <si>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</si>
  <si>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</si>
  <si>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</si>
  <si>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</si>
  <si>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</si>
  <si>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</si>
  <si>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</si>
  <si>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</si>
  <si>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</si>
  <si>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</si>
  <si>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</si>
  <si>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</si>
  <si>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</si>
  <si>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</si>
  <si>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</si>
  <si>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</si>
  <si>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</si>
  <si>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</si>
  <si>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</si>
  <si>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</si>
  <si>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</si>
  <si>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</si>
  <si>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</si>
  <si>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</si>
  <si>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</si>
  <si>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</si>
  <si>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</si>
  <si>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</si>
  <si>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</si>
  <si>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</si>
  <si>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</si>
  <si>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</si>
  <si>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</si>
  <si>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</si>
  <si>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</si>
  <si>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</si>
  <si>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</si>
  <si>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</si>
  <si>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</si>
  <si>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</si>
  <si>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</si>
  <si>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</si>
  <si>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</si>
  <si>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</si>
  <si>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</si>
  <si>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</si>
  <si>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</si>
  <si>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</si>
  <si>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</si>
  <si>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</si>
  <si>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</si>
  <si>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</si>
  <si>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</si>
  <si>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</si>
  <si>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</si>
  <si>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</si>
  <si>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</si>
  <si>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</si>
  <si>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</si>
  <si>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</si>
  <si>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</si>
  <si>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</si>
  <si>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</si>
  <si>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</si>
  <si>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</si>
  <si>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</si>
  <si>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</si>
  <si>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</si>
  <si>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</si>
  <si>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</si>
  <si>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</si>
  <si>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</si>
  <si>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</si>
  <si>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</si>
  <si>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</si>
  <si>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</si>
  <si>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</si>
  <si>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</si>
  <si>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</si>
  <si>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</si>
  <si>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</si>
  <si>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</si>
  <si>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</si>
  <si>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</si>
  <si>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</si>
  <si>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</si>
  <si>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</si>
  <si>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</si>
  <si>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</si>
  <si>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</si>
  <si>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</si>
  <si>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</si>
  <si>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</si>
  <si>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</si>
  <si>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</si>
  <si>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</si>
  <si>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</si>
  <si>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</si>
  <si>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</si>
  <si>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</si>
  <si>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</si>
  <si>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</si>
  <si>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</si>
  <si>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</si>
  <si>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</si>
  <si>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</si>
  <si>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</si>
  <si>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</si>
  <si>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</si>
  <si>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</si>
  <si>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</si>
  <si>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</si>
  <si>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</si>
  <si>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</si>
  <si>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</si>
  <si>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</si>
  <si>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</si>
  <si>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</si>
  <si>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</si>
  <si>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</si>
  <si>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</si>
  <si>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</si>
  <si>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</si>
  <si>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</si>
  <si>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</si>
  <si>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</si>
  <si>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</si>
  <si>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</si>
  <si>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</si>
  <si>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</si>
  <si>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</si>
  <si>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</si>
  <si>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</si>
  <si>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</si>
  <si>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</si>
  <si>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</si>
  <si>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</si>
  <si>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</si>
  <si>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</si>
  <si>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</si>
  <si>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</si>
  <si>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</si>
  <si>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</si>
  <si>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</si>
  <si>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</si>
  <si>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</si>
  <si>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</si>
  <si>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</si>
  <si>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</si>
  <si>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</si>
  <si>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</si>
  <si>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</si>
  <si>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</si>
  <si>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</si>
  <si>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</si>
  <si>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</si>
  <si>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</si>
  <si>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</si>
  <si>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</si>
  <si>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</si>
  <si>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</si>
  <si>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</si>
  <si>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</si>
  <si>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</si>
  <si>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</si>
  <si>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</si>
  <si>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</si>
  <si>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</si>
  <si>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</si>
  <si>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</si>
  <si>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</si>
  <si>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</si>
  <si>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</si>
  <si>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</si>
  <si>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</si>
  <si>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</si>
  <si>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</si>
  <si>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</si>
  <si>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</si>
  <si>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</si>
  <si>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</si>
  <si>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</si>
  <si>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</si>
  <si>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</si>
  <si>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</si>
  <si>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</si>
  <si>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</si>
  <si>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</si>
  <si>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</si>
  <si>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</si>
  <si>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</si>
  <si>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</si>
  <si>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</si>
  <si>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</si>
  <si>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</si>
  <si>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</si>
  <si>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</si>
  <si>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</si>
  <si>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</si>
  <si>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</si>
  <si>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</si>
  <si>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</si>
  <si>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</si>
  <si>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</si>
  <si>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</si>
  <si>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</si>
  <si>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</si>
  <si>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</si>
  <si>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</si>
  <si>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</si>
  <si>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</si>
  <si>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</si>
  <si>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</si>
  <si>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</si>
  <si>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</si>
  <si>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</si>
  <si>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</si>
  <si>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</si>
  <si>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</si>
  <si>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</si>
  <si>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</si>
  <si>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</si>
  <si>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</si>
  <si>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</si>
  <si>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</si>
  <si>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</si>
  <si>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</si>
  <si>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</si>
  <si>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</si>
  <si>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</si>
  <si>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</si>
  <si>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</si>
  <si>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</si>
  <si>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</si>
  <si>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</si>
  <si>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</si>
  <si>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</si>
  <si>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</si>
  <si>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</si>
  <si>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</si>
  <si>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</si>
  <si>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</si>
  <si>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</si>
  <si>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</si>
  <si>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</si>
  <si>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</si>
  <si>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</si>
  <si>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</si>
  <si>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</si>
  <si>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</si>
  <si>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</si>
  <si>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</si>
  <si>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</si>
  <si>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</si>
  <si>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</si>
  <si>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</si>
  <si>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</si>
  <si>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</si>
  <si>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</si>
  <si>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</si>
  <si>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</si>
  <si>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</si>
  <si>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</si>
  <si>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</si>
  <si>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</si>
  <si>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</si>
  <si>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</si>
  <si>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</si>
  <si>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</si>
  <si>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</si>
  <si>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</si>
  <si>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</si>
  <si>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</si>
  <si>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</si>
  <si>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</si>
  <si>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</si>
  <si>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</si>
  <si>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</si>
  <si>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</si>
  <si>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</si>
  <si>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</si>
  <si>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</si>
  <si>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</si>
  <si>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</si>
  <si>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</si>
  <si>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</si>
  <si>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</si>
  <si>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</si>
  <si>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</si>
  <si>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</si>
  <si>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</si>
  <si>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</si>
  <si>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</si>
  <si>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</si>
  <si>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</si>
  <si>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</si>
  <si>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</si>
  <si>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</si>
  <si>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</si>
  <si>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</si>
  <si>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</si>
  <si>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</si>
  <si>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</si>
  <si>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</si>
  <si>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</si>
  <si>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</si>
  <si>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</si>
  <si>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</si>
  <si>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</si>
  <si>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</si>
  <si>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</si>
  <si>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</si>
  <si>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</si>
  <si>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</si>
  <si>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</si>
  <si>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</si>
  <si>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</si>
  <si>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</si>
  <si>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</si>
  <si>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</si>
  <si>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</si>
  <si>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</si>
  <si>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</si>
  <si>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</si>
  <si>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</si>
  <si>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</si>
  <si>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</si>
  <si>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</si>
  <si>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</si>
  <si>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</si>
  <si>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</si>
  <si>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</si>
  <si>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</si>
  <si>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</si>
  <si>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</si>
  <si>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</si>
  <si>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</si>
  <si>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</si>
  <si>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</si>
  <si>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</si>
  <si>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</si>
  <si>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</si>
  <si>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</si>
  <si>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</si>
  <si>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</si>
  <si>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</si>
  <si>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</si>
  <si>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</si>
  <si>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</si>
  <si>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</si>
  <si>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</si>
  <si>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</si>
  <si>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</si>
  <si>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</si>
  <si>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</si>
  <si>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</si>
  <si>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</si>
  <si>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</si>
  <si>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</si>
  <si>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</si>
  <si>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</si>
  <si>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</si>
  <si>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</si>
  <si>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</si>
  <si>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</si>
  <si>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</si>
  <si>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</si>
  <si>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</si>
  <si>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</si>
  <si>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</si>
  <si>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</si>
  <si>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</si>
  <si>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</si>
  <si>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</si>
  <si>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</si>
  <si>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</si>
  <si>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</si>
  <si>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</si>
  <si>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</si>
  <si>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</si>
  <si>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</si>
  <si>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</si>
  <si>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</si>
  <si>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</si>
  <si>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</si>
  <si>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</si>
  <si>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</si>
  <si>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</si>
  <si>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</si>
  <si>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</si>
  <si>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</si>
  <si>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</si>
  <si>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</si>
  <si>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</si>
  <si>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</si>
  <si>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</si>
  <si>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</si>
  <si>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</si>
  <si>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</si>
  <si>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</si>
  <si>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</si>
  <si>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</si>
  <si>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</si>
  <si>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</si>
  <si>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</si>
  <si>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</si>
  <si>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</si>
  <si>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</si>
  <si>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</si>
  <si>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</si>
  <si>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</si>
  <si>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</si>
  <si>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</si>
  <si>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</si>
  <si>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</si>
  <si>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</si>
  <si>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</si>
  <si>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</si>
  <si>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</si>
  <si>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</si>
  <si>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</si>
  <si>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</si>
  <si>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</si>
  <si>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</si>
  <si>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</si>
  <si>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</si>
  <si>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</si>
  <si>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</si>
  <si>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</si>
  <si>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</si>
  <si>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</si>
  <si>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</si>
  <si>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</si>
  <si>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</si>
  <si>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</si>
  <si>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</si>
  <si>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</si>
  <si>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</si>
  <si>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</si>
  <si>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</si>
  <si>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</si>
  <si>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</si>
  <si>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</si>
  <si>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</si>
  <si>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</si>
  <si>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</si>
  <si>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</si>
  <si>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</si>
  <si>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</si>
  <si>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</si>
  <si>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</si>
  <si>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</si>
  <si>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</si>
  <si>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</si>
  <si>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</si>
  <si>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</si>
  <si>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</si>
  <si>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</si>
  <si>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</si>
  <si>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</si>
  <si>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</si>
  <si>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</si>
  <si>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</si>
  <si>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</si>
  <si>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</si>
  <si>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</si>
  <si>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</si>
  <si>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</si>
  <si>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</si>
  <si>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</si>
  <si>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</si>
  <si>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</si>
  <si>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</si>
  <si>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</si>
  <si>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</si>
  <si>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</si>
  <si>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</si>
  <si>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</si>
  <si>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</si>
  <si>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</si>
  <si>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</si>
  <si>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</si>
  <si>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</si>
  <si>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</si>
  <si>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</si>
  <si>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</si>
  <si>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</si>
  <si>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</si>
  <si>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</si>
  <si>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</si>
  <si>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</si>
  <si>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</si>
  <si>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</si>
  <si>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</si>
  <si>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</si>
  <si>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</si>
  <si>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</si>
  <si>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</si>
  <si>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</si>
  <si>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</si>
  <si>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</si>
  <si>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</si>
  <si>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</si>
  <si>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</si>
  <si>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</si>
  <si>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</si>
  <si>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</si>
  <si>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</si>
  <si>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</si>
  <si>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</si>
  <si>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</si>
  <si>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</si>
  <si>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</si>
  <si>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</si>
  <si>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</si>
  <si>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</si>
  <si>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</si>
  <si>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</si>
  <si>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</si>
  <si>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</si>
  <si>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</si>
  <si>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</si>
  <si>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</si>
  <si>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</si>
  <si>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</si>
  <si>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</si>
  <si>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</si>
  <si>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</si>
  <si>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</si>
  <si>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</si>
  <si>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</si>
  <si>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</si>
  <si>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</si>
  <si>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</si>
  <si>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</si>
  <si>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</si>
  <si>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</si>
  <si>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</si>
  <si>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</si>
  <si>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</si>
  <si>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</si>
  <si>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</si>
  <si>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</si>
  <si>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</si>
  <si>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</si>
  <si>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</si>
  <si>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</si>
  <si>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</si>
  <si>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</si>
  <si>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</si>
  <si>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</si>
  <si>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</si>
  <si>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</si>
  <si>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</si>
  <si>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</si>
  <si>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</si>
  <si>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</si>
  <si>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</si>
  <si>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</si>
  <si>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</si>
  <si>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</si>
  <si>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</si>
  <si>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</si>
  <si>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</si>
  <si>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</si>
  <si>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</si>
  <si>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</si>
  <si>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</si>
  <si>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</si>
  <si>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</si>
  <si>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</si>
  <si>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</si>
  <si>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</si>
  <si>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</si>
  <si>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</si>
  <si>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</si>
  <si>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</si>
  <si>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</si>
  <si>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</si>
  <si>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</si>
  <si>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</si>
  <si>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</si>
  <si>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</si>
  <si>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</si>
  <si>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</si>
  <si>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</si>
  <si>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</si>
  <si>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</si>
  <si>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</si>
  <si>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</si>
  <si>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</si>
  <si>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</si>
  <si>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</si>
  <si>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</si>
  <si>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</si>
  <si>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</si>
  <si>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</si>
  <si>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</si>
  <si>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</si>
  <si>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</si>
  <si>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</si>
  <si>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</si>
  <si>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</si>
  <si>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</si>
  <si>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</si>
  <si>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</si>
  <si>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</si>
  <si>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</si>
  <si>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</si>
  <si>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</si>
  <si>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</si>
  <si>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</si>
  <si>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</si>
  <si>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</si>
  <si>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</si>
  <si>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</si>
  <si>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</si>
  <si>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</si>
  <si>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</si>
  <si>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</si>
  <si>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</si>
  <si>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</si>
  <si>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</si>
  <si>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</si>
  <si>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</si>
  <si>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</si>
  <si>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</si>
  <si>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</si>
  <si>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</si>
  <si>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</si>
  <si>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</si>
  <si>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</si>
  <si>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</si>
  <si>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</si>
  <si>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</si>
  <si>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</si>
  <si>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</si>
  <si>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</si>
  <si>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</si>
  <si>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</si>
  <si>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</si>
  <si>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</si>
  <si>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</si>
  <si>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</si>
  <si>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</si>
  <si>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</si>
  <si>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</si>
  <si>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</si>
  <si>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</si>
  <si>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</si>
  <si>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</si>
  <si>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</si>
  <si>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</si>
  <si>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</si>
  <si>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</si>
  <si>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</si>
  <si>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</si>
  <si>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</si>
  <si>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</si>
  <si>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</si>
  <si>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</si>
  <si>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</si>
  <si>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</si>
  <si>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</si>
  <si>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</si>
  <si>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</si>
  <si>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</si>
  <si>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</si>
  <si>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</si>
  <si>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</si>
  <si>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</si>
  <si>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</si>
  <si>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</si>
  <si>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</si>
  <si>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</si>
  <si>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</si>
  <si>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</si>
  <si>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</si>
  <si>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</si>
  <si>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</si>
  <si>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</si>
  <si>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</si>
  <si>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</si>
  <si>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</si>
  <si>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</si>
  <si>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</si>
  <si>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</si>
  <si>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</si>
  <si>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</si>
  <si>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</si>
  <si>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</si>
  <si>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</si>
  <si>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</si>
  <si>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</si>
  <si>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</si>
  <si>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</si>
  <si>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</si>
  <si>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</si>
  <si>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</si>
  <si>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</si>
  <si>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</si>
  <si>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</si>
  <si>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</si>
  <si>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</si>
  <si>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</si>
  <si>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</si>
  <si>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</si>
  <si>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</si>
  <si>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</si>
  <si>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</si>
  <si>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</si>
  <si>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</si>
  <si>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</si>
  <si>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</si>
  <si>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</si>
  <si>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</si>
  <si>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</si>
  <si>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</si>
  <si>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</si>
  <si>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</si>
  <si>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</si>
  <si>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</si>
  <si>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</si>
  <si>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</si>
  <si>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</si>
  <si>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</si>
  <si>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</si>
  <si>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</si>
  <si>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</si>
  <si>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</si>
  <si>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</si>
  <si>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</si>
  <si>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</si>
  <si>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</si>
  <si>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</si>
  <si>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</si>
  <si>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</si>
  <si>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</si>
  <si>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</si>
  <si>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</si>
  <si>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</si>
  <si>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</si>
  <si>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</si>
  <si>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</si>
  <si>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</si>
  <si>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</si>
  <si>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</si>
  <si>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</si>
  <si>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</si>
  <si>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</si>
  <si>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</si>
  <si>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</si>
  <si>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</si>
  <si>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</si>
  <si>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</si>
  <si>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</si>
  <si>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</si>
  <si>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</si>
  <si>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</si>
  <si>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</si>
  <si>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</si>
  <si>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</si>
  <si>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</si>
  <si>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</si>
  <si>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</si>
  <si>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</si>
  <si>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</si>
  <si>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</si>
  <si>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</si>
  <si>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</si>
  <si>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</si>
  <si>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</si>
  <si>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</si>
  <si>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</si>
  <si>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</si>
  <si>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</si>
  <si>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</si>
  <si>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</si>
  <si>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</si>
  <si>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</si>
  <si>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</si>
  <si>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</si>
  <si>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</si>
  <si>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</si>
  <si>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</si>
  <si>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</si>
  <si>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</si>
  <si>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</si>
  <si>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</si>
  <si>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</si>
  <si>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</si>
  <si>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</si>
  <si>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</si>
  <si>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</si>
  <si>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</si>
  <si>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</si>
  <si>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</si>
  <si>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</si>
  <si>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</si>
  <si>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</si>
  <si>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</si>
  <si>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</si>
  <si>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</si>
  <si>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</si>
  <si>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</si>
  <si>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</si>
  <si>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</si>
  <si>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</si>
  <si>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</si>
  <si>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</si>
  <si>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</si>
  <si>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</si>
  <si>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</si>
  <si>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</si>
  <si>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</si>
  <si>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</si>
  <si>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</si>
  <si>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</si>
  <si>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</si>
  <si>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</si>
  <si>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</si>
  <si>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</si>
  <si>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</si>
  <si>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</si>
  <si>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</si>
  <si>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</si>
  <si>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</si>
  <si>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</si>
  <si>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</si>
  <si>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</si>
  <si>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</si>
  <si>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</si>
  <si>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</si>
  <si>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</si>
  <si>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</si>
  <si>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</si>
  <si>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</si>
  <si>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</si>
  <si>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</si>
  <si>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</si>
  <si>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</si>
  <si>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</si>
  <si>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</si>
  <si>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</si>
  <si>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</si>
  <si>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</si>
  <si>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</si>
  <si>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</si>
  <si>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</si>
  <si>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</si>
  <si>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</si>
  <si>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</si>
  <si>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</si>
  <si>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</si>
  <si>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</si>
  <si>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</si>
  <si>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</si>
  <si>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</si>
  <si>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</si>
  <si>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</si>
  <si>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</si>
  <si>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</si>
  <si>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</si>
  <si>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</si>
  <si>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</si>
  <si>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</si>
  <si>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</si>
  <si>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</si>
  <si>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</si>
  <si>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</si>
  <si>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</si>
  <si>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</si>
  <si>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</si>
  <si>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</si>
  <si>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</si>
  <si>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</si>
  <si>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</si>
  <si>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</si>
  <si>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</si>
  <si>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</si>
  <si>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</si>
  <si>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</si>
  <si>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</si>
  <si>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</si>
  <si>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</si>
  <si>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</si>
  <si>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</si>
  <si>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</si>
  <si>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</si>
  <si>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</si>
  <si>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</si>
  <si>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</si>
  <si>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</si>
  <si>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</si>
  <si>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</si>
  <si>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</si>
  <si>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</si>
  <si>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</si>
  <si>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</si>
  <si>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</si>
  <si>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</si>
  <si>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</si>
  <si>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</si>
  <si>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</si>
  <si>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</si>
  <si>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</si>
  <si>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</si>
  <si>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</si>
  <si>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</si>
  <si>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</si>
  <si>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</si>
  <si>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</si>
  <si>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</si>
  <si>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</si>
  <si>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</si>
  <si>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</si>
  <si>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</si>
  <si>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</si>
  <si>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</si>
  <si>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</si>
  <si>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</si>
  <si>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</si>
  <si>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</si>
  <si>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</si>
  <si>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</si>
  <si>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</si>
  <si>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</si>
  <si>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</si>
  <si>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</si>
  <si>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</si>
  <si>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</si>
  <si>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</si>
  <si>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</si>
  <si>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</si>
  <si>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</si>
  <si>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</si>
  <si>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</si>
  <si>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</si>
  <si>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</si>
  <si>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</si>
  <si>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</si>
  <si>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</si>
  <si>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</si>
  <si>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</si>
  <si>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</si>
  <si>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</si>
  <si>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</si>
  <si>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</si>
  <si>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</si>
  <si>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</si>
  <si>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</si>
  <si>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</si>
  <si>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</si>
  <si>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</si>
  <si>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</si>
  <si>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</si>
  <si>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</si>
  <si>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</si>
  <si>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</si>
  <si>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</si>
  <si>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</si>
  <si>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</si>
  <si>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</si>
  <si>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</si>
  <si>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</si>
  <si>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</si>
  <si>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</si>
  <si>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</si>
  <si>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</si>
  <si>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</si>
  <si>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</si>
  <si>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</si>
  <si>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</si>
  <si>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</si>
  <si>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</si>
  <si>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</si>
  <si>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</si>
  <si>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</si>
  <si>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</si>
  <si>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</si>
  <si>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</si>
  <si>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</si>
  <si>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</si>
  <si>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</si>
  <si>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</si>
  <si>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</si>
  <si>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</si>
  <si>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</si>
  <si>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</si>
  <si>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</si>
  <si>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</si>
  <si>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</si>
  <si>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</si>
  <si>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</si>
  <si>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</si>
  <si>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</si>
  <si>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</si>
  <si>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</si>
  <si>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</si>
  <si>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</si>
  <si>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</si>
  <si>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</si>
  <si>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</si>
  <si>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</si>
  <si>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</si>
  <si>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</si>
  <si>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</si>
  <si>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</si>
  <si>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</si>
  <si>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</si>
  <si>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</si>
  <si>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</si>
  <si>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</si>
  <si>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</si>
  <si>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</si>
  <si>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</si>
  <si>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</si>
  <si>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</si>
  <si>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</si>
  <si>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</si>
  <si>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</si>
  <si>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</si>
  <si>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</si>
  <si>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</si>
  <si>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</si>
  <si>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</si>
  <si>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</si>
  <si>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</si>
  <si>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</si>
  <si>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</si>
  <si>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</si>
  <si>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</si>
  <si>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</si>
  <si>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</si>
  <si>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</si>
  <si>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</si>
  <si>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</si>
  <si>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</si>
  <si>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</si>
  <si>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</si>
  <si>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</si>
  <si>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</si>
  <si>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</si>
  <si>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</si>
  <si>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</si>
  <si>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</si>
  <si>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</si>
  <si>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</si>
  <si>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</si>
  <si>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</si>
  <si>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</si>
  <si>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</si>
  <si>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</si>
  <si>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</si>
  <si>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</si>
  <si>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</si>
  <si>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</si>
  <si>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</si>
  <si>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</si>
  <si>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</si>
  <si>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</si>
  <si>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</si>
  <si>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</si>
  <si>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</si>
  <si>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</si>
  <si>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</si>
  <si>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</si>
  <si>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</si>
  <si>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</si>
  <si>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</si>
  <si>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</si>
  <si>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</si>
  <si>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</si>
  <si>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</si>
  <si>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</si>
  <si>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</si>
  <si>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</si>
  <si>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</si>
  <si>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</si>
  <si>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</si>
  <si>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</si>
  <si>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</si>
  <si>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</si>
  <si>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</si>
  <si>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</si>
  <si>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</si>
  <si>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</si>
  <si>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</si>
  <si>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</si>
  <si>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</si>
  <si>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</si>
  <si>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</si>
  <si>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</si>
  <si>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</si>
  <si>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</si>
  <si>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</si>
  <si>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</si>
  <si>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</si>
  <si>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</si>
  <si>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</si>
  <si>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</si>
  <si>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</si>
  <si>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</si>
  <si>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</si>
  <si>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</si>
  <si>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</si>
  <si>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</si>
  <si>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</si>
  <si>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</si>
  <si>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</si>
  <si>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</si>
  <si>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</si>
  <si>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</si>
  <si>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</si>
  <si>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</si>
  <si>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</si>
  <si>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</si>
  <si>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</si>
  <si>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</si>
  <si>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</si>
  <si>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</si>
  <si>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</si>
  <si>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</si>
  <si>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</si>
  <si>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</si>
  <si>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</si>
  <si>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</si>
  <si>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</si>
  <si>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</si>
  <si>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</si>
  <si>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</si>
  <si>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</si>
  <si>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</si>
  <si>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</si>
  <si>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</si>
  <si>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</si>
  <si>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</si>
  <si>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</si>
  <si>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</si>
  <si>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</si>
  <si>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</si>
  <si>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</si>
  <si>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</si>
  <si>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</si>
  <si>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</si>
  <si>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</si>
  <si>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</si>
  <si>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</si>
  <si>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</si>
  <si>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</si>
  <si>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</si>
  <si>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</si>
  <si>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</si>
  <si>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</si>
  <si>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</si>
  <si>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</si>
  <si>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</si>
  <si>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</si>
  <si>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</si>
  <si>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</si>
  <si>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</si>
  <si>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</si>
  <si>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</si>
  <si>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</si>
  <si>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</si>
  <si>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</si>
  <si>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</si>
  <si>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</si>
  <si>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</si>
  <si>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</si>
  <si>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</si>
  <si>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</si>
  <si>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</si>
  <si>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</si>
  <si>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</si>
  <si>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</si>
  <si>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</si>
  <si>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</si>
  <si>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</si>
  <si>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</si>
  <si>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</si>
  <si>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</si>
  <si>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</si>
  <si>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</si>
  <si>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</si>
  <si>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</si>
  <si>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</si>
  <si>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</si>
  <si>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</si>
  <si>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</si>
  <si>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</si>
  <si>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</si>
  <si>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</si>
  <si>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</si>
  <si>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</si>
  <si>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</si>
  <si>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</si>
  <si>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</si>
  <si>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</si>
  <si>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</si>
  <si>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</si>
  <si>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</si>
  <si>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</si>
  <si>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</si>
  <si>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</si>
  <si>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</si>
  <si>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</si>
  <si>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</si>
  <si>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</si>
  <si>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</si>
  <si>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</si>
  <si>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</si>
  <si>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</si>
  <si>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</si>
  <si>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</si>
  <si>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</si>
  <si>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</si>
  <si>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</si>
  <si>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</si>
  <si>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</si>
  <si>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</si>
  <si>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</si>
  <si>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</si>
  <si>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</si>
  <si>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</si>
  <si>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</si>
  <si>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</si>
  <si>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</si>
  <si>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</si>
  <si>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</si>
  <si>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</si>
  <si>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</si>
  <si>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</si>
  <si>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</si>
  <si>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</si>
  <si>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</si>
  <si>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</si>
  <si>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</si>
  <si>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</si>
  <si>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</si>
  <si>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</si>
  <si>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</si>
  <si>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</si>
  <si>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</si>
  <si>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</si>
  <si>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</si>
  <si>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</si>
  <si>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</si>
  <si>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</si>
  <si>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</si>
  <si>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</si>
  <si>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</si>
  <si>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</si>
  <si>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</si>
  <si>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</si>
  <si>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</si>
  <si>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</si>
  <si>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</si>
  <si>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</si>
  <si>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</si>
  <si>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</si>
  <si>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</si>
  <si>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</si>
  <si>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</si>
  <si>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</si>
  <si>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</si>
  <si>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</si>
  <si>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</si>
  <si>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</si>
  <si>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</si>
  <si>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</si>
  <si>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</si>
  <si>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</si>
  <si>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</si>
  <si>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</si>
  <si>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</si>
  <si>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</si>
  <si>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</si>
  <si>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</si>
  <si>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</si>
  <si>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</si>
  <si>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</si>
  <si>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</si>
  <si>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</si>
  <si>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</si>
  <si>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</si>
  <si>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</si>
  <si>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</si>
  <si>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</si>
  <si>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</si>
  <si>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</si>
  <si>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</si>
  <si>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</si>
  <si>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</si>
  <si>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</si>
  <si>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</si>
  <si>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</si>
  <si>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</si>
  <si>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</si>
  <si>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</si>
  <si>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</si>
  <si>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</si>
  <si>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</si>
  <si>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</si>
  <si>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</si>
  <si>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</si>
  <si>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</si>
  <si>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</si>
  <si>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</si>
  <si>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</si>
  <si>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</si>
  <si>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</si>
  <si>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</si>
  <si>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</si>
  <si>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</si>
  <si>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</si>
  <si>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</si>
  <si>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</si>
  <si>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</si>
  <si>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</si>
  <si>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</si>
  <si>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</si>
  <si>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</si>
  <si>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</si>
  <si>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</si>
  <si>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</si>
  <si>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</si>
  <si>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</si>
  <si>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</si>
  <si>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</si>
  <si>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</si>
  <si>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</si>
  <si>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</si>
  <si>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</si>
  <si>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</si>
  <si>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</si>
  <si>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</si>
  <si>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</si>
  <si>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</si>
  <si>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</si>
  <si>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</si>
  <si>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</si>
  <si>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</si>
  <si>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</si>
  <si>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</si>
  <si>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</si>
  <si>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</si>
  <si>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</si>
  <si>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</si>
  <si>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</si>
  <si>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</si>
  <si>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</si>
  <si>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</si>
  <si>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</si>
  <si>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</si>
  <si>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</si>
  <si>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</si>
  <si>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</si>
  <si>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</si>
  <si>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</si>
  <si>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</si>
  <si>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</si>
  <si>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</si>
  <si>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</si>
  <si>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</si>
  <si>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</si>
  <si>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</si>
  <si>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</si>
  <si>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</si>
  <si>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</si>
  <si>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</si>
  <si>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</si>
  <si>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</si>
  <si>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</si>
  <si>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</si>
  <si>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</si>
  <si>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</si>
  <si>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</si>
  <si>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</si>
  <si>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</si>
  <si>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</si>
  <si>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</si>
  <si>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</si>
  <si>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</si>
  <si>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</si>
  <si>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</si>
  <si>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</si>
  <si>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</si>
  <si>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</si>
  <si>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</si>
  <si>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</si>
  <si>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</si>
  <si>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</si>
  <si>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</si>
  <si>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</si>
  <si>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</si>
  <si>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</si>
  <si>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</si>
  <si>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</si>
  <si>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</si>
  <si>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</si>
  <si>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</si>
  <si>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</si>
  <si>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</si>
  <si>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</si>
  <si>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</si>
  <si>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</si>
  <si>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</si>
  <si>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</si>
  <si>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</si>
  <si>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</si>
  <si>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</si>
  <si>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</si>
  <si>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</si>
  <si>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</si>
  <si>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</si>
  <si>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</si>
  <si>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</si>
  <si>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</si>
  <si>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</si>
  <si>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</si>
  <si>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</si>
  <si>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</si>
  <si>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</si>
  <si>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</si>
  <si>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</si>
  <si>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</si>
  <si>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</si>
  <si>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</si>
  <si>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</si>
  <si>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</si>
  <si>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</si>
  <si>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</si>
  <si>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</si>
  <si>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</si>
  <si>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</si>
  <si>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</si>
  <si>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</si>
  <si>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</si>
  <si>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</si>
  <si>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</si>
  <si>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</si>
  <si>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</si>
  <si>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</si>
  <si>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</si>
  <si>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</si>
  <si>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</si>
  <si>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</si>
  <si>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</si>
  <si>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</si>
  <si>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</si>
  <si>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</si>
  <si>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</si>
  <si>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</si>
  <si>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</si>
  <si>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</si>
  <si>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</si>
  <si>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</si>
  <si>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</si>
  <si>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</si>
  <si>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</si>
  <si>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</si>
  <si>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</si>
  <si>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</si>
  <si>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</si>
  <si>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</si>
  <si>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</si>
  <si>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</si>
  <si>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</si>
  <si>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</si>
  <si>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</si>
  <si>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</si>
  <si>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</si>
  <si>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</si>
  <si>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</si>
  <si>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</si>
  <si>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</si>
  <si>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</si>
  <si>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</si>
  <si>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</si>
  <si>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</si>
  <si>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</si>
  <si>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</si>
  <si>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</si>
  <si>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</si>
  <si>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</si>
  <si>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</si>
  <si>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</si>
  <si>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</si>
  <si>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</si>
  <si>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</si>
  <si>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</si>
  <si>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</si>
  <si>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</si>
  <si>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</si>
  <si>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</si>
  <si>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</si>
  <si>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</si>
  <si>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</si>
  <si>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</si>
  <si>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</si>
  <si>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</si>
  <si>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</si>
  <si>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</si>
  <si>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</si>
  <si>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</si>
  <si>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</si>
  <si>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</si>
  <si>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</si>
  <si>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</si>
  <si>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</si>
  <si>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</si>
  <si>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</si>
  <si>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</si>
  <si>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</si>
  <si>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</si>
  <si>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</si>
  <si>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</si>
  <si>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</si>
  <si>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</si>
  <si>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</si>
  <si>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</si>
  <si>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</si>
  <si>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</si>
  <si>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</si>
  <si>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</si>
  <si>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</si>
  <si>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</si>
  <si>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</si>
  <si>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</si>
  <si>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</si>
  <si>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</si>
  <si>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</si>
  <si>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</si>
  <si>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</si>
  <si>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</si>
  <si>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</si>
  <si>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</si>
  <si>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</si>
  <si>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</si>
  <si>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</si>
  <si>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</si>
  <si>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</si>
  <si>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</si>
  <si>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</si>
  <si>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</si>
  <si>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</si>
  <si>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</si>
  <si>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</si>
  <si>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</si>
  <si>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</si>
  <si>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</si>
  <si>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</si>
  <si>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</si>
  <si>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</si>
  <si>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</si>
  <si>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</si>
  <si>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</si>
  <si>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</si>
  <si>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</si>
  <si>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</si>
  <si>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</si>
  <si>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</si>
  <si>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</si>
  <si>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</si>
  <si>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</si>
  <si>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</si>
  <si>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</si>
  <si>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</si>
  <si>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</si>
  <si>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</si>
  <si>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</si>
  <si>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</si>
  <si>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</si>
  <si>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</si>
  <si>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</si>
  <si>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</si>
  <si>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</si>
  <si>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</si>
  <si>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</si>
  <si>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</si>
  <si>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</si>
  <si>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</si>
  <si>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</si>
  <si>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</si>
  <si>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</si>
  <si>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</si>
  <si>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</si>
  <si>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</si>
  <si>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</si>
  <si>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</si>
  <si>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</si>
  <si>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</si>
  <si>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</si>
  <si>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</si>
  <si>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</si>
  <si>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</si>
  <si>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</si>
  <si>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</si>
  <si>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</si>
  <si>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</si>
  <si>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</si>
  <si>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</si>
  <si>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</si>
  <si>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</si>
  <si>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</si>
  <si>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</si>
  <si>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</si>
  <si>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</si>
  <si>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</si>
  <si>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</si>
  <si>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</si>
  <si>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</si>
  <si>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</si>
  <si>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</si>
  <si>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</si>
  <si>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</si>
  <si>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</si>
  <si>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</si>
  <si>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</si>
  <si>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</si>
  <si>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</si>
  <si>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</si>
  <si>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</si>
  <si>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</si>
  <si>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</si>
  <si>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</si>
  <si>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</si>
  <si>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</si>
  <si>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</si>
  <si>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</si>
  <si>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</si>
  <si>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</si>
  <si>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</si>
  <si>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</si>
  <si>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</si>
  <si>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</si>
  <si>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</si>
  <si>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</si>
  <si>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</si>
  <si>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</si>
  <si>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</si>
  <si>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</si>
  <si>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</si>
  <si>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</si>
  <si>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</si>
  <si>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</si>
  <si>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</si>
  <si>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</si>
  <si>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</si>
  <si>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</si>
  <si>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</si>
  <si>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</si>
  <si>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</si>
  <si>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</si>
  <si>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</si>
  <si>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</si>
  <si>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</si>
  <si>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</si>
  <si>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</si>
  <si>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</si>
  <si>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</si>
  <si>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</si>
  <si>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</si>
  <si>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</si>
  <si>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</si>
  <si>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</si>
  <si>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</si>
  <si>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</si>
  <si>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</si>
  <si>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</si>
  <si>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</si>
  <si>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</si>
  <si>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</si>
  <si>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</si>
  <si>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</si>
  <si>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</si>
  <si>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</si>
  <si>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</si>
  <si>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</si>
  <si>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</si>
  <si>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</si>
  <si>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</si>
  <si>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</si>
  <si>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</si>
  <si>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</si>
  <si>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</si>
  <si>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</si>
  <si>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</si>
  <si>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</si>
  <si>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</si>
  <si>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</si>
  <si>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</si>
  <si>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</si>
  <si>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</si>
  <si>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</si>
  <si>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</si>
  <si>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</si>
  <si>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</si>
  <si>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</si>
  <si>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</si>
  <si>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</si>
  <si>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</si>
  <si>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</si>
  <si>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</si>
  <si>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</si>
  <si>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</si>
  <si>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</si>
  <si>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</si>
  <si>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</si>
  <si>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</si>
  <si>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</si>
  <si>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</si>
  <si>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</si>
  <si>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</si>
  <si>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</si>
  <si>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</si>
  <si>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</si>
  <si>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</si>
  <si>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</si>
  <si>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</si>
  <si>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</si>
  <si>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</si>
  <si>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</si>
  <si>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</si>
  <si>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</si>
  <si>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</si>
  <si>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</si>
  <si>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</si>
  <si>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</si>
  <si>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</si>
  <si>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</si>
  <si>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</si>
  <si>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</si>
  <si>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</si>
  <si>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</si>
  <si>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</si>
  <si>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</si>
  <si>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</si>
  <si>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</si>
  <si>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</si>
  <si>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</si>
  <si>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</si>
  <si>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</si>
  <si>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</si>
  <si>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</si>
  <si>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</si>
  <si>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</si>
  <si>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</si>
  <si>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</si>
  <si>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</si>
  <si>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</si>
  <si>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</si>
  <si>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</si>
  <si>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</si>
  <si>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</si>
  <si>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</si>
  <si>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</si>
  <si>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</si>
  <si>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</si>
  <si>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</si>
  <si>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</si>
  <si>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</si>
  <si>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</si>
  <si>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</si>
  <si>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</si>
  <si>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</si>
  <si>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</si>
  <si>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</si>
  <si>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</si>
  <si>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</si>
  <si>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</si>
  <si>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</si>
  <si>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</si>
  <si>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</si>
  <si>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</si>
  <si>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</si>
  <si>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</si>
  <si>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</si>
  <si>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</si>
  <si>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</si>
  <si>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</si>
  <si>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</si>
  <si>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</si>
  <si>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</si>
  <si>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</si>
  <si>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</si>
  <si>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</si>
  <si>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</si>
  <si>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</si>
  <si>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</si>
  <si>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</si>
  <si>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</si>
  <si>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</si>
  <si>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</si>
  <si>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</si>
  <si>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</si>
  <si>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</si>
  <si>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</si>
  <si>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</si>
  <si>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</si>
  <si>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</si>
  <si>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</si>
  <si>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</si>
  <si>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</si>
  <si>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</si>
  <si>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</si>
  <si>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</si>
  <si>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</si>
  <si>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</si>
  <si>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</si>
  <si>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</si>
  <si>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</si>
  <si>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</si>
  <si>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</si>
  <si>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</si>
  <si>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</si>
  <si>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</si>
  <si>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</si>
  <si>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</si>
  <si>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</si>
  <si>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</si>
  <si>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</si>
  <si>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</si>
  <si>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</si>
  <si>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</si>
  <si>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</si>
  <si>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</si>
  <si>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</si>
  <si>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</si>
  <si>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</si>
  <si>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</si>
  <si>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</si>
  <si>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</si>
  <si>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</si>
  <si>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</si>
  <si>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</si>
  <si>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</si>
  <si>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</si>
  <si>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</si>
  <si>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</si>
  <si>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</si>
  <si>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</si>
  <si>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</si>
  <si>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</si>
  <si>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</si>
  <si>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</si>
  <si>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</si>
  <si>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</si>
  <si>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</si>
  <si>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</si>
  <si>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</si>
  <si>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</si>
  <si>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</si>
  <si>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</si>
  <si>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</si>
  <si>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</si>
  <si>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</si>
  <si>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</si>
  <si>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</si>
  <si>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</si>
  <si>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</si>
  <si>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</si>
  <si>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</si>
  <si>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</si>
  <si>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</si>
  <si>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</si>
  <si>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</si>
  <si>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</si>
  <si>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</si>
  <si>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</si>
  <si>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</si>
  <si>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</si>
  <si>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</si>
  <si>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</si>
  <si>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</si>
  <si>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</si>
  <si>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</si>
  <si>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</si>
  <si>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</si>
  <si>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</si>
  <si>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</si>
  <si>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</si>
  <si>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</si>
  <si>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</si>
  <si>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</si>
  <si>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</si>
  <si>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</si>
  <si>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</si>
  <si>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</si>
  <si>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</si>
  <si>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</si>
  <si>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</si>
  <si>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</si>
  <si>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</si>
  <si>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</si>
  <si>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</si>
  <si>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</si>
  <si>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</si>
  <si>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</si>
  <si>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</si>
  <si>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</si>
  <si>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</si>
  <si>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</si>
  <si>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</si>
  <si>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</si>
  <si>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</si>
  <si>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</si>
  <si>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</si>
  <si>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</si>
  <si>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</si>
  <si>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</si>
  <si>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</si>
  <si>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</si>
  <si>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</si>
  <si>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</si>
  <si>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</si>
  <si>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</si>
  <si>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</si>
  <si>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</si>
  <si>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</si>
  <si>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</si>
  <si>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</si>
  <si>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</si>
  <si>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</si>
  <si>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</si>
  <si>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</si>
  <si>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</si>
  <si>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</si>
  <si>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</si>
  <si>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</si>
  <si>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</si>
  <si>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</si>
  <si>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</si>
  <si>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</si>
  <si>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</si>
  <si>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</si>
  <si>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</si>
  <si>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</si>
  <si>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</si>
  <si>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</si>
  <si>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</si>
  <si>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</si>
  <si>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</si>
  <si>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</si>
  <si>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</si>
  <si>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</si>
  <si>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</si>
  <si>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</si>
  <si>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</si>
  <si>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</si>
  <si>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</si>
  <si>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</si>
  <si>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</si>
  <si>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</si>
  <si>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</si>
  <si>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</si>
  <si>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</si>
  <si>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</si>
  <si>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</si>
  <si>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</si>
  <si>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</si>
  <si>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</si>
  <si>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</si>
  <si>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</si>
  <si>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</si>
  <si>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</si>
  <si>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</si>
  <si>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</si>
  <si>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</si>
  <si>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</si>
  <si>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</si>
  <si>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</si>
  <si>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</si>
  <si>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</si>
  <si>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</si>
  <si>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</si>
  <si>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</si>
  <si>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</si>
  <si>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</si>
  <si>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</si>
  <si>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</si>
  <si>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</si>
  <si>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</si>
  <si>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</si>
  <si>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</si>
  <si>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</si>
  <si>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</si>
  <si>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</si>
  <si>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</si>
  <si>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</si>
  <si>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</si>
  <si>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</si>
  <si>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</si>
  <si>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</si>
  <si>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</si>
  <si>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</si>
  <si>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</si>
  <si>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</si>
  <si>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</si>
  <si>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</si>
  <si>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</si>
  <si>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</si>
  <si>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</si>
  <si>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</si>
  <si>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</si>
  <si>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</si>
  <si>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</si>
  <si>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</si>
  <si>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</si>
  <si>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</si>
  <si>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</si>
  <si>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</si>
  <si>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</si>
  <si>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</si>
  <si>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</si>
  <si>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</si>
  <si>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</si>
  <si>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</si>
  <si>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</si>
  <si>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</si>
  <si>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</si>
  <si>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</si>
  <si>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</si>
  <si>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</si>
  <si>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</si>
  <si>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</si>
  <si>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</si>
  <si>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</si>
  <si>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</si>
  <si>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</si>
  <si>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</si>
  <si>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</si>
  <si>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</si>
  <si>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</si>
  <si>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</si>
  <si>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</si>
  <si>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</si>
  <si>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</si>
  <si>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</si>
  <si>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</si>
  <si>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</si>
  <si>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</si>
  <si>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</si>
  <si>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</si>
  <si>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</si>
  <si>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</si>
  <si>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</si>
  <si>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</si>
  <si>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</si>
  <si>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</si>
  <si>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</si>
  <si>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</si>
  <si>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</si>
  <si>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</si>
  <si>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</si>
  <si>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</si>
  <si>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</si>
  <si>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</si>
  <si>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</si>
  <si>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</si>
  <si>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</si>
  <si>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</si>
  <si>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</si>
  <si>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</si>
  <si>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</si>
  <si>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</si>
  <si>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</si>
  <si>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</si>
  <si>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</si>
  <si>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</si>
  <si>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</si>
  <si>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</si>
  <si>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</si>
  <si>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</si>
  <si>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</si>
  <si>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</si>
  <si>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</si>
  <si>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</si>
  <si>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</si>
  <si>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</si>
  <si>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</si>
  <si>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</si>
  <si>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</si>
  <si>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</si>
  <si>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</si>
  <si>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</si>
  <si>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</si>
  <si>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</si>
  <si>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</si>
  <si>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</si>
  <si>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</si>
  <si>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</si>
  <si>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</si>
  <si>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</si>
  <si>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</si>
  <si>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</si>
  <si>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</si>
  <si>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</si>
  <si>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</si>
  <si>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</si>
  <si>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</si>
  <si>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</si>
  <si>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</si>
  <si>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</si>
  <si>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</si>
  <si>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</si>
  <si>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</si>
  <si>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</si>
  <si>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</si>
  <si>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</si>
  <si>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</si>
  <si>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</si>
  <si>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</si>
  <si>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</si>
  <si>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</si>
  <si>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</si>
  <si>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</si>
  <si>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</si>
  <si>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</si>
  <si>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</si>
  <si>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</si>
  <si>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</si>
  <si>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</si>
  <si>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</si>
  <si>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</si>
  <si>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</si>
  <si>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</si>
  <si>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</si>
  <si>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</si>
  <si>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</si>
  <si>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</si>
  <si>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</si>
  <si>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</si>
  <si>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</si>
  <si>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</si>
  <si>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</si>
  <si>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</si>
  <si>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</si>
  <si>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</si>
  <si>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</si>
  <si>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</si>
  <si>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</si>
  <si>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</si>
  <si>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</si>
  <si>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</si>
  <si>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</si>
  <si>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</si>
  <si>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</si>
  <si>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</si>
  <si>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</si>
  <si>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</si>
  <si>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</si>
  <si>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</si>
  <si>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</si>
  <si>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</si>
  <si>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</si>
  <si>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</si>
  <si>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</si>
  <si>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</si>
  <si>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</si>
  <si>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</si>
  <si>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</si>
  <si>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</si>
  <si>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</si>
  <si>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</si>
  <si>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</si>
  <si>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</si>
  <si>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</si>
  <si>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</si>
  <si>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</si>
  <si>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</si>
  <si>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</si>
  <si>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</si>
  <si>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</si>
  <si>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</si>
  <si>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</si>
  <si>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</si>
  <si>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</si>
  <si>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</si>
  <si>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</si>
  <si>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</si>
  <si>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</si>
  <si>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</si>
  <si>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</si>
  <si>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</si>
  <si>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</si>
  <si>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</si>
  <si>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</si>
  <si>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</si>
  <si>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</si>
  <si>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</si>
  <si>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</si>
  <si>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</si>
  <si>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</si>
  <si>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</si>
  <si>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</si>
  <si>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</si>
  <si>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</si>
  <si>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</si>
  <si>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</si>
  <si>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</si>
  <si>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</si>
  <si>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</si>
  <si>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</si>
  <si>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</si>
  <si>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</si>
  <si>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</si>
  <si>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</si>
  <si>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</si>
  <si>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</si>
  <si>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</si>
  <si>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</si>
  <si>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</si>
  <si>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</si>
  <si>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</si>
  <si>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</si>
  <si>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</si>
  <si>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</si>
  <si>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</si>
  <si>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</si>
  <si>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</si>
  <si>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</si>
  <si>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</si>
  <si>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</si>
  <si>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</si>
  <si>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</si>
  <si>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</si>
  <si>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</si>
  <si>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</si>
  <si>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</si>
  <si>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</si>
  <si>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</si>
  <si>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</si>
  <si>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</si>
  <si>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</si>
  <si>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</si>
  <si>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</si>
  <si>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</si>
  <si>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</si>
  <si>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</si>
  <si>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</si>
  <si>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</si>
  <si>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</si>
  <si>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</si>
  <si>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</si>
  <si>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</si>
  <si>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</si>
  <si>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</si>
  <si>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</si>
  <si>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</si>
  <si>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</si>
  <si>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</si>
  <si>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</si>
  <si>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</si>
  <si>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</si>
  <si>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</si>
  <si>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</si>
  <si>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</si>
  <si>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</si>
  <si>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</si>
  <si>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</si>
  <si>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</si>
  <si>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</si>
  <si>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</si>
  <si>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</si>
  <si>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</si>
  <si>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</si>
  <si>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</si>
  <si>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</si>
  <si>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</si>
  <si>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</si>
  <si>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</si>
  <si>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</si>
  <si>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</si>
  <si>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</si>
  <si>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</si>
  <si>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</si>
  <si>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</si>
  <si>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</si>
  <si>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</si>
  <si>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</si>
  <si>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</si>
  <si>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</si>
  <si>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</si>
  <si>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</si>
  <si>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</si>
  <si>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</si>
  <si>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</si>
  <si>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</si>
  <si>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</si>
  <si>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</si>
  <si>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</si>
  <si>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</si>
  <si>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</si>
  <si>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</si>
  <si>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</si>
  <si>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</si>
  <si>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</si>
  <si>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</si>
  <si>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</si>
  <si>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</si>
  <si>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</si>
  <si>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</si>
  <si>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</si>
  <si>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</si>
  <si>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</si>
  <si>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</si>
  <si>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</si>
  <si>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</si>
  <si>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</si>
  <si>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</si>
  <si>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</si>
  <si>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</si>
  <si>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</si>
  <si>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</si>
  <si>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</si>
  <si>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</si>
  <si>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</si>
  <si>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</si>
  <si>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</si>
  <si>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</si>
  <si>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</si>
  <si>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</si>
  <si>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</si>
  <si>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</si>
  <si>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</si>
  <si>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</si>
  <si>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</si>
  <si>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</si>
  <si>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</si>
  <si>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</si>
  <si>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</si>
  <si>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</si>
  <si>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</si>
  <si>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</si>
  <si>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</si>
  <si>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</si>
  <si>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</si>
  <si>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</si>
  <si>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</si>
  <si>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</si>
  <si>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</si>
  <si>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</si>
  <si>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</si>
  <si>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</si>
  <si>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</si>
  <si>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</si>
  <si>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</si>
  <si>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</si>
  <si>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</si>
  <si>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</si>
  <si>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</si>
  <si>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</si>
  <si>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</si>
  <si>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</si>
  <si>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</si>
  <si>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</si>
  <si>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</si>
  <si>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</si>
  <si>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</si>
  <si>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</si>
  <si>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</si>
  <si>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</si>
  <si>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</si>
  <si>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</si>
  <si>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</si>
  <si>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</si>
  <si>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</si>
  <si>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</si>
  <si>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</si>
  <si>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</si>
  <si>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</si>
  <si>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</si>
  <si>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</si>
  <si>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</si>
  <si>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</si>
  <si>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</si>
  <si>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</si>
  <si>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</si>
  <si>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</si>
  <si>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</si>
  <si>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</si>
  <si>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</si>
  <si>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</si>
  <si>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</si>
  <si>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</si>
  <si>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</si>
  <si>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</si>
  <si>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</si>
  <si>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</si>
  <si>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</si>
  <si>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</si>
  <si>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</si>
  <si>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</si>
  <si>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</si>
  <si>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</si>
  <si>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</si>
  <si>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</si>
  <si>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</si>
  <si>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</si>
  <si>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</si>
  <si>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</si>
  <si>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</si>
  <si>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</si>
  <si>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</si>
  <si>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</si>
  <si>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</si>
  <si>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</si>
  <si>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</si>
  <si>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</si>
  <si>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</si>
  <si>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</si>
  <si>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</si>
  <si>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</si>
  <si>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</si>
  <si>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</si>
  <si>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</si>
  <si>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</si>
  <si>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</si>
  <si>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</si>
  <si>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</si>
  <si>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</si>
  <si>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</si>
  <si>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</si>
  <si>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</si>
  <si>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</si>
  <si>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</si>
  <si>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</si>
  <si>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</si>
  <si>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</si>
  <si>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</si>
  <si>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</si>
  <si>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</si>
  <si>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</si>
  <si>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</si>
  <si>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</si>
  <si>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</si>
  <si>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</si>
  <si>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</si>
  <si>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</si>
  <si>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</si>
  <si>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</si>
  <si>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</si>
  <si>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</si>
  <si>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</si>
  <si>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</si>
  <si>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</si>
  <si>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</si>
  <si>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</si>
  <si>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</si>
  <si>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</si>
  <si>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</si>
  <si>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</si>
  <si>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</si>
  <si>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</si>
  <si>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</si>
  <si>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</si>
  <si>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</si>
  <si>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</si>
  <si>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</si>
  <si>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</si>
  <si>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</si>
  <si>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</si>
  <si>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</si>
  <si>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</si>
  <si>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</si>
  <si>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</si>
  <si>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</si>
  <si>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</si>
  <si>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</si>
  <si>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</si>
  <si>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</si>
  <si>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</si>
  <si>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</si>
  <si>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</si>
  <si>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</si>
  <si>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</si>
  <si>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</si>
  <si>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</si>
  <si>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</si>
  <si>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</si>
  <si>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</si>
  <si>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</si>
  <si>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</si>
  <si>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</si>
  <si>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</si>
  <si>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</si>
  <si>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</si>
  <si>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</si>
  <si>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</si>
  <si>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</si>
  <si>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</si>
  <si>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</si>
  <si>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</si>
  <si>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</si>
  <si>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</si>
  <si>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</si>
  <si>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</si>
  <si>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</si>
  <si>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</si>
  <si>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</si>
  <si>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</si>
  <si>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</si>
  <si>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</si>
  <si>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</si>
  <si>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</si>
  <si>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</si>
  <si>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</si>
  <si>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</si>
  <si>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</si>
  <si>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</si>
  <si>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</si>
  <si>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</si>
  <si>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</si>
  <si>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</si>
  <si>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</si>
  <si>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</si>
  <si>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</si>
  <si>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</si>
  <si>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</si>
  <si>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</si>
  <si>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</si>
  <si>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</si>
  <si>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</si>
  <si>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</si>
  <si>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</si>
  <si>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</si>
  <si>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</si>
  <si>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</si>
  <si>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</si>
  <si>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</si>
  <si>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</si>
  <si>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</si>
  <si>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</si>
  <si>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</si>
  <si>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</si>
  <si>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</si>
  <si>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</si>
  <si>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</si>
  <si>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</si>
  <si>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</si>
  <si>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</si>
  <si>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</si>
  <si>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</si>
  <si>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</si>
  <si>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</si>
  <si>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</si>
  <si>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</si>
  <si>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</si>
  <si>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</si>
  <si>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</si>
  <si>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</si>
  <si>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</si>
  <si>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</si>
  <si>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</si>
  <si>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</si>
  <si>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</si>
  <si>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</si>
  <si>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</si>
  <si>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</si>
  <si>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</si>
  <si>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</si>
  <si>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</si>
  <si>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</si>
  <si>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</si>
  <si>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</si>
  <si>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</si>
  <si>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</si>
  <si>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</si>
  <si>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</si>
  <si>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</si>
  <si>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</si>
  <si>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</si>
  <si>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</si>
  <si>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</si>
  <si>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</si>
  <si>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</si>
  <si>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</si>
  <si>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</si>
  <si>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</si>
  <si>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</si>
  <si>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</si>
  <si>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</si>
  <si>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</si>
  <si>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</si>
  <si>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</si>
  <si>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</si>
  <si>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</si>
  <si>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</si>
  <si>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</si>
  <si>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</si>
  <si>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</si>
  <si>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</si>
  <si>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</si>
  <si>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</si>
  <si>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</si>
  <si>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</si>
  <si>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</si>
  <si>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</si>
  <si>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</si>
  <si>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</si>
  <si>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</si>
  <si>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</si>
  <si>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</si>
  <si>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</si>
  <si>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</si>
  <si>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</si>
  <si>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</si>
  <si>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</si>
  <si>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</si>
  <si>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</si>
  <si>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</si>
  <si>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</si>
  <si>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</si>
  <si>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</si>
  <si>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</si>
  <si>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</si>
  <si>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</si>
  <si>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</si>
  <si>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</si>
  <si>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</si>
  <si>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</si>
  <si>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</si>
  <si>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</si>
  <si>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</si>
  <si>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</si>
  <si>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</si>
  <si>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</si>
  <si>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</si>
  <si>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</si>
  <si>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</si>
  <si>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</si>
  <si>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</si>
  <si>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</si>
  <si>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</si>
  <si>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</si>
  <si>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</si>
  <si>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</si>
  <si>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</si>
  <si>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</si>
  <si>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</si>
  <si>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</si>
  <si>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</si>
  <si>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</si>
  <si>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</si>
  <si>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</si>
  <si>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</si>
  <si>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</si>
  <si>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</si>
  <si>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</si>
  <si>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</si>
  <si>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</si>
  <si>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</si>
  <si>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</si>
  <si>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</si>
  <si>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</si>
  <si>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</si>
  <si>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</si>
  <si>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</si>
  <si>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</si>
  <si>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</si>
  <si>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</si>
  <si>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</si>
  <si>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</si>
  <si>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</si>
  <si>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</si>
  <si>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</si>
  <si>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</si>
  <si>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</si>
  <si>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</si>
  <si>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</si>
  <si>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</si>
  <si>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</si>
  <si>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</si>
  <si>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</si>
  <si>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</si>
  <si>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</si>
  <si>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</si>
  <si>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</si>
  <si>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</si>
  <si>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</si>
  <si>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</si>
  <si>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</si>
  <si>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</si>
  <si>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</si>
  <si>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</si>
  <si>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</si>
  <si>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</si>
  <si>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</si>
  <si>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</si>
  <si>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</si>
  <si>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</si>
  <si>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</si>
  <si>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</si>
  <si>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</si>
  <si>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</si>
  <si>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</si>
  <si>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</si>
  <si>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</si>
  <si>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</si>
  <si>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</si>
  <si>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</si>
  <si>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</si>
  <si>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</si>
  <si>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</si>
  <si>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</si>
  <si>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</si>
  <si>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</si>
  <si>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</si>
  <si>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</si>
  <si>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</si>
  <si>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</si>
  <si>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</si>
  <si>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Count of state</t>
  </si>
  <si>
    <t>Row Labels</t>
  </si>
  <si>
    <t>Grand Total</t>
  </si>
  <si>
    <t>film &amp; video</t>
  </si>
  <si>
    <t>food</t>
  </si>
  <si>
    <t>journalism</t>
  </si>
  <si>
    <t>music</t>
  </si>
  <si>
    <t>publishing</t>
  </si>
  <si>
    <t>technology</t>
  </si>
  <si>
    <t>theater</t>
  </si>
  <si>
    <t>games</t>
  </si>
  <si>
    <t>photography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</si>
</sst>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4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3">
    <cellStyle name="Currency" xfId="1" builtinId="4"/>
    <cellStyle name="Normal" xfId="0" builtinId="0"/>
    <cellStyle name="Percent" xfId="2" builtinId="5"/>
  </cellStyles>
  <dxfs count="9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cub Bholat" refreshedDate="43778.53283113426" createdVersion="6" refreshedVersion="6" minRefreshableVersion="3" recordCount="4114" xr:uid="{55017C8A-C560-4434-99EA-25597B663A54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66C65-154E-4042-A693-168BF37974B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4" firstHeaderRow="1" firstDataRow="1" firstDataCol="1"/>
  <pivotFields count="18"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2">
    <field x="5"/>
    <field x="16"/>
  </rowFields>
  <rowItems count="31">
    <i>
      <x/>
    </i>
    <i r="1">
      <x/>
    </i>
    <i r="1">
      <x v="1"/>
    </i>
    <i r="1">
      <x v="3"/>
    </i>
    <i r="1">
      <x v="4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 v="1"/>
    </i>
    <i r="1">
      <x v="4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79B7-A84F-426C-8D60-2AE871F340FB}">
  <dimension ref="A3:B34"/>
  <sheetViews>
    <sheetView tabSelected="1" workbookViewId="0">
      <selection activeCell="A3" sqref="A3"/>
    </sheetView>
  </sheetViews>
  <sheetFormatPr defaultRowHeight="15" x14ac:dyDescent="0.25"/>
  <cols>
    <col min="1" max="1" width="16.140625" bestFit="1" customWidth="1"/>
    <col min="2" max="2" width="13.5703125" bestFit="1" customWidth="1"/>
  </cols>
  <sheetData>
    <row r="3" spans="1:2" x14ac:dyDescent="0.25">
      <c r="A3" s="8" t="s">
        <v>8311</v>
      </c>
      <c r="B3" t="s">
        <v>8310</v>
      </c>
    </row>
    <row r="4" spans="1:2" x14ac:dyDescent="0.25">
      <c r="A4" s="9" t="s">
        <v>8220</v>
      </c>
      <c r="B4" s="7">
        <v>349</v>
      </c>
    </row>
    <row r="5" spans="1:2" x14ac:dyDescent="0.25">
      <c r="A5" s="10" t="s">
        <v>8313</v>
      </c>
      <c r="B5" s="7">
        <v>40</v>
      </c>
    </row>
    <row r="6" spans="1:2" x14ac:dyDescent="0.25">
      <c r="A6" s="10" t="s">
        <v>8314</v>
      </c>
      <c r="B6" s="7">
        <v>20</v>
      </c>
    </row>
    <row r="7" spans="1:2" x14ac:dyDescent="0.25">
      <c r="A7" s="10" t="s">
        <v>8315</v>
      </c>
      <c r="B7" s="7">
        <v>24</v>
      </c>
    </row>
    <row r="8" spans="1:2" x14ac:dyDescent="0.25">
      <c r="A8" s="10" t="s">
        <v>8316</v>
      </c>
      <c r="B8" s="7">
        <v>20</v>
      </c>
    </row>
    <row r="9" spans="1:2" x14ac:dyDescent="0.25">
      <c r="A9" s="10" t="s">
        <v>8317</v>
      </c>
      <c r="B9" s="7">
        <v>30</v>
      </c>
    </row>
    <row r="10" spans="1:2" x14ac:dyDescent="0.25">
      <c r="A10" s="10" t="s">
        <v>8318</v>
      </c>
      <c r="B10" s="7">
        <v>178</v>
      </c>
    </row>
    <row r="11" spans="1:2" x14ac:dyDescent="0.25">
      <c r="A11" s="10" t="s">
        <v>8319</v>
      </c>
      <c r="B11" s="7">
        <v>37</v>
      </c>
    </row>
    <row r="12" spans="1:2" x14ac:dyDescent="0.25">
      <c r="A12" s="9" t="s">
        <v>8221</v>
      </c>
      <c r="B12" s="7">
        <v>1530</v>
      </c>
    </row>
    <row r="13" spans="1:2" x14ac:dyDescent="0.25">
      <c r="A13" s="10" t="s">
        <v>8313</v>
      </c>
      <c r="B13" s="7">
        <v>180</v>
      </c>
    </row>
    <row r="14" spans="1:2" x14ac:dyDescent="0.25">
      <c r="A14" s="10" t="s">
        <v>8314</v>
      </c>
      <c r="B14" s="7">
        <v>140</v>
      </c>
    </row>
    <row r="15" spans="1:2" x14ac:dyDescent="0.25">
      <c r="A15" s="10" t="s">
        <v>8320</v>
      </c>
      <c r="B15" s="7">
        <v>140</v>
      </c>
    </row>
    <row r="16" spans="1:2" x14ac:dyDescent="0.25">
      <c r="A16" s="10" t="s">
        <v>8316</v>
      </c>
      <c r="B16" s="7">
        <v>120</v>
      </c>
    </row>
    <row r="17" spans="1:2" x14ac:dyDescent="0.25">
      <c r="A17" s="10" t="s">
        <v>8321</v>
      </c>
      <c r="B17" s="7">
        <v>117</v>
      </c>
    </row>
    <row r="18" spans="1:2" x14ac:dyDescent="0.25">
      <c r="A18" s="10" t="s">
        <v>8317</v>
      </c>
      <c r="B18" s="7">
        <v>127</v>
      </c>
    </row>
    <row r="19" spans="1:2" x14ac:dyDescent="0.25">
      <c r="A19" s="10" t="s">
        <v>8318</v>
      </c>
      <c r="B19" s="7">
        <v>213</v>
      </c>
    </row>
    <row r="20" spans="1:2" x14ac:dyDescent="0.25">
      <c r="A20" s="10" t="s">
        <v>8319</v>
      </c>
      <c r="B20" s="7">
        <v>493</v>
      </c>
    </row>
    <row r="21" spans="1:2" x14ac:dyDescent="0.25">
      <c r="A21" s="9" t="s">
        <v>8222</v>
      </c>
      <c r="B21" s="7">
        <v>50</v>
      </c>
    </row>
    <row r="22" spans="1:2" x14ac:dyDescent="0.25">
      <c r="A22" s="10" t="s">
        <v>8314</v>
      </c>
      <c r="B22" s="7">
        <v>6</v>
      </c>
    </row>
    <row r="23" spans="1:2" x14ac:dyDescent="0.25">
      <c r="A23" s="10" t="s">
        <v>8316</v>
      </c>
      <c r="B23" s="7">
        <v>20</v>
      </c>
    </row>
    <row r="24" spans="1:2" x14ac:dyDescent="0.25">
      <c r="A24" s="10" t="s">
        <v>8319</v>
      </c>
      <c r="B24" s="7">
        <v>24</v>
      </c>
    </row>
    <row r="25" spans="1:2" x14ac:dyDescent="0.25">
      <c r="A25" s="9" t="s">
        <v>8219</v>
      </c>
      <c r="B25" s="7">
        <v>2185</v>
      </c>
    </row>
    <row r="26" spans="1:2" x14ac:dyDescent="0.25">
      <c r="A26" s="10" t="s">
        <v>8313</v>
      </c>
      <c r="B26" s="7">
        <v>300</v>
      </c>
    </row>
    <row r="27" spans="1:2" x14ac:dyDescent="0.25">
      <c r="A27" s="10" t="s">
        <v>8314</v>
      </c>
      <c r="B27" s="7">
        <v>34</v>
      </c>
    </row>
    <row r="28" spans="1:2" x14ac:dyDescent="0.25">
      <c r="A28" s="10" t="s">
        <v>8320</v>
      </c>
      <c r="B28" s="7">
        <v>80</v>
      </c>
    </row>
    <row r="29" spans="1:2" x14ac:dyDescent="0.25">
      <c r="A29" s="10" t="s">
        <v>8316</v>
      </c>
      <c r="B29" s="7">
        <v>540</v>
      </c>
    </row>
    <row r="30" spans="1:2" x14ac:dyDescent="0.25">
      <c r="A30" s="10" t="s">
        <v>8321</v>
      </c>
      <c r="B30" s="7">
        <v>103</v>
      </c>
    </row>
    <row r="31" spans="1:2" x14ac:dyDescent="0.25">
      <c r="A31" s="10" t="s">
        <v>8317</v>
      </c>
      <c r="B31" s="7">
        <v>80</v>
      </c>
    </row>
    <row r="32" spans="1:2" x14ac:dyDescent="0.25">
      <c r="A32" s="10" t="s">
        <v>8318</v>
      </c>
      <c r="B32" s="7">
        <v>209</v>
      </c>
    </row>
    <row r="33" spans="1:2" x14ac:dyDescent="0.25">
      <c r="A33" s="10" t="s">
        <v>8319</v>
      </c>
      <c r="B33" s="7">
        <v>839</v>
      </c>
    </row>
    <row r="34" spans="1:2" x14ac:dyDescent="0.25">
      <c r="A34" s="9" t="s">
        <v>8312</v>
      </c>
      <c r="B34" s="7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55" zoomScaleNormal="55" workbookViewId="0">
      <selection activeCell="N13" sqref="N13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3.140625" customWidth="1"/>
    <col min="16" max="16" width="23.7109375" bestFit="1" customWidth="1"/>
    <col min="17" max="17" width="13.85546875" bestFit="1" customWidth="1"/>
    <col min="18" max="18" width="18.8554687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tr">
        <f>LEFT(N2,FIND("/",N2)-1)</f>
        <v>film &amp; video</v>
      </c>
      <c r="R2" t="str">
        <f>RIGHT(N2,LEN(N2)-FIND("/",N2))</f>
        <v>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tr">
        <f t="shared" ref="Q3:Q66" si="2">LEFT(N3,FIND("/",N3)-1)</f>
        <v>film &amp; video</v>
      </c>
      <c r="R3" t="str">
        <f t="shared" ref="R3:R66" si="3">RIGHT(N3,LEN(N3)-FIND("/",N3))</f>
        <v>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</f>
        <v>1.0752857142857142</v>
      </c>
      <c r="P67" s="6">
        <f t="shared" ref="P67:P130" si="5">E67/L67</f>
        <v>132.05263157894737</v>
      </c>
      <c r="Q67" t="str">
        <f t="shared" ref="Q67:Q130" si="6">LEFT(N67,FIND("/",N67)-1)</f>
        <v>film &amp; video</v>
      </c>
      <c r="R67" t="str">
        <f t="shared" ref="R67:R130" si="7">RIGHT(N67,LEN(N67)-FIND("/",N67))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6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6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6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6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6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6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6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6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6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6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6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6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6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6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6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6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6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6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6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6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6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6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6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6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6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6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6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6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6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6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6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6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6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6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6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6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6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6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6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6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6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6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6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6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6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6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6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6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6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6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6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6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6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6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6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6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</f>
        <v>0</v>
      </c>
      <c r="P131" s="6" t="e">
        <f t="shared" ref="P131:P194" si="9">E131/L131</f>
        <v>#DIV/0!</v>
      </c>
      <c r="Q131" t="str">
        <f t="shared" ref="Q131:Q194" si="10">LEFT(N131,FIND("/",N131)-1)</f>
        <v>film &amp; video</v>
      </c>
      <c r="R131" t="str">
        <f t="shared" ref="R131:R194" si="11">RIGHT(N131,LEN(N131)-FIND("/",N131))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6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6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6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6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6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6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6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6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6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6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6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6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6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6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6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6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6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6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6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6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6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6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6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6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6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6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6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6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6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6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6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6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6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6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6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6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6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6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E195/D195</f>
        <v>0</v>
      </c>
      <c r="P195" s="6" t="e">
        <f t="shared" ref="P195:P258" si="13">E195/L195</f>
        <v>#DIV/0!</v>
      </c>
      <c r="Q195" t="str">
        <f t="shared" ref="Q195:Q258" si="14">LEFT(N195,FIND("/",N195)-1)</f>
        <v>film &amp; video</v>
      </c>
      <c r="R195" t="str">
        <f t="shared" ref="R195:R258" si="15">RIGHT(N195,LEN(N195)-FIND("/",N195))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6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6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6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6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6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6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6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6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6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6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6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6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6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6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6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6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6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6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6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6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6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6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6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6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6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6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6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6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6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6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6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6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6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6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6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6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6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6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6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6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6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6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6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6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6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6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6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6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6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6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6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6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6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6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6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6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E259/D259</f>
        <v>1.0672648571428571</v>
      </c>
      <c r="P259" s="6">
        <f t="shared" ref="P259:P322" si="17">E259/L259</f>
        <v>66.70405357142856</v>
      </c>
      <c r="Q259" t="str">
        <f t="shared" ref="Q259:Q322" si="18">LEFT(N259,FIND("/",N259)-1)</f>
        <v>film &amp; video</v>
      </c>
      <c r="R259" t="str">
        <f t="shared" ref="R259:R322" si="19">RIGHT(N259,LEN(N259)-FIND("/",N259))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6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6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6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6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6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6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6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6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6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6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6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6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6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6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6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6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6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6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6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6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6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6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6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6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6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6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6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6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6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6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6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6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6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6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6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6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6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6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6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6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6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6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6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6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6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6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6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6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6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6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6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6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6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6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6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6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6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E323/D323</f>
        <v>1.0266285714285714</v>
      </c>
      <c r="P323" s="6">
        <f t="shared" ref="P323:P386" si="21">E323/L323</f>
        <v>106.62314540059347</v>
      </c>
      <c r="Q323" t="str">
        <f t="shared" ref="Q323:Q386" si="22">LEFT(N323,FIND("/",N323)-1)</f>
        <v>film &amp; video</v>
      </c>
      <c r="R323" t="str">
        <f t="shared" ref="R323:R386" si="23">RIGHT(N323,LEN(N323)-FIND("/",N323))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6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6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6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6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6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6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6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6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6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6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6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6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6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6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6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6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6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6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6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6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6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6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6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6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6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6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6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6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6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6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6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6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6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6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6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6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6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6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6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6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6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6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6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6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6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6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6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6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6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6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6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6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6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6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6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6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E387/D387</f>
        <v>1.05982</v>
      </c>
      <c r="P387" s="6">
        <f t="shared" ref="P387:P450" si="25">E387/L387</f>
        <v>111.79535864978902</v>
      </c>
      <c r="Q387" t="str">
        <f t="shared" ref="Q387:Q450" si="26">LEFT(N387,FIND("/",N387)-1)</f>
        <v>film &amp; video</v>
      </c>
      <c r="R387" t="str">
        <f t="shared" ref="R387:R450" si="27">RIGHT(N387,LEN(N387)-FIND("/",N387))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6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6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6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6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6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6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6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6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6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6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6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6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6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6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6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6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6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6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6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6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6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6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6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6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6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6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6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6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6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6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6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6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6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6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6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6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6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6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6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6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6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6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6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6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6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6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6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6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6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6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6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6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6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6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6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6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6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E451/D451</f>
        <v>2.2499999999999999E-2</v>
      </c>
      <c r="P451" s="6">
        <f t="shared" ref="P451:P514" si="29">E451/L451</f>
        <v>9</v>
      </c>
      <c r="Q451" t="str">
        <f t="shared" ref="Q451:Q514" si="30">LEFT(N451,FIND("/",N451)-1)</f>
        <v>film &amp; video</v>
      </c>
      <c r="R451" t="str">
        <f t="shared" ref="R451:R514" si="31">RIGHT(N451,LEN(N451)-FIND("/",N451))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6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6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6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6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6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6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6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6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6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6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6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6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6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6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6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6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6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6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6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6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6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6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6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6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6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6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6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6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6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6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6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6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6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6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6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6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6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6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6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6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6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6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6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6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6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6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6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6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6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6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6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6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6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6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6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6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6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E515/D515</f>
        <v>0.13924</v>
      </c>
      <c r="P515" s="6">
        <f t="shared" ref="P515:P578" si="33">E515/L515</f>
        <v>102.38235294117646</v>
      </c>
      <c r="Q515" t="str">
        <f t="shared" ref="Q515:Q578" si="34">LEFT(N515,FIND("/",N515)-1)</f>
        <v>film &amp; video</v>
      </c>
      <c r="R515" t="str">
        <f t="shared" ref="R515:R578" si="35">RIGHT(N515,LEN(N515)-FIND("/",N515))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6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6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6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6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6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6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6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6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6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6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6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6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6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6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6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6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6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6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6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6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6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6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6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6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6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6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6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6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6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6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6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6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6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6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6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6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6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6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6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6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6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6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6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6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6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6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6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6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6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6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6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6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6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6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6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6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E579/D579</f>
        <v>2E-3</v>
      </c>
      <c r="P579" s="6">
        <f t="shared" ref="P579:P642" si="37">E579/L579</f>
        <v>10</v>
      </c>
      <c r="Q579" t="str">
        <f t="shared" ref="Q579:Q642" si="38">LEFT(N579,FIND("/",N579)-1)</f>
        <v>technology</v>
      </c>
      <c r="R579" t="str">
        <f t="shared" ref="R579:R642" si="39">RIGHT(N579,LEN(N579)-FIND("/",N579))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6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6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6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6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6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6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6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6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6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6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6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6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6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6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6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6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6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6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6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6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6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6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6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6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6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6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6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6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6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6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6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6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6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6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6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6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6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6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6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6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6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6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6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6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6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6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6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6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6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6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6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6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6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6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6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6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 s="6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E643/D643</f>
        <v>1.1916249999999999</v>
      </c>
      <c r="P643" s="6">
        <f t="shared" ref="P643:P706" si="41">E643/L643</f>
        <v>151.31746031746033</v>
      </c>
      <c r="Q643" t="str">
        <f t="shared" ref="Q643:Q706" si="42">LEFT(N643,FIND("/",N643)-1)</f>
        <v>technology</v>
      </c>
      <c r="R643" t="str">
        <f t="shared" ref="R643:R706" si="43">RIGHT(N643,LEN(N643)-FIND("/",N643))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6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6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6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6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6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6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6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6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6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6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6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6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6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6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6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6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6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6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6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6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6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6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6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6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6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6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6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6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6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6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6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6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6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6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6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6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6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6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6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6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6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6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6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6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6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6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6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6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6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6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6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6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6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6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6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6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 s="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E707/D707</f>
        <v>9.7699999999999992E-3</v>
      </c>
      <c r="P707" s="6">
        <f t="shared" ref="P707:P770" si="45">E707/L707</f>
        <v>195.4</v>
      </c>
      <c r="Q707" t="str">
        <f t="shared" ref="Q707:Q770" si="46">LEFT(N707,FIND("/",N707)-1)</f>
        <v>technology</v>
      </c>
      <c r="R707" t="str">
        <f t="shared" ref="R707:R770" si="47">RIGHT(N707,LEN(N707)-FIND("/",N707))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6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6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6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6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6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6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6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6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6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6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6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6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6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6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6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6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6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6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6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6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6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6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6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6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6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6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6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6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6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6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6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6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6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6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6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6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6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6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6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6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6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6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6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6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6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6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6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6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6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6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6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6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6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6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6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6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6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E771/D771</f>
        <v>0.41399999999999998</v>
      </c>
      <c r="P771" s="6">
        <f t="shared" ref="P771:P834" si="49">E771/L771</f>
        <v>31.846153846153847</v>
      </c>
      <c r="Q771" t="str">
        <f t="shared" ref="Q771:Q834" si="50">LEFT(N771,FIND("/",N771)-1)</f>
        <v>publishing</v>
      </c>
      <c r="R771" t="str">
        <f t="shared" ref="R771:R834" si="51">RIGHT(N771,LEN(N771)-FIND("/",N771))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6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6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6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6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6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6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6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6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6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6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6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6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6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6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6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6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6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6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6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6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6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6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6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6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6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6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6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6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6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6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6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6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6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6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6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6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6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6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6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6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6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6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6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6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6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6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6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6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6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6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6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6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6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6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6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6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 s="6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E835/D835</f>
        <v>1.0166666666666666</v>
      </c>
      <c r="P835" s="6">
        <f t="shared" ref="P835:P898" si="53">E835/L835</f>
        <v>148.78048780487805</v>
      </c>
      <c r="Q835" t="str">
        <f t="shared" ref="Q835:Q898" si="54">LEFT(N835,FIND("/",N835)-1)</f>
        <v>music</v>
      </c>
      <c r="R835" t="str">
        <f t="shared" ref="R835:R898" si="55">RIGHT(N835,LEN(N835)-FIND("/",N835))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6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6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6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6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6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6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6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6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6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6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6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6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6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6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6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6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6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6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6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6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6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6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6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6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6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6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6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6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6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6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6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6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6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6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6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6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6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6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6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6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6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6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6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6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6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6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6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6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6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6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6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6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6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6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6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 s="6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E899/D899</f>
        <v>0</v>
      </c>
      <c r="P899" s="6" t="e">
        <f t="shared" ref="P899:P962" si="57">E899/L899</f>
        <v>#DIV/0!</v>
      </c>
      <c r="Q899" t="str">
        <f t="shared" ref="Q899:Q962" si="58">LEFT(N899,FIND("/",N899)-1)</f>
        <v>music</v>
      </c>
      <c r="R899" t="str">
        <f t="shared" ref="R899:R962" si="59">RIGHT(N899,LEN(N899)-FIND("/",N899))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6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6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6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6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6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6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6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6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6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6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6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6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6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6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6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6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6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6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6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6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6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6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6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6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6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6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6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6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6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6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6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6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6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6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6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6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6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6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6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6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6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6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6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6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6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6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6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6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6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6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6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6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6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6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6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6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 s="6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E963/D963</f>
        <v>0.42188421052631581</v>
      </c>
      <c r="P963" s="6">
        <f t="shared" ref="P963:P1026" si="61">E963/L963</f>
        <v>364.35454545454547</v>
      </c>
      <c r="Q963" t="str">
        <f t="shared" ref="Q963:Q1026" si="62">LEFT(N963,FIND("/",N963)-1)</f>
        <v>technology</v>
      </c>
      <c r="R963" t="str">
        <f t="shared" ref="R963:R1026" si="63">RIGHT(N963,LEN(N963)-FIND("/",N963))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6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6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6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6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6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6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6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6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6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6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6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6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6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6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6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6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6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6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6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6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6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6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6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6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6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6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6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6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6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6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6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6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6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6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6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6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6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6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6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6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6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6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6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6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6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6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6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6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6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6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6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6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6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6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6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6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 s="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E1027/D1027</f>
        <v>1.099283142857143</v>
      </c>
      <c r="P1027" s="6">
        <f t="shared" ref="P1027:P1090" si="65">E1027/L1027</f>
        <v>71.848571428571432</v>
      </c>
      <c r="Q1027" t="str">
        <f t="shared" ref="Q1027:Q1090" si="66">LEFT(N1027,FIND("/",N1027)-1)</f>
        <v>music</v>
      </c>
      <c r="R1027" t="str">
        <f t="shared" ref="R1027:R1090" si="67">RIGHT(N1027,LEN(N1027)-FIND("/",N1027))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6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6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6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6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6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6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6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6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6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6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6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6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6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6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6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6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6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6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6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6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6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6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6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6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6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6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6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6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6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6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6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6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6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6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6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6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6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6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6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6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6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6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6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6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6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6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6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6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6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6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6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6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6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6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6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6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 s="6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E1091/D1091</f>
        <v>7.8266666666666665E-2</v>
      </c>
      <c r="P1091" s="6">
        <f t="shared" ref="P1091:P1154" si="69">E1091/L1091</f>
        <v>23.959183673469386</v>
      </c>
      <c r="Q1091" t="str">
        <f t="shared" ref="Q1091:Q1154" si="70">LEFT(N1091,FIND("/",N1091)-1)</f>
        <v>games</v>
      </c>
      <c r="R1091" t="str">
        <f t="shared" ref="R1091:R1154" si="71">RIGHT(N1091,LEN(N1091)-FIND("/",N1091))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6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6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6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6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6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6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6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6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6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6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6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6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6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6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6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6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6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6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6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6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6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6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6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6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6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6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6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6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6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6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6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6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6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6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6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6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6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6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6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6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6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6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6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6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6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6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6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6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6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6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6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6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6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6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6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6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 s="6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E1155/D1155</f>
        <v>6.2500000000000003E-3</v>
      </c>
      <c r="P1155" s="6">
        <f t="shared" ref="P1155:P1218" si="73">E1155/L1155</f>
        <v>50</v>
      </c>
      <c r="Q1155" t="str">
        <f t="shared" ref="Q1155:Q1218" si="74">LEFT(N1155,FIND("/",N1155)-1)</f>
        <v>food</v>
      </c>
      <c r="R1155" t="str">
        <f t="shared" ref="R1155:R1218" si="75">RIGHT(N1155,LEN(N1155)-FIND("/",N1155))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6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6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6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6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6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6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6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6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6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6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6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6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6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6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6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6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6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6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6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6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6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6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6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6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6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6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6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6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6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6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6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6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6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6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6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6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6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6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6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6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6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6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6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6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6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6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6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6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6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6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6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6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6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6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6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 s="6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E1219/D1219</f>
        <v>1.026</v>
      </c>
      <c r="P1219" s="6">
        <f t="shared" ref="P1219:P1282" si="77">E1219/L1219</f>
        <v>148.57377049180329</v>
      </c>
      <c r="Q1219" t="str">
        <f t="shared" ref="Q1219:Q1282" si="78">LEFT(N1219,FIND("/",N1219)-1)</f>
        <v>photography</v>
      </c>
      <c r="R1219" t="str">
        <f t="shared" ref="R1219:R1282" si="79">RIGHT(N1219,LEN(N1219)-FIND("/",N1219))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6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6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6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6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6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6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6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6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6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6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6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6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6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6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6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6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6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6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6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6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6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6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6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6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6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6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6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6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6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6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6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6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6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6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6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6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6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6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6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6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6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6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6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6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6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6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6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6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6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6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6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6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6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6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6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6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 s="6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E1283/D1283</f>
        <v>1.1071428571428572</v>
      </c>
      <c r="P1283" s="6">
        <f t="shared" ref="P1283:P1346" si="81">E1283/L1283</f>
        <v>104.72972972972973</v>
      </c>
      <c r="Q1283" t="str">
        <f t="shared" ref="Q1283:Q1346" si="82">LEFT(N1283,FIND("/",N1283)-1)</f>
        <v>music</v>
      </c>
      <c r="R1283" t="str">
        <f t="shared" ref="R1283:R1346" si="83">RIGHT(N1283,LEN(N1283)-FIND("/",N1283))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6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6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6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6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6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6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6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6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6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6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6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6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6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6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6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6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6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6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6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6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6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6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6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6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6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6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6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6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6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6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6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6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6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6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6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6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6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6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6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6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6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6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6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6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6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6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6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6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6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6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6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6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6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6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6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6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 s="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E1347/D1347</f>
        <v>1.25</v>
      </c>
      <c r="P1347" s="6">
        <f t="shared" ref="P1347:P1410" si="85">E1347/L1347</f>
        <v>53.571428571428569</v>
      </c>
      <c r="Q1347" t="str">
        <f t="shared" ref="Q1347:Q1410" si="86">LEFT(N1347,FIND("/",N1347)-1)</f>
        <v>publishing</v>
      </c>
      <c r="R1347" t="str">
        <f t="shared" ref="R1347:R1410" si="87">RIGHT(N1347,LEN(N1347)-FIND("/",N1347))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6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6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6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6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6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6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6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6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6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6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6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6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6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6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6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6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6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6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6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6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6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6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6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6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6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6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6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6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6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6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6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6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6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6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6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6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6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6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6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6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6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6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6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6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6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6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6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6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6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6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6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6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6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6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6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6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 s="6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E1411/D1411</f>
        <v>0</v>
      </c>
      <c r="P1411" s="6" t="e">
        <f t="shared" ref="P1411:P1474" si="89">E1411/L1411</f>
        <v>#DIV/0!</v>
      </c>
      <c r="Q1411" t="str">
        <f t="shared" ref="Q1411:Q1474" si="90">LEFT(N1411,FIND("/",N1411)-1)</f>
        <v>publishing</v>
      </c>
      <c r="R1411" t="str">
        <f t="shared" ref="R1411:R1474" si="91">RIGHT(N1411,LEN(N1411)-FIND("/",N1411))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6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6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6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6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6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6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6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6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6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6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6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6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6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6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6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6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6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6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6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6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6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6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6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6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6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6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6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6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6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6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6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6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6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6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6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6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6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6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6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6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6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6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6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6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6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6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6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6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6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6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6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6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6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6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6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6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 s="6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E1475/D1475</f>
        <v>1.20516</v>
      </c>
      <c r="P1475" s="6">
        <f t="shared" ref="P1475:P1538" si="93">E1475/L1475</f>
        <v>38.462553191489363</v>
      </c>
      <c r="Q1475" t="str">
        <f t="shared" ref="Q1475:Q1538" si="94">LEFT(N1475,FIND("/",N1475)-1)</f>
        <v>publishing</v>
      </c>
      <c r="R1475" t="str">
        <f t="shared" ref="R1475:R1538" si="95">RIGHT(N1475,LEN(N1475)-FIND("/",N1475))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6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6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6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6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6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6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6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6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6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6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6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6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6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6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6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6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6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6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6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6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6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6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6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6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6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6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6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6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6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6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6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6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6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6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6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6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6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6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6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6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6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6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6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6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6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6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6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6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6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6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6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6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6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6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6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 s="6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E1539/D1539</f>
        <v>1.7989999999999999</v>
      </c>
      <c r="P1539" s="6">
        <f t="shared" ref="P1539:P1602" si="97">E1539/L1539</f>
        <v>96.375</v>
      </c>
      <c r="Q1539" t="str">
        <f t="shared" ref="Q1539:Q1602" si="98">LEFT(N1539,FIND("/",N1539)-1)</f>
        <v>photography</v>
      </c>
      <c r="R1539" t="str">
        <f t="shared" ref="R1539:R1602" si="99">RIGHT(N1539,LEN(N1539)-FIND("/",N1539))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6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6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6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6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6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6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6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6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6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6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6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6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6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6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6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6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6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6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6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6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6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6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6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6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6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6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6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6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6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6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6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6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6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6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6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6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6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6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6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6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6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6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6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6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6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6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6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6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6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6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6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6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6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6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6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6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 s="6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E1603/D1603</f>
        <v>1.082492</v>
      </c>
      <c r="P1603" s="6">
        <f t="shared" ref="P1603:P1666" si="101">E1603/L1603</f>
        <v>48.325535714285714</v>
      </c>
      <c r="Q1603" t="str">
        <f t="shared" ref="Q1603:Q1666" si="102">LEFT(N1603,FIND("/",N1603)-1)</f>
        <v>music</v>
      </c>
      <c r="R1603" t="str">
        <f t="shared" ref="R1603:R1666" si="103">RIGHT(N1603,LEN(N1603)-FIND("/",N1603))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6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6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6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6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6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6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6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6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6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6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6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6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6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6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6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6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6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6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6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6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6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6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6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6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6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6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6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6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6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6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6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6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6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6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6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6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6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6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6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6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6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6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6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6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6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6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6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6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6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6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6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6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6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6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6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6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 s="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E1667/D1667</f>
        <v>1.1945714285714286</v>
      </c>
      <c r="P1667" s="6">
        <f t="shared" ref="P1667:P1730" si="105">E1667/L1667</f>
        <v>44.956989247311824</v>
      </c>
      <c r="Q1667" t="str">
        <f t="shared" ref="Q1667:Q1730" si="106">LEFT(N1667,FIND("/",N1667)-1)</f>
        <v>music</v>
      </c>
      <c r="R1667" t="str">
        <f t="shared" ref="R1667:R1730" si="107">RIGHT(N1667,LEN(N1667)-FIND("/",N1667))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6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6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6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6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6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6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6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6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6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6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6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6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6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6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6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6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6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6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6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6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6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6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6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6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6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6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6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6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6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6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6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6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6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6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6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6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6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6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6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6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6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6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6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6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6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6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6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6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6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6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6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6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6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6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6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6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 s="6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E1731/D1731</f>
        <v>0</v>
      </c>
      <c r="P1731" s="6" t="e">
        <f t="shared" ref="P1731:P1794" si="109">E1731/L1731</f>
        <v>#DIV/0!</v>
      </c>
      <c r="Q1731" t="str">
        <f t="shared" ref="Q1731:Q1794" si="110">LEFT(N1731,FIND("/",N1731)-1)</f>
        <v>music</v>
      </c>
      <c r="R1731" t="str">
        <f t="shared" ref="R1731:R1794" si="111">RIGHT(N1731,LEN(N1731)-FIND("/",N1731))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6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6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6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6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6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6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6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6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6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6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6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6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6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6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6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6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6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6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6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6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6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6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6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6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6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6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6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6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6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6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6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6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6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6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6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6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6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6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6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6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6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6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6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6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6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6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6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6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6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6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6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6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6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6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6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6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 s="6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E1795/D1795</f>
        <v>1.3333333333333334E-2</v>
      </c>
      <c r="P1795" s="6">
        <f t="shared" ref="P1795:P1858" si="113">E1795/L1795</f>
        <v>20</v>
      </c>
      <c r="Q1795" t="str">
        <f t="shared" ref="Q1795:Q1858" si="114">LEFT(N1795,FIND("/",N1795)-1)</f>
        <v>photography</v>
      </c>
      <c r="R1795" t="str">
        <f t="shared" ref="R1795:R1858" si="115">RIGHT(N1795,LEN(N1795)-FIND("/",N1795))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6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6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6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6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6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6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6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6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6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6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6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6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6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6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6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6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6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6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6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6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6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6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6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6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6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6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6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6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6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6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6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6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6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6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6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6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6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6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6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6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6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6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6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6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6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6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6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6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6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6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6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6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6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6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6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 s="6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E1859/D1859</f>
        <v>1</v>
      </c>
      <c r="P1859" s="6">
        <f t="shared" ref="P1859:P1922" si="117">E1859/L1859</f>
        <v>136.36363636363637</v>
      </c>
      <c r="Q1859" t="str">
        <f t="shared" ref="Q1859:Q1922" si="118">LEFT(N1859,FIND("/",N1859)-1)</f>
        <v>music</v>
      </c>
      <c r="R1859" t="str">
        <f t="shared" ref="R1859:R1922" si="119">RIGHT(N1859,LEN(N1859)-FIND("/",N1859))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6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6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6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6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6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6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6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6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6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6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6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6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6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6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6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6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6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6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6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6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6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6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6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6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6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6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6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6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6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6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6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6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6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6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6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6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6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6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6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6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6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6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6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6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6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6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6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6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6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6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6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6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6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6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6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6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 s="6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E1923/D1923</f>
        <v>1.3680000000000001</v>
      </c>
      <c r="P1923" s="6">
        <f t="shared" ref="P1923:P1986" si="121">E1923/L1923</f>
        <v>54</v>
      </c>
      <c r="Q1923" t="str">
        <f t="shared" ref="Q1923:Q1986" si="122">LEFT(N1923,FIND("/",N1923)-1)</f>
        <v>music</v>
      </c>
      <c r="R1923" t="str">
        <f t="shared" ref="R1923:R1986" si="123">RIGHT(N1923,LEN(N1923)-FIND("/",N1923))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6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6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6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6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6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6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6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6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6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6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6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6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6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6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6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6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6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6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6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6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6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6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6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6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6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6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6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6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6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6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6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6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6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6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6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6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6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6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6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6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6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6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6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6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6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6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6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6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6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6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6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6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6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6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6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6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 s="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E1987/D1987</f>
        <v>3.1875000000000001E-2</v>
      </c>
      <c r="P1987" s="6">
        <f t="shared" ref="P1987:P2050" si="125">E1987/L1987</f>
        <v>12.75</v>
      </c>
      <c r="Q1987" t="str">
        <f t="shared" ref="Q1987:Q2050" si="126">LEFT(N1987,FIND("/",N1987)-1)</f>
        <v>photography</v>
      </c>
      <c r="R1987" t="str">
        <f t="shared" ref="R1987:R2050" si="127">RIGHT(N1987,LEN(N1987)-FIND("/",N1987))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6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6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6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6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6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6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6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6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6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6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6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6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6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6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6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6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6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6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6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6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6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6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6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6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6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6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6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6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6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6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6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6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6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6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6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6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6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6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6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6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6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6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6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6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6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6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6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6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6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6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6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6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6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6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6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6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 s="6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E2051/D2051</f>
        <v>1.2019070000000001</v>
      </c>
      <c r="P2051" s="6">
        <f t="shared" ref="P2051:P2114" si="129">E2051/L2051</f>
        <v>80.991037735849048</v>
      </c>
      <c r="Q2051" t="str">
        <f t="shared" ref="Q2051:Q2114" si="130">LEFT(N2051,FIND("/",N2051)-1)</f>
        <v>technology</v>
      </c>
      <c r="R2051" t="str">
        <f t="shared" ref="R2051:R2114" si="131">RIGHT(N2051,LEN(N2051)-FIND("/",N2051))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6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6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6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6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6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6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6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6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6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6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6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6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6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6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6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6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6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6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6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6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6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6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6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6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6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6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6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6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6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6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6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6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6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6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6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6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6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6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6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6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6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6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6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6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6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6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6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6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6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6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6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6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6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6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6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6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 s="6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E2115/D2115</f>
        <v>1.0485714285714285</v>
      </c>
      <c r="P2115" s="6">
        <f t="shared" ref="P2115:P2178" si="133">E2115/L2115</f>
        <v>68.598130841121488</v>
      </c>
      <c r="Q2115" t="str">
        <f t="shared" ref="Q2115:Q2178" si="134">LEFT(N2115,FIND("/",N2115)-1)</f>
        <v>music</v>
      </c>
      <c r="R2115" t="str">
        <f t="shared" ref="R2115:R2178" si="135">RIGHT(N2115,LEN(N2115)-FIND("/",N2115))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6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6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6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6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6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6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6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6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6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6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6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6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6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6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6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6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6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6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6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6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6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6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6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6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6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6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6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6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6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6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6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6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6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6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6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6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6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6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6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6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6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6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6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6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6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6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6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6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6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6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6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6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6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6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6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 s="6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E2179/D2179</f>
        <v>1.0012000000000001</v>
      </c>
      <c r="P2179" s="6">
        <f t="shared" ref="P2179:P2242" si="137">E2179/L2179</f>
        <v>65.868421052631575</v>
      </c>
      <c r="Q2179" t="str">
        <f t="shared" ref="Q2179:Q2242" si="138">LEFT(N2179,FIND("/",N2179)-1)</f>
        <v>music</v>
      </c>
      <c r="R2179" t="str">
        <f t="shared" ref="R2179:R2242" si="139">RIGHT(N2179,LEN(N2179)-FIND("/",N2179))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6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6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6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6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6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6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6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6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6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6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6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6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6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6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6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6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6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6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6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6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6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6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6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6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6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6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6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6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6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6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6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6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6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6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6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6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6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6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6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6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6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6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6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6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6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6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6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6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6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6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6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6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6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6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6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6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 s="6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E2243/D2243</f>
        <v>8.0640000000000001</v>
      </c>
      <c r="P2243" s="6">
        <f t="shared" ref="P2243:P2306" si="141">E2243/L2243</f>
        <v>49.472392638036808</v>
      </c>
      <c r="Q2243" t="str">
        <f t="shared" ref="Q2243:Q2306" si="142">LEFT(N2243,FIND("/",N2243)-1)</f>
        <v>games</v>
      </c>
      <c r="R2243" t="str">
        <f t="shared" ref="R2243:R2306" si="143">RIGHT(N2243,LEN(N2243)-FIND("/",N2243))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6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6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6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6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6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6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6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6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6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6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6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6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6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6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6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6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6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6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6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6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6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6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6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6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6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6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6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6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6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6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6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6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6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6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6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6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6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6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6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6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6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6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6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6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6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6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6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6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6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6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6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6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6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6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6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6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 s="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E2307/D2307</f>
        <v>1.0122777777777778</v>
      </c>
      <c r="P2307" s="6">
        <f t="shared" ref="P2307:P2370" si="145">E2307/L2307</f>
        <v>109.10778443113773</v>
      </c>
      <c r="Q2307" t="str">
        <f t="shared" ref="Q2307:Q2370" si="146">LEFT(N2307,FIND("/",N2307)-1)</f>
        <v>music</v>
      </c>
      <c r="R2307" t="str">
        <f t="shared" ref="R2307:R2370" si="147">RIGHT(N2307,LEN(N2307)-FIND("/",N2307))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6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6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6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6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6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6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6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6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6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6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6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6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6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6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6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6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6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6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6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6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6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6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6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6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6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6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6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6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6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6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6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6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6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6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6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6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6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6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6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6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6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6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6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6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6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6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6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6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6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6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6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6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6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6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6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6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 s="6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E2371/D2371</f>
        <v>0</v>
      </c>
      <c r="P2371" s="6" t="e">
        <f t="shared" ref="P2371:P2434" si="149">E2371/L2371</f>
        <v>#DIV/0!</v>
      </c>
      <c r="Q2371" t="str">
        <f t="shared" ref="Q2371:Q2434" si="150">LEFT(N2371,FIND("/",N2371)-1)</f>
        <v>technology</v>
      </c>
      <c r="R2371" t="str">
        <f t="shared" ref="R2371:R2434" si="151">RIGHT(N2371,LEN(N2371)-FIND("/",N2371))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6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6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6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6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6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6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6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6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6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6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6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6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6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6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6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6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6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6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6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6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6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6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6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6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6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6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6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6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6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6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6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6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6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6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6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6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6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6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6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6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6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6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6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6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6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6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6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6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6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6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6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6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6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6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6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6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 s="6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E2435/D2435</f>
        <v>0</v>
      </c>
      <c r="P2435" s="6" t="e">
        <f t="shared" ref="P2435:P2498" si="153">E2435/L2435</f>
        <v>#DIV/0!</v>
      </c>
      <c r="Q2435" t="str">
        <f t="shared" ref="Q2435:Q2498" si="154">LEFT(N2435,FIND("/",N2435)-1)</f>
        <v>food</v>
      </c>
      <c r="R2435" t="str">
        <f t="shared" ref="R2435:R2498" si="155">RIGHT(N2435,LEN(N2435)-FIND("/",N2435))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6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6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6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6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6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6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6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6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6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6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6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6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6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6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6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6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6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6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6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6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6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6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6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6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6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6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6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6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6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6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6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6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6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6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6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6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6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6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6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6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6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6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6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6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6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6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6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6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6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6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6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6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6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6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6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 s="6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E2499/D2499</f>
        <v>1.127715</v>
      </c>
      <c r="P2499" s="6">
        <f t="shared" ref="P2499:P2562" si="157">E2499/L2499</f>
        <v>80.551071428571419</v>
      </c>
      <c r="Q2499" t="str">
        <f t="shared" ref="Q2499:Q2562" si="158">LEFT(N2499,FIND("/",N2499)-1)</f>
        <v>music</v>
      </c>
      <c r="R2499" t="str">
        <f t="shared" ref="R2499:R2562" si="159">RIGHT(N2499,LEN(N2499)-FIND("/",N2499))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6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6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6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6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6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6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6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6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6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6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6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6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6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6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6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6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6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6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6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6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6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6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6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6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6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6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6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6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6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6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6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6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6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6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6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6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6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6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6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6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6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6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6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6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6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6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6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6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6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6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6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6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6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6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6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6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 s="6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E2563/D2563</f>
        <v>0</v>
      </c>
      <c r="P2563" s="6" t="e">
        <f t="shared" ref="P2563:P2626" si="161">E2563/L2563</f>
        <v>#DIV/0!</v>
      </c>
      <c r="Q2563" t="str">
        <f t="shared" ref="Q2563:Q2626" si="162">LEFT(N2563,FIND("/",N2563)-1)</f>
        <v>food</v>
      </c>
      <c r="R2563" t="str">
        <f t="shared" ref="R2563:R2626" si="163">RIGHT(N2563,LEN(N2563)-FIND("/",N2563))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6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6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6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6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6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6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6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6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6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6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6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6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6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6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6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6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6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6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6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6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6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6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6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6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6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6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6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6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6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6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6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6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6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6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6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6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6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6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6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6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6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6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6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6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6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6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6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6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6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6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6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6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6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6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6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6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 s="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E2627/D2627</f>
        <v>9.56</v>
      </c>
      <c r="P2627" s="6">
        <f t="shared" ref="P2627:P2690" si="165">E2627/L2627</f>
        <v>27.576923076923077</v>
      </c>
      <c r="Q2627" t="str">
        <f t="shared" ref="Q2627:Q2690" si="166">LEFT(N2627,FIND("/",N2627)-1)</f>
        <v>technology</v>
      </c>
      <c r="R2627" t="str">
        <f t="shared" ref="R2627:R2690" si="167">RIGHT(N2627,LEN(N2627)-FIND("/",N2627))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6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6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6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6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6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6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6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6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6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6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6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6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6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6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6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6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6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6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6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6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6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6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6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6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6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6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6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6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6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6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6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6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6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6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6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6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6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6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6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6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6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6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6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6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6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6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6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6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6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6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6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6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6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6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6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6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 s="6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E2691/D2691</f>
        <v>2.8571428571428571E-5</v>
      </c>
      <c r="P2691" s="6">
        <f t="shared" ref="P2691:P2754" si="169">E2691/L2691</f>
        <v>1</v>
      </c>
      <c r="Q2691" t="str">
        <f t="shared" ref="Q2691:Q2754" si="170">LEFT(N2691,FIND("/",N2691)-1)</f>
        <v>food</v>
      </c>
      <c r="R2691" t="str">
        <f t="shared" ref="R2691:R2754" si="171">RIGHT(N2691,LEN(N2691)-FIND("/",N2691))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6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6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6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6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6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6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6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6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6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6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6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6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6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6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6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6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6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6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6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6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6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6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6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6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6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6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6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6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6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6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6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6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6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6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6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6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6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6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6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6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6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6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6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6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6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6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6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6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6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6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6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6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6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6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6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6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 s="6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E2755/D2755</f>
        <v>0.19</v>
      </c>
      <c r="P2755" s="6">
        <f t="shared" ref="P2755:P2818" si="173">E2755/L2755</f>
        <v>47.5</v>
      </c>
      <c r="Q2755" t="str">
        <f t="shared" ref="Q2755:Q2818" si="174">LEFT(N2755,FIND("/",N2755)-1)</f>
        <v>publishing</v>
      </c>
      <c r="R2755" t="str">
        <f t="shared" ref="R2755:R2818" si="175">RIGHT(N2755,LEN(N2755)-FIND("/",N2755))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6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6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6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6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6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6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6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6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6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6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6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6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6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6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6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6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6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6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6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6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6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6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6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6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6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6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6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6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6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6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6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6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6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6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6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6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6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6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6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6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6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6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6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6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6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6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6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6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6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6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6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6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6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6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6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 s="6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E2819/D2819</f>
        <v>1.3</v>
      </c>
      <c r="P2819" s="6">
        <f t="shared" ref="P2819:P2882" si="177">E2819/L2819</f>
        <v>23.636363636363637</v>
      </c>
      <c r="Q2819" t="str">
        <f t="shared" ref="Q2819:Q2882" si="178">LEFT(N2819,FIND("/",N2819)-1)</f>
        <v>theater</v>
      </c>
      <c r="R2819" t="str">
        <f t="shared" ref="R2819:R2882" si="179">RIGHT(N2819,LEN(N2819)-FIND("/",N2819))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6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6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6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6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6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6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6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6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6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6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6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6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6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6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6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6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6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6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6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6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6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6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6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6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6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6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6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6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6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6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6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6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6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6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6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6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6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6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6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6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6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6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6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6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6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6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6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6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6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6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6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6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6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6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6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6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 s="6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E2883/D2883</f>
        <v>0</v>
      </c>
      <c r="P2883" s="6" t="e">
        <f t="shared" ref="P2883:P2946" si="181">E2883/L2883</f>
        <v>#DIV/0!</v>
      </c>
      <c r="Q2883" t="str">
        <f t="shared" ref="Q2883:Q2946" si="182">LEFT(N2883,FIND("/",N2883)-1)</f>
        <v>theater</v>
      </c>
      <c r="R2883" t="str">
        <f t="shared" ref="R2883:R2946" si="183">RIGHT(N2883,LEN(N2883)-FIND("/",N2883))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6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6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6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6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6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6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6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6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6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6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6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6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6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6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6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6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6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6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6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6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6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6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6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6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6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6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6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6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6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6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6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6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6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6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6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6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6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6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6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6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6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6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6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6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6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6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6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6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6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6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6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6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6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6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6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6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 s="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E2947/D2947</f>
        <v>0</v>
      </c>
      <c r="P2947" s="6" t="e">
        <f t="shared" ref="P2947:P3010" si="185">E2947/L2947</f>
        <v>#DIV/0!</v>
      </c>
      <c r="Q2947" t="str">
        <f t="shared" ref="Q2947:Q3010" si="186">LEFT(N2947,FIND("/",N2947)-1)</f>
        <v>theater</v>
      </c>
      <c r="R2947" t="str">
        <f t="shared" ref="R2947:R3010" si="187">RIGHT(N2947,LEN(N2947)-FIND("/",N2947))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6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6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6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6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6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6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6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6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6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6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6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6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6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6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6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6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6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6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6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6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6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6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6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6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6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6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6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6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6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6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6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6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6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6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6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6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6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6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6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6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6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6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6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6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6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6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6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6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6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6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6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6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6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6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6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6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 s="6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E3011/D3011</f>
        <v>1.19756</v>
      </c>
      <c r="P3011" s="6">
        <f t="shared" ref="P3011:P3074" si="189">E3011/L3011</f>
        <v>233.8984375</v>
      </c>
      <c r="Q3011" t="str">
        <f t="shared" ref="Q3011:Q3074" si="190">LEFT(N3011,FIND("/",N3011)-1)</f>
        <v>theater</v>
      </c>
      <c r="R3011" t="str">
        <f t="shared" ref="R3011:R3074" si="191">RIGHT(N3011,LEN(N3011)-FIND("/",N3011))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6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6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6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6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6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6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6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6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6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6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6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6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6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6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6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6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6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6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6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6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6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6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6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6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6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6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6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6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6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6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6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6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6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6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6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6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6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6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6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6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6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6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6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6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6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6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6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6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6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6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6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6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6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6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6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6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 s="6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E3075/D3075</f>
        <v>2.3035714285714285E-4</v>
      </c>
      <c r="P3075" s="6">
        <f t="shared" ref="P3075:P3138" si="193">E3075/L3075</f>
        <v>92.142857142857139</v>
      </c>
      <c r="Q3075" t="str">
        <f t="shared" ref="Q3075:Q3138" si="194">LEFT(N3075,FIND("/",N3075)-1)</f>
        <v>theater</v>
      </c>
      <c r="R3075" t="str">
        <f t="shared" ref="R3075:R3138" si="195">RIGHT(N3075,LEN(N3075)-FIND("/",N3075))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6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6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6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6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6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6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6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6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6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6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6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6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6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6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6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6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6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6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6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6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6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6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6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6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6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6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6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6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6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6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6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6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6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6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6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6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6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6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6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6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6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6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6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6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6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6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6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6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6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6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6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6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6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6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6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 s="6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E3139/D3139</f>
        <v>3.3333333333333333E-2</v>
      </c>
      <c r="P3139" s="6">
        <f t="shared" ref="P3139:P3202" si="197">E3139/L3139</f>
        <v>50</v>
      </c>
      <c r="Q3139" t="str">
        <f t="shared" ref="Q3139:Q3202" si="198">LEFT(N3139,FIND("/",N3139)-1)</f>
        <v>theater</v>
      </c>
      <c r="R3139" t="str">
        <f t="shared" ref="R3139:R3202" si="199">RIGHT(N3139,LEN(N3139)-FIND("/",N3139))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6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6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6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6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6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6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6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6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6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6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6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6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6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6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6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6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6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6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6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6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6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6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6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6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6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6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6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6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6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6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6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6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6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6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6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6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6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6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6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6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6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6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6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6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6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6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6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6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6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6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6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6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6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6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6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6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 s="6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E3203/D3203</f>
        <v>1.2500000000000001E-2</v>
      </c>
      <c r="P3203" s="6">
        <f t="shared" ref="P3203:P3266" si="201">E3203/L3203</f>
        <v>12.5</v>
      </c>
      <c r="Q3203" t="str">
        <f t="shared" ref="Q3203:Q3266" si="202">LEFT(N3203,FIND("/",N3203)-1)</f>
        <v>theater</v>
      </c>
      <c r="R3203" t="str">
        <f t="shared" ref="R3203:R3266" si="203">RIGHT(N3203,LEN(N3203)-FIND("/",N3203))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6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6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6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6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6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6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6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6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6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6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6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6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6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6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6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6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6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6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6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6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6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6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6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6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6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6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6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6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6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6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6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6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6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6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6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6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6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6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6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6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6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6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6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6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6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6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6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6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6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6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6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6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6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6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6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6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 s="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E3267/D3267</f>
        <v>1.64</v>
      </c>
      <c r="P3267" s="6">
        <f t="shared" ref="P3267:P3330" si="205">E3267/L3267</f>
        <v>70.285714285714292</v>
      </c>
      <c r="Q3267" t="str">
        <f t="shared" ref="Q3267:Q3330" si="206">LEFT(N3267,FIND("/",N3267)-1)</f>
        <v>theater</v>
      </c>
      <c r="R3267" t="str">
        <f t="shared" ref="R3267:R3330" si="207">RIGHT(N3267,LEN(N3267)-FIND("/",N3267))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6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6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6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6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6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6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6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6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6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6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6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6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6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6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6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6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6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6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6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6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6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6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6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6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6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6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6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6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6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6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6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6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6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6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6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6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6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6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6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6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6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6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6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6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6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6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6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6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6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6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6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6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6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6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6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6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 s="6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E3331/D3331</f>
        <v>1.1679999999999999</v>
      </c>
      <c r="P3331" s="6">
        <f t="shared" ref="P3331:P3394" si="209">E3331/L3331</f>
        <v>44.92307692307692</v>
      </c>
      <c r="Q3331" t="str">
        <f t="shared" ref="Q3331:Q3394" si="210">LEFT(N3331,FIND("/",N3331)-1)</f>
        <v>theater</v>
      </c>
      <c r="R3331" t="str">
        <f t="shared" ref="R3331:R3394" si="211">RIGHT(N3331,LEN(N3331)-FIND("/",N3331))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6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6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6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6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6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6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6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6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6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6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6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6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6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6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6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6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6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6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6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6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6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6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6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6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6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6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6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6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6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6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6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6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6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6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6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6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6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6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6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6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6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6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6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6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6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6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6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6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6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6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6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6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6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6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6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6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 s="6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E3395/D3395</f>
        <v>1.0580000000000001</v>
      </c>
      <c r="P3395" s="6">
        <f t="shared" ref="P3395:P3458" si="213">E3395/L3395</f>
        <v>36.06818181818182</v>
      </c>
      <c r="Q3395" t="str">
        <f t="shared" ref="Q3395:Q3458" si="214">LEFT(N3395,FIND("/",N3395)-1)</f>
        <v>theater</v>
      </c>
      <c r="R3395" t="str">
        <f t="shared" ref="R3395:R3458" si="215">RIGHT(N3395,LEN(N3395)-FIND("/",N3395))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6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6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6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6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6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6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6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6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6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6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6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6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6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6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6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6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6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6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6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6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6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6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6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6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6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6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6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6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6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6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6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6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6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6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6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6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6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6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6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6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6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6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6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6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6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6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6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6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6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6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6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6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6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6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6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 s="6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E3459/D3459</f>
        <v>1.4019999999999999</v>
      </c>
      <c r="P3459" s="6">
        <f t="shared" ref="P3459:P3522" si="217">E3459/L3459</f>
        <v>50.981818181818184</v>
      </c>
      <c r="Q3459" t="str">
        <f t="shared" ref="Q3459:Q3522" si="218">LEFT(N3459,FIND("/",N3459)-1)</f>
        <v>theater</v>
      </c>
      <c r="R3459" t="str">
        <f t="shared" ref="R3459:R3522" si="219">RIGHT(N3459,LEN(N3459)-FIND("/",N3459))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6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6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6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6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6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6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6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6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6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6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6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6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6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6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6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6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6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6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6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6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6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6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6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6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6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6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6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6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6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6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6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6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6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6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6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6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6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6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6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6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6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6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6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6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6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6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6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6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6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6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6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6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6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6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6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6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 s="6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E3523/D3523</f>
        <v>1.6942857142857144</v>
      </c>
      <c r="P3523" s="6">
        <f t="shared" ref="P3523:P3586" si="221">E3523/L3523</f>
        <v>45.615384615384613</v>
      </c>
      <c r="Q3523" t="str">
        <f t="shared" ref="Q3523:Q3586" si="222">LEFT(N3523,FIND("/",N3523)-1)</f>
        <v>theater</v>
      </c>
      <c r="R3523" t="str">
        <f t="shared" ref="R3523:R3586" si="223">RIGHT(N3523,LEN(N3523)-FIND("/",N3523))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6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6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6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6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6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6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6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6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6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6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6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6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6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6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6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6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6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6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6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6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6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6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6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6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6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6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6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6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6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6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6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6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6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6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6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6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6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6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6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6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6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6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6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6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6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6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6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6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6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6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6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6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6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6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6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6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 s="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E3587/D3587</f>
        <v>1.1911764705882353</v>
      </c>
      <c r="P3587" s="6">
        <f t="shared" ref="P3587:P3650" si="225">E3587/L3587</f>
        <v>176.08695652173913</v>
      </c>
      <c r="Q3587" t="str">
        <f t="shared" ref="Q3587:Q3650" si="226">LEFT(N3587,FIND("/",N3587)-1)</f>
        <v>theater</v>
      </c>
      <c r="R3587" t="str">
        <f t="shared" ref="R3587:R3650" si="227">RIGHT(N3587,LEN(N3587)-FIND("/",N3587))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6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6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6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6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6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6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6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6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6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6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6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6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6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6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6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6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6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6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6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6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6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6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6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6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6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6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6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6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6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6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6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6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6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6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6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6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6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6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6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6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6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6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6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6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6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6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6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6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6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6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6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6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6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6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6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6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 s="6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E3651/D3651</f>
        <v>1.04</v>
      </c>
      <c r="P3651" s="6">
        <f t="shared" ref="P3651:P3714" si="229">E3651/L3651</f>
        <v>97.5</v>
      </c>
      <c r="Q3651" t="str">
        <f t="shared" ref="Q3651:Q3714" si="230">LEFT(N3651,FIND("/",N3651)-1)</f>
        <v>theater</v>
      </c>
      <c r="R3651" t="str">
        <f t="shared" ref="R3651:R3714" si="231">RIGHT(N3651,LEN(N3651)-FIND("/",N3651))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6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6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6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6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6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6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6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6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6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6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6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6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6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6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6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6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6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6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6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6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6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6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6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6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6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6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6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6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6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6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6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6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6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6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6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6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6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6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6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6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6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6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6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6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6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6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6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6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6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6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6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6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6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6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6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6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 s="6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E3715/D3715</f>
        <v>1.0149999999999999</v>
      </c>
      <c r="P3715" s="6">
        <f t="shared" ref="P3715:P3778" si="233">E3715/L3715</f>
        <v>106.84210526315789</v>
      </c>
      <c r="Q3715" t="str">
        <f t="shared" ref="Q3715:Q3778" si="234">LEFT(N3715,FIND("/",N3715)-1)</f>
        <v>theater</v>
      </c>
      <c r="R3715" t="str">
        <f t="shared" ref="R3715:R3778" si="235">RIGHT(N3715,LEN(N3715)-FIND("/",N3715))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6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6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6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6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6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6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6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6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6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6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6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6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6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6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6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6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6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6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6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6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6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6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6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6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6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6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6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6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6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6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6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6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6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6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6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6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6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6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6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6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6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6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6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6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6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6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6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6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6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6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6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6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6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6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6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 s="6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E3779/D3779</f>
        <v>1.4319999999999999</v>
      </c>
      <c r="P3779" s="6">
        <f t="shared" ref="P3779:P3842" si="237">E3779/L3779</f>
        <v>48.542372881355931</v>
      </c>
      <c r="Q3779" t="str">
        <f t="shared" ref="Q3779:Q3842" si="238">LEFT(N3779,FIND("/",N3779)-1)</f>
        <v>theater</v>
      </c>
      <c r="R3779" t="str">
        <f t="shared" ref="R3779:R3842" si="239">RIGHT(N3779,LEN(N3779)-FIND("/",N3779))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6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6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6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6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6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6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6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6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6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6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6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6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6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6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6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6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6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6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6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6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6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6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6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6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6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6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6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6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6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6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6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6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6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6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6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6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6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6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6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6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6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6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6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6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6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6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6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6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6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6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6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6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6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6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6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6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 s="6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E3843/D3843</f>
        <v>8.72E-2</v>
      </c>
      <c r="P3843" s="6">
        <f t="shared" ref="P3843:P3906" si="241">E3843/L3843</f>
        <v>25.647058823529413</v>
      </c>
      <c r="Q3843" t="str">
        <f t="shared" ref="Q3843:Q3906" si="242">LEFT(N3843,FIND("/",N3843)-1)</f>
        <v>theater</v>
      </c>
      <c r="R3843" t="str">
        <f t="shared" ref="R3843:R3906" si="243">RIGHT(N3843,LEN(N3843)-FIND("/",N3843))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6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6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6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6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6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6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6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6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6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6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6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6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6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6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6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6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6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6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6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6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6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6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6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6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6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6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6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6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6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6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6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6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6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6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6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6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6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6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6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6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6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6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6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6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6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6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6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6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6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6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6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6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6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6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6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6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 s="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E3907/D3907</f>
        <v>0.11533333333333333</v>
      </c>
      <c r="P3907" s="6">
        <f t="shared" ref="P3907:P3970" si="245">E3907/L3907</f>
        <v>24.714285714285715</v>
      </c>
      <c r="Q3907" t="str">
        <f t="shared" ref="Q3907:Q3970" si="246">LEFT(N3907,FIND("/",N3907)-1)</f>
        <v>theater</v>
      </c>
      <c r="R3907" t="str">
        <f t="shared" ref="R3907:R3970" si="247">RIGHT(N3907,LEN(N3907)-FIND("/",N3907))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6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6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6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6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6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6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6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6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6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6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6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6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6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6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6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6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6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6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6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6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6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6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6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6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6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6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6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6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6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6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6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6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6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6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6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6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6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6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6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6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6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6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6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6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6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6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6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6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6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6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6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6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6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6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6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6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 s="6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E3971/D3971</f>
        <v>7.4690265486725665E-2</v>
      </c>
      <c r="P3971" s="6">
        <f t="shared" ref="P3971:P4034" si="249">E3971/L3971</f>
        <v>35.166666666666664</v>
      </c>
      <c r="Q3971" t="str">
        <f t="shared" ref="Q3971:Q4034" si="250">LEFT(N3971,FIND("/",N3971)-1)</f>
        <v>theater</v>
      </c>
      <c r="R3971" t="str">
        <f t="shared" ref="R3971:R4034" si="251">RIGHT(N3971,LEN(N3971)-FIND("/",N3971))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6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6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6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6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6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6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6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6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6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6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6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6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6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6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6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6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6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6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6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6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6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6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6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6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6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6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6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6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6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6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6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6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6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6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6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6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6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6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6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6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6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6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6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6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6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6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6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6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6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6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6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6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6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6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6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6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 s="6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E4035/D4035</f>
        <v>0.25698702928870293</v>
      </c>
      <c r="P4035" s="6">
        <f t="shared" ref="P4035:P4098" si="253">E4035/L4035</f>
        <v>65.340319148936175</v>
      </c>
      <c r="Q4035" t="str">
        <f t="shared" ref="Q4035:Q4098" si="254">LEFT(N4035,FIND("/",N4035)-1)</f>
        <v>theater</v>
      </c>
      <c r="R4035" t="str">
        <f t="shared" ref="R4035:R4098" si="255">RIGHT(N4035,LEN(N4035)-FIND("/",N4035))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6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6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6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6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6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6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6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6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6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6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6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6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6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6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6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6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6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6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6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6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6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6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6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6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6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6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6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6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6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6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6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6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6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6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6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6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6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6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6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6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6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6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6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6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6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6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6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6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6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6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6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6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6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6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6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 s="6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E4099/D4099</f>
        <v>0</v>
      </c>
      <c r="P4099" s="6" t="e">
        <f t="shared" ref="P4099:P4115" si="257">E4099/L4099</f>
        <v>#DIV/0!</v>
      </c>
      <c r="Q4099" t="str">
        <f t="shared" ref="Q4099:Q4115" si="258">LEFT(N4099,FIND("/",N4099)-1)</f>
        <v>theater</v>
      </c>
      <c r="R4099" t="str">
        <f t="shared" ref="R4099:R4115" si="259">RIGHT(N4099,LEN(N4099)-FIND("/",N4099))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6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6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6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6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6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6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6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6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6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6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6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6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6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6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6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ellIs" dxfId="3" priority="6" operator="equal">
      <formula>"successful"</formula>
    </cfRule>
    <cfRule type="cellIs" dxfId="2" priority="5" operator="equal">
      <formula>"failed"</formula>
    </cfRule>
    <cfRule type="cellIs" dxfId="1" priority="4" operator="equal">
      <formula>"canceled"</formula>
    </cfRule>
    <cfRule type="cellIs" dxfId="0" priority="3" operator="equal">
      <formula>"live"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Yacub Bholat</cp:lastModifiedBy>
  <dcterms:created xsi:type="dcterms:W3CDTF">2017-04-20T15:17:24Z</dcterms:created>
  <dcterms:modified xsi:type="dcterms:W3CDTF">2019-11-09T18:48:35Z</dcterms:modified>
</cp:coreProperties>
</file>