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A:\Data garage\TR Part C\"/>
    </mc:Choice>
  </mc:AlternateContent>
  <xr:revisionPtr revIDLastSave="0" documentId="13_ncr:1_{CBF07396-B24B-47E0-97D6-BC5D57B1298D}" xr6:coauthVersionLast="47" xr6:coauthVersionMax="47" xr10:uidLastSave="{00000000-0000-0000-0000-000000000000}"/>
  <bookViews>
    <workbookView xWindow="-37440" yWindow="3795" windowWidth="37560" windowHeight="16440" xr2:uid="{00000000-000D-0000-FFFF-FFFF00000000}"/>
  </bookViews>
  <sheets>
    <sheet name="household" sheetId="1" r:id="rId1"/>
    <sheet name="activity" sheetId="4" r:id="rId2"/>
    <sheet name="clock" sheetId="6" r:id="rId3"/>
    <sheet name="all ac set" sheetId="5" r:id="rId4"/>
    <sheet name="household - base" sheetId="12" r:id="rId5"/>
    <sheet name="activity - base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6" l="1"/>
  <c r="V5" i="6"/>
  <c r="U6" i="6"/>
  <c r="V6" i="6"/>
  <c r="U7" i="6"/>
  <c r="V7" i="6"/>
  <c r="U8" i="6"/>
  <c r="V8" i="6"/>
  <c r="U9" i="6"/>
  <c r="V9" i="6"/>
  <c r="U10" i="6"/>
  <c r="V10" i="6"/>
  <c r="U11" i="6"/>
  <c r="V11" i="6"/>
  <c r="U12" i="6"/>
  <c r="V12" i="6"/>
  <c r="U13" i="6"/>
  <c r="V13" i="6"/>
  <c r="U14" i="6"/>
  <c r="V14" i="6"/>
  <c r="V4" i="6"/>
  <c r="U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T4" i="6"/>
  <c r="S4" i="6"/>
  <c r="P5" i="6"/>
  <c r="Q5" i="6"/>
  <c r="P6" i="6"/>
  <c r="Q6" i="6"/>
  <c r="P7" i="6"/>
  <c r="Q7" i="6"/>
  <c r="P8" i="6"/>
  <c r="Q8" i="6"/>
  <c r="P9" i="6"/>
  <c r="Q9" i="6"/>
  <c r="P10" i="6"/>
  <c r="Q10" i="6"/>
  <c r="P11" i="6"/>
  <c r="Q11" i="6"/>
  <c r="P12" i="6"/>
  <c r="Q12" i="6"/>
  <c r="P13" i="6"/>
  <c r="Q13" i="6"/>
  <c r="P14" i="6"/>
  <c r="Q14" i="6"/>
  <c r="Q4" i="6"/>
  <c r="P4" i="6"/>
  <c r="O5" i="6"/>
  <c r="O6" i="6"/>
  <c r="O7" i="6"/>
  <c r="O8" i="6"/>
  <c r="O9" i="6"/>
  <c r="O10" i="6"/>
  <c r="O11" i="6"/>
  <c r="O12" i="6"/>
  <c r="O13" i="6"/>
  <c r="O14" i="6"/>
  <c r="O4" i="6"/>
  <c r="N5" i="6"/>
  <c r="N6" i="6"/>
  <c r="N7" i="6"/>
  <c r="N8" i="6"/>
  <c r="N9" i="6"/>
  <c r="N10" i="6"/>
  <c r="N11" i="6"/>
  <c r="N12" i="6"/>
  <c r="N13" i="6"/>
  <c r="N14" i="6"/>
  <c r="N4" i="6"/>
  <c r="E53" i="6"/>
  <c r="F53" i="6"/>
  <c r="E52" i="6"/>
  <c r="F52" i="6"/>
  <c r="E51" i="6"/>
  <c r="F51" i="6"/>
  <c r="E50" i="6"/>
  <c r="F50" i="6"/>
  <c r="E49" i="6"/>
  <c r="F49" i="6"/>
  <c r="E48" i="6"/>
  <c r="F48" i="6"/>
  <c r="E47" i="6"/>
  <c r="F47" i="6"/>
  <c r="E27" i="6"/>
  <c r="F27" i="6"/>
  <c r="E46" i="6"/>
  <c r="F46" i="6"/>
  <c r="E45" i="6"/>
  <c r="F45" i="6"/>
  <c r="E44" i="6"/>
  <c r="F44" i="6"/>
  <c r="E43" i="6"/>
  <c r="F43" i="6"/>
  <c r="E42" i="6"/>
  <c r="F42" i="6"/>
  <c r="E41" i="6"/>
  <c r="F41" i="6"/>
  <c r="E40" i="6"/>
  <c r="F40" i="6"/>
  <c r="E39" i="6"/>
  <c r="F39" i="6"/>
  <c r="E38" i="6"/>
  <c r="F38" i="6"/>
  <c r="E37" i="6"/>
  <c r="F37" i="6"/>
  <c r="E26" i="6"/>
  <c r="F26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24" i="6"/>
  <c r="F24" i="6"/>
  <c r="E25" i="6"/>
  <c r="F25" i="6"/>
  <c r="E20" i="6"/>
  <c r="F20" i="6"/>
  <c r="E19" i="6"/>
  <c r="F19" i="6"/>
  <c r="E18" i="6"/>
  <c r="F18" i="6"/>
  <c r="E23" i="6"/>
  <c r="F23" i="6"/>
  <c r="E21" i="6"/>
  <c r="F21" i="6"/>
  <c r="F22" i="6"/>
  <c r="E22" i="6"/>
  <c r="F17" i="6"/>
  <c r="E17" i="6"/>
  <c r="F16" i="6"/>
  <c r="E16" i="6"/>
  <c r="F15" i="6"/>
  <c r="E15" i="6"/>
  <c r="F14" i="6"/>
  <c r="E14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F1" i="6"/>
  <c r="E1" i="6"/>
</calcChain>
</file>

<file path=xl/sharedStrings.xml><?xml version="1.0" encoding="utf-8"?>
<sst xmlns="http://schemas.openxmlformats.org/spreadsheetml/2006/main" count="72" uniqueCount="21">
  <si>
    <t>home</t>
    <phoneticPr fontId="1" type="noConversion"/>
  </si>
  <si>
    <t>school</t>
    <phoneticPr fontId="1" type="noConversion"/>
  </si>
  <si>
    <t>traveler</t>
    <phoneticPr fontId="1" type="noConversion"/>
  </si>
  <si>
    <t>work</t>
    <phoneticPr fontId="1" type="noConversion"/>
  </si>
  <si>
    <t>recreation</t>
    <phoneticPr fontId="1" type="noConversion"/>
  </si>
  <si>
    <t>maintenance</t>
    <phoneticPr fontId="1" type="noConversion"/>
  </si>
  <si>
    <t>duration</t>
    <phoneticPr fontId="1" type="noConversion"/>
  </si>
  <si>
    <t>personal</t>
    <phoneticPr fontId="1" type="noConversion"/>
  </si>
  <si>
    <t>nw_node</t>
    <phoneticPr fontId="1" type="noConversion"/>
  </si>
  <si>
    <t>other</t>
    <phoneticPr fontId="1" type="noConversion"/>
  </si>
  <si>
    <t>a_id</t>
    <phoneticPr fontId="1" type="noConversion"/>
  </si>
  <si>
    <t>hh_id</t>
    <phoneticPr fontId="1" type="noConversion"/>
  </si>
  <si>
    <t>a_type</t>
    <phoneticPr fontId="1" type="noConversion"/>
  </si>
  <si>
    <t>size_p</t>
    <phoneticPr fontId="1" type="noConversion"/>
  </si>
  <si>
    <t>size_v</t>
    <phoneticPr fontId="1" type="noConversion"/>
  </si>
  <si>
    <t>do_early</t>
    <phoneticPr fontId="1" type="noConversion"/>
  </si>
  <si>
    <t>do_late</t>
    <phoneticPr fontId="1" type="noConversion"/>
  </si>
  <si>
    <t>pu_early</t>
    <phoneticPr fontId="1" type="noConversion"/>
  </si>
  <si>
    <t>pu_late</t>
    <phoneticPr fontId="1" type="noConversion"/>
  </si>
  <si>
    <t>earliest</t>
    <phoneticPr fontId="1" type="noConversion"/>
  </si>
  <si>
    <t>latest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</si>
</sst>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85" zoomScaleNormal="85" workbookViewId="0">
      <selection activeCell="D4" sqref="D4"/>
    </sheetView>
  </sheetViews>
  <sheetFormatPr defaultColWidth="9" defaultRowHeight="13.5" x14ac:dyDescent="0.35"/>
  <cols>
    <col min="1" max="4" width="9" style="1"/>
    <col min="5" max="6" width="9" style="3"/>
    <col min="7" max="7" width="9" style="1"/>
    <col min="8" max="16384" width="9" style="2"/>
  </cols>
  <sheetData>
    <row r="1" spans="1:6" x14ac:dyDescent="0.35">
      <c r="A1" s="1" t="s">
        <v>11</v>
      </c>
      <c r="B1" s="1" t="s">
        <v>13</v>
      </c>
      <c r="C1" s="1" t="s">
        <v>14</v>
      </c>
      <c r="D1" s="1" t="s">
        <v>0</v>
      </c>
      <c r="E1" s="3" t="s">
        <v>19</v>
      </c>
      <c r="F1" s="3" t="s">
        <v>20</v>
      </c>
    </row>
    <row r="2" spans="1:6" x14ac:dyDescent="0.35">
      <c r="A2" s="1">
        <v>1</v>
      </c>
      <c r="B2" s="1">
        <v>3</v>
      </c>
      <c r="C2" s="1">
        <v>1</v>
      </c>
      <c r="D2" s="1">
        <v>409</v>
      </c>
      <c r="E2" s="3">
        <v>360</v>
      </c>
      <c r="F2" s="3">
        <v>1380</v>
      </c>
    </row>
    <row r="3" spans="1:6" x14ac:dyDescent="0.35">
      <c r="A3" s="1">
        <v>2</v>
      </c>
      <c r="B3" s="1">
        <v>3</v>
      </c>
      <c r="C3" s="1">
        <v>2</v>
      </c>
      <c r="D3" s="1">
        <v>424</v>
      </c>
      <c r="E3" s="3">
        <v>360</v>
      </c>
      <c r="F3" s="3">
        <v>1380</v>
      </c>
    </row>
    <row r="4" spans="1:6" x14ac:dyDescent="0.35">
      <c r="A4" s="1">
        <v>3</v>
      </c>
      <c r="B4" s="1">
        <v>2</v>
      </c>
      <c r="C4" s="1">
        <v>0</v>
      </c>
      <c r="D4" s="1">
        <v>432</v>
      </c>
      <c r="E4" s="3">
        <v>360</v>
      </c>
      <c r="F4" s="3">
        <v>1380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E9CD-9AA4-4EDC-ACE5-82708F490601}">
  <dimension ref="A1:J11"/>
  <sheetViews>
    <sheetView zoomScale="85" zoomScaleNormal="85" workbookViewId="0">
      <selection activeCell="D5" sqref="D5"/>
    </sheetView>
  </sheetViews>
  <sheetFormatPr defaultColWidth="9" defaultRowHeight="13.5" x14ac:dyDescent="0.35"/>
  <cols>
    <col min="1" max="2" width="9" style="1"/>
    <col min="3" max="3" width="12.25" style="1" bestFit="1" customWidth="1"/>
    <col min="4" max="10" width="9" style="1"/>
    <col min="11" max="16384" width="9" style="2"/>
  </cols>
  <sheetData>
    <row r="1" spans="1:10" x14ac:dyDescent="0.35">
      <c r="A1" s="1" t="s">
        <v>11</v>
      </c>
      <c r="B1" s="1" t="s">
        <v>10</v>
      </c>
      <c r="C1" s="1" t="s">
        <v>12</v>
      </c>
      <c r="D1" s="1" t="s">
        <v>8</v>
      </c>
      <c r="E1" s="1" t="s">
        <v>2</v>
      </c>
      <c r="F1" s="1" t="s">
        <v>15</v>
      </c>
      <c r="G1" s="1" t="s">
        <v>16</v>
      </c>
      <c r="H1" s="1" t="s">
        <v>6</v>
      </c>
      <c r="I1" s="1" t="s">
        <v>17</v>
      </c>
      <c r="J1" s="1" t="s">
        <v>18</v>
      </c>
    </row>
    <row r="2" spans="1:10" x14ac:dyDescent="0.35">
      <c r="A2" s="1">
        <v>1</v>
      </c>
      <c r="B2" s="1">
        <v>1</v>
      </c>
      <c r="C2" s="1" t="s">
        <v>3</v>
      </c>
      <c r="D2" s="1">
        <v>246</v>
      </c>
      <c r="E2" s="1">
        <v>1</v>
      </c>
      <c r="F2" s="1">
        <v>530</v>
      </c>
      <c r="G2" s="1">
        <v>540</v>
      </c>
      <c r="H2" s="1">
        <v>510</v>
      </c>
      <c r="I2" s="1">
        <v>1050</v>
      </c>
      <c r="J2" s="1">
        <v>1060</v>
      </c>
    </row>
    <row r="3" spans="1:10" x14ac:dyDescent="0.35">
      <c r="A3" s="1">
        <v>1</v>
      </c>
      <c r="B3" s="1">
        <v>2</v>
      </c>
      <c r="C3" s="1" t="s">
        <v>3</v>
      </c>
      <c r="D3" s="1">
        <v>229</v>
      </c>
      <c r="E3" s="1">
        <v>2</v>
      </c>
      <c r="F3" s="1">
        <v>530</v>
      </c>
      <c r="G3" s="1">
        <v>540</v>
      </c>
      <c r="H3" s="1">
        <v>510</v>
      </c>
      <c r="I3" s="1">
        <v>1050</v>
      </c>
      <c r="J3" s="1">
        <v>1060</v>
      </c>
    </row>
    <row r="4" spans="1:10" x14ac:dyDescent="0.35">
      <c r="A4" s="1">
        <v>1</v>
      </c>
      <c r="B4" s="1">
        <v>3</v>
      </c>
      <c r="C4" s="1" t="s">
        <v>1</v>
      </c>
      <c r="D4" s="1">
        <v>212</v>
      </c>
      <c r="E4" s="1">
        <v>3</v>
      </c>
      <c r="F4" s="1">
        <v>545</v>
      </c>
      <c r="G4" s="1">
        <v>555</v>
      </c>
      <c r="H4" s="1">
        <v>380</v>
      </c>
      <c r="I4" s="1">
        <v>935</v>
      </c>
      <c r="J4" s="1">
        <v>945</v>
      </c>
    </row>
    <row r="5" spans="1:10" x14ac:dyDescent="0.35">
      <c r="A5" s="1">
        <v>2</v>
      </c>
      <c r="B5" s="1">
        <v>1</v>
      </c>
      <c r="C5" s="1" t="s">
        <v>3</v>
      </c>
      <c r="D5" s="1">
        <v>225</v>
      </c>
      <c r="E5" s="1">
        <v>1</v>
      </c>
      <c r="F5" s="1">
        <v>520</v>
      </c>
      <c r="G5" s="1">
        <v>540</v>
      </c>
      <c r="H5" s="1">
        <v>510</v>
      </c>
      <c r="I5" s="1">
        <v>1050</v>
      </c>
      <c r="J5" s="1">
        <v>1070</v>
      </c>
    </row>
    <row r="6" spans="1:10" x14ac:dyDescent="0.35">
      <c r="A6" s="1">
        <v>2</v>
      </c>
      <c r="B6" s="1">
        <v>2</v>
      </c>
      <c r="C6" s="1" t="s">
        <v>7</v>
      </c>
      <c r="D6" s="1">
        <v>217</v>
      </c>
      <c r="E6" s="1">
        <v>2</v>
      </c>
      <c r="F6" s="1">
        <v>1200</v>
      </c>
      <c r="G6" s="1">
        <v>1260</v>
      </c>
      <c r="H6" s="1">
        <v>90</v>
      </c>
      <c r="I6" s="1">
        <v>1290</v>
      </c>
      <c r="J6" s="1">
        <v>1350</v>
      </c>
    </row>
    <row r="7" spans="1:10" x14ac:dyDescent="0.35">
      <c r="A7" s="1">
        <v>2</v>
      </c>
      <c r="B7" s="1">
        <v>3</v>
      </c>
      <c r="C7" s="1" t="s">
        <v>1</v>
      </c>
      <c r="D7" s="1">
        <v>212</v>
      </c>
      <c r="E7" s="1">
        <v>3</v>
      </c>
      <c r="F7" s="1">
        <v>470</v>
      </c>
      <c r="G7" s="1">
        <v>510</v>
      </c>
      <c r="H7" s="1">
        <v>480</v>
      </c>
      <c r="I7" s="1">
        <v>990</v>
      </c>
      <c r="J7" s="1">
        <v>1020</v>
      </c>
    </row>
    <row r="8" spans="1:10" x14ac:dyDescent="0.35">
      <c r="A8" s="1">
        <v>2</v>
      </c>
      <c r="B8" s="1">
        <v>4</v>
      </c>
      <c r="C8" s="1" t="s">
        <v>5</v>
      </c>
      <c r="D8" s="1">
        <v>202</v>
      </c>
      <c r="E8" s="1">
        <v>2</v>
      </c>
      <c r="F8" s="1">
        <v>600</v>
      </c>
      <c r="G8" s="1">
        <v>1200</v>
      </c>
      <c r="H8" s="1">
        <v>30</v>
      </c>
      <c r="I8" s="1">
        <v>600</v>
      </c>
      <c r="J8" s="1">
        <v>1200</v>
      </c>
    </row>
    <row r="9" spans="1:10" x14ac:dyDescent="0.35">
      <c r="A9" s="1">
        <v>3</v>
      </c>
      <c r="B9" s="1">
        <v>1</v>
      </c>
      <c r="C9" s="1" t="s">
        <v>3</v>
      </c>
      <c r="D9" s="1">
        <v>201</v>
      </c>
      <c r="E9" s="1">
        <v>1</v>
      </c>
      <c r="F9" s="1">
        <v>630</v>
      </c>
      <c r="G9" s="1">
        <v>660</v>
      </c>
      <c r="H9" s="1">
        <v>240</v>
      </c>
      <c r="I9" s="1">
        <v>870</v>
      </c>
      <c r="J9" s="1">
        <v>900</v>
      </c>
    </row>
    <row r="10" spans="1:10" x14ac:dyDescent="0.35">
      <c r="A10" s="1">
        <v>3</v>
      </c>
      <c r="B10" s="1">
        <v>2</v>
      </c>
      <c r="C10" s="1" t="s">
        <v>5</v>
      </c>
      <c r="D10" s="1">
        <v>241</v>
      </c>
      <c r="E10" s="1">
        <v>2</v>
      </c>
      <c r="F10" s="1">
        <v>840</v>
      </c>
      <c r="G10" s="1">
        <v>1020</v>
      </c>
      <c r="H10" s="1">
        <v>60</v>
      </c>
      <c r="I10" s="1">
        <v>840</v>
      </c>
      <c r="J10" s="1">
        <v>1020</v>
      </c>
    </row>
    <row r="11" spans="1:10" x14ac:dyDescent="0.35">
      <c r="A11" s="1">
        <v>3</v>
      </c>
      <c r="B11" s="1">
        <v>3</v>
      </c>
      <c r="C11" s="1" t="s">
        <v>7</v>
      </c>
      <c r="D11" s="1">
        <v>218</v>
      </c>
      <c r="E11" s="1">
        <v>1</v>
      </c>
      <c r="F11" s="1">
        <v>880</v>
      </c>
      <c r="G11" s="1">
        <v>910</v>
      </c>
      <c r="H11" s="1">
        <v>120</v>
      </c>
      <c r="I11" s="1">
        <v>1000</v>
      </c>
      <c r="J11" s="1">
        <v>1030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58AB-A153-4CFC-A186-6B5D4D388FF3}">
  <dimension ref="B1:V53"/>
  <sheetViews>
    <sheetView workbookViewId="0">
      <selection activeCell="O5" sqref="O5"/>
    </sheetView>
  </sheetViews>
  <sheetFormatPr defaultRowHeight="16.899999999999999" x14ac:dyDescent="0.6"/>
  <sheetData>
    <row r="1" spans="2:22" x14ac:dyDescent="0.6">
      <c r="C1" s="2">
        <v>2</v>
      </c>
      <c r="D1" s="2">
        <v>1088</v>
      </c>
      <c r="E1" s="2">
        <f t="shared" ref="E1:E12" si="0">ROUNDDOWN(D1/60,0)</f>
        <v>18</v>
      </c>
      <c r="F1" s="2">
        <f t="shared" ref="F1:F12" si="1">MOD(D1,60)</f>
        <v>8</v>
      </c>
    </row>
    <row r="2" spans="2:22" x14ac:dyDescent="0.6">
      <c r="C2" s="2">
        <v>3</v>
      </c>
      <c r="D2" s="2">
        <v>1007</v>
      </c>
      <c r="E2" s="2">
        <f t="shared" si="0"/>
        <v>16</v>
      </c>
      <c r="F2" s="2">
        <f t="shared" si="1"/>
        <v>47</v>
      </c>
    </row>
    <row r="3" spans="2:22" x14ac:dyDescent="0.6">
      <c r="C3" s="2">
        <v>5</v>
      </c>
      <c r="D3" s="2">
        <v>1200</v>
      </c>
      <c r="E3" s="2">
        <f t="shared" si="0"/>
        <v>20</v>
      </c>
      <c r="F3" s="2">
        <f t="shared" si="1"/>
        <v>0</v>
      </c>
    </row>
    <row r="4" spans="2:22" x14ac:dyDescent="0.6">
      <c r="C4" s="2">
        <v>6</v>
      </c>
      <c r="D4" s="2">
        <v>1020</v>
      </c>
      <c r="E4" s="2">
        <f t="shared" si="0"/>
        <v>17</v>
      </c>
      <c r="F4" s="2">
        <f t="shared" si="1"/>
        <v>0</v>
      </c>
      <c r="I4" s="1">
        <v>520</v>
      </c>
      <c r="J4" s="1">
        <v>540</v>
      </c>
      <c r="K4" s="1">
        <v>510</v>
      </c>
      <c r="L4" s="1">
        <v>1050</v>
      </c>
      <c r="M4" s="1">
        <v>1070</v>
      </c>
      <c r="N4" s="2">
        <f>ROUNDDOWN(I4/60,0)</f>
        <v>8</v>
      </c>
      <c r="O4" s="2">
        <f>MOD(I4,60)</f>
        <v>40</v>
      </c>
      <c r="P4" s="2">
        <f>ROUNDDOWN(J4/60,0)</f>
        <v>9</v>
      </c>
      <c r="Q4" s="2">
        <f>MOD(J4,60)</f>
        <v>0</v>
      </c>
      <c r="S4" s="2">
        <f>ROUNDDOWN(L4/60,0)</f>
        <v>17</v>
      </c>
      <c r="T4" s="2">
        <f>MOD(L4,60)</f>
        <v>30</v>
      </c>
      <c r="U4" s="2">
        <f>ROUNDDOWN(M4/60,0)</f>
        <v>17</v>
      </c>
      <c r="V4" s="2">
        <f>MOD(M4,60)</f>
        <v>50</v>
      </c>
    </row>
    <row r="5" spans="2:22" x14ac:dyDescent="0.6">
      <c r="C5" s="2">
        <v>16</v>
      </c>
      <c r="D5" s="2">
        <v>1045</v>
      </c>
      <c r="E5" s="2">
        <f t="shared" si="0"/>
        <v>17</v>
      </c>
      <c r="F5" s="2">
        <f t="shared" si="1"/>
        <v>25</v>
      </c>
      <c r="I5" s="1">
        <v>1200</v>
      </c>
      <c r="J5" s="1">
        <v>1260</v>
      </c>
      <c r="K5" s="1">
        <v>90</v>
      </c>
      <c r="L5" s="1">
        <v>1290</v>
      </c>
      <c r="M5" s="1">
        <v>1350</v>
      </c>
      <c r="N5" s="2">
        <f t="shared" ref="N5:N14" si="2">ROUNDDOWN(I5/60,0)</f>
        <v>20</v>
      </c>
      <c r="O5" s="2">
        <f t="shared" ref="O5:O14" si="3">MOD(I5,60)</f>
        <v>0</v>
      </c>
      <c r="P5" s="2">
        <f t="shared" ref="P5:P14" si="4">ROUNDDOWN(J5/60,0)</f>
        <v>21</v>
      </c>
      <c r="Q5" s="2">
        <f t="shared" ref="Q5:Q14" si="5">MOD(J5,60)</f>
        <v>0</v>
      </c>
      <c r="S5" s="2">
        <f t="shared" ref="S5:S14" si="6">ROUNDDOWN(L5/60,0)</f>
        <v>21</v>
      </c>
      <c r="T5" s="2">
        <f t="shared" ref="T5:T14" si="7">MOD(L5,60)</f>
        <v>30</v>
      </c>
      <c r="U5" s="2">
        <f t="shared" ref="U5:U14" si="8">ROUNDDOWN(M5/60,0)</f>
        <v>22</v>
      </c>
      <c r="V5" s="2">
        <f t="shared" ref="V5:V14" si="9">MOD(M5,60)</f>
        <v>30</v>
      </c>
    </row>
    <row r="6" spans="2:22" x14ac:dyDescent="0.6">
      <c r="C6" s="2">
        <v>17</v>
      </c>
      <c r="D6" s="2">
        <v>1286</v>
      </c>
      <c r="E6" s="2">
        <f t="shared" si="0"/>
        <v>21</v>
      </c>
      <c r="F6" s="2">
        <f t="shared" si="1"/>
        <v>26</v>
      </c>
      <c r="I6" s="1">
        <v>470</v>
      </c>
      <c r="J6" s="1">
        <v>510</v>
      </c>
      <c r="K6" s="1">
        <v>480</v>
      </c>
      <c r="L6" s="1">
        <v>990</v>
      </c>
      <c r="M6" s="1">
        <v>1020</v>
      </c>
      <c r="N6" s="2">
        <f t="shared" si="2"/>
        <v>7</v>
      </c>
      <c r="O6" s="2">
        <f t="shared" si="3"/>
        <v>50</v>
      </c>
      <c r="P6" s="2">
        <f t="shared" si="4"/>
        <v>8</v>
      </c>
      <c r="Q6" s="2">
        <f t="shared" si="5"/>
        <v>30</v>
      </c>
      <c r="S6" s="2">
        <f t="shared" si="6"/>
        <v>16</v>
      </c>
      <c r="T6" s="2">
        <f t="shared" si="7"/>
        <v>30</v>
      </c>
      <c r="U6" s="2">
        <f t="shared" si="8"/>
        <v>17</v>
      </c>
      <c r="V6" s="2">
        <f t="shared" si="9"/>
        <v>0</v>
      </c>
    </row>
    <row r="7" spans="2:22" x14ac:dyDescent="0.6">
      <c r="C7" s="2">
        <v>43</v>
      </c>
      <c r="D7" s="2">
        <v>1050</v>
      </c>
      <c r="E7" s="2">
        <f t="shared" si="0"/>
        <v>17</v>
      </c>
      <c r="F7" s="2">
        <f t="shared" si="1"/>
        <v>30</v>
      </c>
      <c r="I7" s="1">
        <v>600</v>
      </c>
      <c r="J7" s="1">
        <v>1200</v>
      </c>
      <c r="K7" s="1">
        <v>30</v>
      </c>
      <c r="L7" s="1">
        <v>600</v>
      </c>
      <c r="M7" s="1">
        <v>1200</v>
      </c>
      <c r="N7" s="2">
        <f t="shared" si="2"/>
        <v>10</v>
      </c>
      <c r="O7" s="2">
        <f t="shared" si="3"/>
        <v>0</v>
      </c>
      <c r="P7" s="2">
        <f t="shared" si="4"/>
        <v>20</v>
      </c>
      <c r="Q7" s="2">
        <f t="shared" si="5"/>
        <v>0</v>
      </c>
      <c r="S7" s="2">
        <f t="shared" si="6"/>
        <v>10</v>
      </c>
      <c r="T7" s="2">
        <f t="shared" si="7"/>
        <v>0</v>
      </c>
      <c r="U7" s="2">
        <f t="shared" si="8"/>
        <v>20</v>
      </c>
      <c r="V7" s="2">
        <f t="shared" si="9"/>
        <v>0</v>
      </c>
    </row>
    <row r="8" spans="2:22" x14ac:dyDescent="0.6">
      <c r="C8" s="2">
        <v>44</v>
      </c>
      <c r="D8" s="2">
        <v>1290</v>
      </c>
      <c r="E8" s="2">
        <f t="shared" si="0"/>
        <v>21</v>
      </c>
      <c r="F8" s="2">
        <f t="shared" si="1"/>
        <v>30</v>
      </c>
      <c r="I8" s="1">
        <v>490</v>
      </c>
      <c r="J8" s="1">
        <v>530</v>
      </c>
      <c r="K8" s="1">
        <v>380</v>
      </c>
      <c r="L8" s="1">
        <v>910</v>
      </c>
      <c r="M8" s="1">
        <v>930</v>
      </c>
      <c r="N8" s="2">
        <f t="shared" si="2"/>
        <v>8</v>
      </c>
      <c r="O8" s="2">
        <f t="shared" si="3"/>
        <v>10</v>
      </c>
      <c r="P8" s="2">
        <f t="shared" si="4"/>
        <v>8</v>
      </c>
      <c r="Q8" s="2">
        <f t="shared" si="5"/>
        <v>50</v>
      </c>
      <c r="S8" s="2">
        <f t="shared" si="6"/>
        <v>15</v>
      </c>
      <c r="T8" s="2">
        <f t="shared" si="7"/>
        <v>10</v>
      </c>
      <c r="U8" s="2">
        <f t="shared" si="8"/>
        <v>15</v>
      </c>
      <c r="V8" s="2">
        <f t="shared" si="9"/>
        <v>30</v>
      </c>
    </row>
    <row r="9" spans="2:22" x14ac:dyDescent="0.6">
      <c r="C9" s="2">
        <v>45</v>
      </c>
      <c r="D9" s="2">
        <v>1080</v>
      </c>
      <c r="E9" s="2">
        <f t="shared" si="0"/>
        <v>18</v>
      </c>
      <c r="F9" s="2">
        <f t="shared" si="1"/>
        <v>0</v>
      </c>
      <c r="I9" s="1"/>
      <c r="J9" s="1"/>
      <c r="K9" s="1"/>
      <c r="L9" s="1"/>
      <c r="M9" s="1"/>
      <c r="N9" s="2">
        <f t="shared" si="2"/>
        <v>0</v>
      </c>
      <c r="O9" s="2">
        <f t="shared" si="3"/>
        <v>0</v>
      </c>
      <c r="P9" s="2">
        <f t="shared" si="4"/>
        <v>0</v>
      </c>
      <c r="Q9" s="2">
        <f t="shared" si="5"/>
        <v>0</v>
      </c>
      <c r="S9" s="2">
        <f t="shared" si="6"/>
        <v>0</v>
      </c>
      <c r="T9" s="2">
        <f t="shared" si="7"/>
        <v>0</v>
      </c>
      <c r="U9" s="2">
        <f t="shared" si="8"/>
        <v>0</v>
      </c>
      <c r="V9" s="2">
        <f t="shared" si="9"/>
        <v>0</v>
      </c>
    </row>
    <row r="10" spans="2:22" x14ac:dyDescent="0.6">
      <c r="C10" s="2">
        <v>55</v>
      </c>
      <c r="D10" s="2">
        <v>1060</v>
      </c>
      <c r="E10" s="2">
        <f t="shared" si="0"/>
        <v>17</v>
      </c>
      <c r="F10" s="2">
        <f t="shared" si="1"/>
        <v>40</v>
      </c>
      <c r="I10" s="1"/>
      <c r="J10" s="1"/>
      <c r="K10" s="1"/>
      <c r="L10" s="1"/>
      <c r="M10" s="1"/>
      <c r="N10" s="2">
        <f t="shared" si="2"/>
        <v>0</v>
      </c>
      <c r="O10" s="2">
        <f t="shared" si="3"/>
        <v>0</v>
      </c>
      <c r="P10" s="2">
        <f t="shared" si="4"/>
        <v>0</v>
      </c>
      <c r="Q10" s="2">
        <f t="shared" si="5"/>
        <v>0</v>
      </c>
      <c r="S10" s="2">
        <f t="shared" si="6"/>
        <v>0</v>
      </c>
      <c r="T10" s="2">
        <f t="shared" si="7"/>
        <v>0</v>
      </c>
      <c r="U10" s="2">
        <f t="shared" si="8"/>
        <v>0</v>
      </c>
      <c r="V10" s="2">
        <f t="shared" si="9"/>
        <v>0</v>
      </c>
    </row>
    <row r="11" spans="2:22" x14ac:dyDescent="0.6">
      <c r="C11" s="2">
        <v>56</v>
      </c>
      <c r="D11" s="2">
        <v>1299</v>
      </c>
      <c r="E11" s="2">
        <f t="shared" si="0"/>
        <v>21</v>
      </c>
      <c r="F11" s="2">
        <f t="shared" si="1"/>
        <v>39</v>
      </c>
      <c r="I11" s="1"/>
      <c r="J11" s="1"/>
      <c r="K11" s="1"/>
      <c r="L11" s="1"/>
      <c r="M11" s="1"/>
      <c r="N11" s="2">
        <f t="shared" si="2"/>
        <v>0</v>
      </c>
      <c r="O11" s="2">
        <f t="shared" si="3"/>
        <v>0</v>
      </c>
      <c r="P11" s="2">
        <f t="shared" si="4"/>
        <v>0</v>
      </c>
      <c r="Q11" s="2">
        <f t="shared" si="5"/>
        <v>0</v>
      </c>
      <c r="S11" s="2">
        <f t="shared" si="6"/>
        <v>0</v>
      </c>
      <c r="T11" s="2">
        <f t="shared" si="7"/>
        <v>0</v>
      </c>
      <c r="U11" s="2">
        <f t="shared" si="8"/>
        <v>0</v>
      </c>
      <c r="V11" s="2">
        <f t="shared" si="9"/>
        <v>0</v>
      </c>
    </row>
    <row r="12" spans="2:22" x14ac:dyDescent="0.6">
      <c r="C12" s="2">
        <v>57</v>
      </c>
      <c r="D12" s="2">
        <v>1093</v>
      </c>
      <c r="E12" s="2">
        <f t="shared" si="0"/>
        <v>18</v>
      </c>
      <c r="F12" s="2">
        <f t="shared" si="1"/>
        <v>13</v>
      </c>
      <c r="I12" s="1"/>
      <c r="J12" s="1"/>
      <c r="K12" s="1"/>
      <c r="L12" s="1"/>
      <c r="M12" s="1"/>
      <c r="N12" s="2">
        <f t="shared" si="2"/>
        <v>0</v>
      </c>
      <c r="O12" s="2">
        <f t="shared" si="3"/>
        <v>0</v>
      </c>
      <c r="P12" s="2">
        <f t="shared" si="4"/>
        <v>0</v>
      </c>
      <c r="Q12" s="2">
        <f t="shared" si="5"/>
        <v>0</v>
      </c>
      <c r="S12" s="2">
        <f t="shared" si="6"/>
        <v>0</v>
      </c>
      <c r="T12" s="2">
        <f t="shared" si="7"/>
        <v>0</v>
      </c>
      <c r="U12" s="2">
        <f t="shared" si="8"/>
        <v>0</v>
      </c>
      <c r="V12" s="2">
        <f t="shared" si="9"/>
        <v>0</v>
      </c>
    </row>
    <row r="13" spans="2:22" x14ac:dyDescent="0.6">
      <c r="E13" s="2"/>
      <c r="F13" s="2"/>
      <c r="I13" s="1"/>
      <c r="J13" s="1"/>
      <c r="K13" s="1"/>
      <c r="L13" s="1"/>
      <c r="M13" s="1"/>
      <c r="N13" s="2">
        <f t="shared" si="2"/>
        <v>0</v>
      </c>
      <c r="O13" s="2">
        <f t="shared" si="3"/>
        <v>0</v>
      </c>
      <c r="P13" s="2">
        <f t="shared" si="4"/>
        <v>0</v>
      </c>
      <c r="Q13" s="2">
        <f t="shared" si="5"/>
        <v>0</v>
      </c>
      <c r="S13" s="2">
        <f t="shared" si="6"/>
        <v>0</v>
      </c>
      <c r="T13" s="2">
        <f t="shared" si="7"/>
        <v>0</v>
      </c>
      <c r="U13" s="2">
        <f t="shared" si="8"/>
        <v>0</v>
      </c>
      <c r="V13" s="2">
        <f t="shared" si="9"/>
        <v>0</v>
      </c>
    </row>
    <row r="14" spans="2:22" x14ac:dyDescent="0.6">
      <c r="C14" s="2">
        <v>2</v>
      </c>
      <c r="D14" s="2">
        <v>523</v>
      </c>
      <c r="E14" s="2">
        <f t="shared" ref="E14:E23" si="10">ROUNDDOWN(D14/60,0)</f>
        <v>8</v>
      </c>
      <c r="F14" s="2">
        <f t="shared" ref="F14:F23" si="11">MOD(D14,60)</f>
        <v>43</v>
      </c>
      <c r="I14" s="1"/>
      <c r="J14" s="1"/>
      <c r="K14" s="1"/>
      <c r="L14" s="1"/>
      <c r="M14" s="1"/>
      <c r="N14" s="2">
        <f t="shared" si="2"/>
        <v>0</v>
      </c>
      <c r="O14" s="2">
        <f t="shared" si="3"/>
        <v>0</v>
      </c>
      <c r="P14" s="2">
        <f t="shared" si="4"/>
        <v>0</v>
      </c>
      <c r="Q14" s="2">
        <f t="shared" si="5"/>
        <v>0</v>
      </c>
      <c r="S14" s="2">
        <f t="shared" si="6"/>
        <v>0</v>
      </c>
      <c r="T14" s="2">
        <f t="shared" si="7"/>
        <v>0</v>
      </c>
      <c r="U14" s="2">
        <f t="shared" si="8"/>
        <v>0</v>
      </c>
      <c r="V14" s="2">
        <f t="shared" si="9"/>
        <v>0</v>
      </c>
    </row>
    <row r="15" spans="2:22" x14ac:dyDescent="0.6">
      <c r="C15" s="2">
        <v>3</v>
      </c>
      <c r="D15" s="2">
        <v>1200</v>
      </c>
      <c r="E15" s="2">
        <f t="shared" si="10"/>
        <v>20</v>
      </c>
      <c r="F15" s="2">
        <f t="shared" si="11"/>
        <v>0</v>
      </c>
      <c r="I15" s="1"/>
      <c r="J15" s="1"/>
      <c r="K15" s="1"/>
      <c r="L15" s="1"/>
      <c r="M15" s="1"/>
    </row>
    <row r="16" spans="2:22" x14ac:dyDescent="0.6">
      <c r="B16" s="1"/>
      <c r="C16" s="2">
        <v>5</v>
      </c>
      <c r="D16" s="2">
        <v>537</v>
      </c>
      <c r="E16" s="2">
        <f t="shared" si="10"/>
        <v>8</v>
      </c>
      <c r="F16" s="2">
        <f t="shared" si="11"/>
        <v>57</v>
      </c>
      <c r="G16" s="1"/>
      <c r="I16" s="1"/>
      <c r="J16" s="1"/>
      <c r="K16" s="1"/>
      <c r="L16" s="1"/>
      <c r="M16" s="1"/>
    </row>
    <row r="17" spans="2:13" x14ac:dyDescent="0.6">
      <c r="B17" s="1"/>
      <c r="C17" s="2">
        <v>6</v>
      </c>
      <c r="D17" s="2">
        <v>540</v>
      </c>
      <c r="E17" s="2">
        <f t="shared" si="10"/>
        <v>9</v>
      </c>
      <c r="F17" s="2">
        <f t="shared" si="11"/>
        <v>0</v>
      </c>
      <c r="G17" s="1"/>
      <c r="I17" s="1"/>
      <c r="J17" s="1"/>
      <c r="K17" s="1"/>
      <c r="L17" s="1"/>
      <c r="M17" s="1"/>
    </row>
    <row r="18" spans="2:13" x14ac:dyDescent="0.6">
      <c r="B18" s="1"/>
      <c r="C18" s="2">
        <v>16</v>
      </c>
      <c r="D18" s="2">
        <v>990</v>
      </c>
      <c r="E18" s="2">
        <f t="shared" si="10"/>
        <v>16</v>
      </c>
      <c r="F18" s="2">
        <f t="shared" si="11"/>
        <v>30</v>
      </c>
      <c r="G18" s="1"/>
      <c r="I18" s="1"/>
      <c r="J18" s="1"/>
      <c r="K18" s="1"/>
      <c r="L18" s="1"/>
      <c r="M18" s="1"/>
    </row>
    <row r="19" spans="2:13" x14ac:dyDescent="0.6">
      <c r="C19" s="2">
        <v>20</v>
      </c>
      <c r="D19" s="2">
        <v>1290</v>
      </c>
      <c r="E19" s="2">
        <f t="shared" si="10"/>
        <v>21</v>
      </c>
      <c r="F19" s="2">
        <f t="shared" si="11"/>
        <v>30</v>
      </c>
      <c r="I19" s="1"/>
      <c r="J19" s="1"/>
      <c r="K19" s="1"/>
      <c r="L19" s="1"/>
      <c r="M19" s="1"/>
    </row>
    <row r="20" spans="2:13" x14ac:dyDescent="0.6">
      <c r="C20" s="2">
        <v>40</v>
      </c>
      <c r="D20" s="2">
        <v>998</v>
      </c>
      <c r="E20" s="2">
        <f t="shared" si="10"/>
        <v>16</v>
      </c>
      <c r="F20" s="2">
        <f t="shared" si="11"/>
        <v>38</v>
      </c>
      <c r="I20" s="1"/>
      <c r="J20" s="1"/>
      <c r="K20" s="1"/>
      <c r="L20" s="1"/>
      <c r="M20" s="1"/>
    </row>
    <row r="21" spans="2:13" x14ac:dyDescent="0.6">
      <c r="C21" s="2">
        <v>42</v>
      </c>
      <c r="D21" s="2">
        <v>637</v>
      </c>
      <c r="E21" s="2">
        <f t="shared" si="10"/>
        <v>10</v>
      </c>
      <c r="F21" s="2">
        <f t="shared" si="11"/>
        <v>37</v>
      </c>
    </row>
    <row r="22" spans="2:13" x14ac:dyDescent="0.6">
      <c r="C22" s="2">
        <v>43</v>
      </c>
      <c r="D22" s="2">
        <v>609</v>
      </c>
      <c r="E22" s="2">
        <f t="shared" si="10"/>
        <v>10</v>
      </c>
      <c r="F22" s="2">
        <f t="shared" si="11"/>
        <v>9</v>
      </c>
      <c r="G22" s="1"/>
    </row>
    <row r="23" spans="2:13" x14ac:dyDescent="0.6">
      <c r="C23" s="2">
        <v>44</v>
      </c>
      <c r="D23" s="2">
        <v>1380</v>
      </c>
      <c r="E23" s="2">
        <f t="shared" si="10"/>
        <v>23</v>
      </c>
      <c r="F23" s="2">
        <f t="shared" si="11"/>
        <v>0</v>
      </c>
      <c r="G23" s="1"/>
    </row>
    <row r="24" spans="2:13" x14ac:dyDescent="0.6">
      <c r="C24" s="2">
        <v>45</v>
      </c>
      <c r="D24" s="2">
        <v>1050</v>
      </c>
      <c r="E24" s="2">
        <f t="shared" ref="E24:E53" si="12">ROUNDDOWN(D24/60,0)</f>
        <v>17</v>
      </c>
      <c r="F24" s="2">
        <f t="shared" ref="F24:F25" si="13">MOD(D24,60)</f>
        <v>30</v>
      </c>
      <c r="G24" s="1"/>
    </row>
    <row r="25" spans="2:13" x14ac:dyDescent="0.6">
      <c r="C25" s="2">
        <v>55</v>
      </c>
      <c r="D25" s="2">
        <v>1069</v>
      </c>
      <c r="E25" s="2">
        <f t="shared" si="12"/>
        <v>17</v>
      </c>
      <c r="F25" s="2">
        <f t="shared" si="13"/>
        <v>49</v>
      </c>
    </row>
    <row r="26" spans="2:13" x14ac:dyDescent="0.6">
      <c r="C26" s="2">
        <v>56</v>
      </c>
      <c r="D26" s="2">
        <v>1082</v>
      </c>
      <c r="E26" s="2">
        <f t="shared" si="12"/>
        <v>18</v>
      </c>
      <c r="F26" s="2">
        <f t="shared" ref="F26:F53" si="14">MOD(D26,60)</f>
        <v>2</v>
      </c>
    </row>
    <row r="27" spans="2:13" x14ac:dyDescent="0.6">
      <c r="C27" s="2">
        <v>57</v>
      </c>
      <c r="D27" s="2">
        <v>600</v>
      </c>
      <c r="E27" s="2">
        <f t="shared" si="12"/>
        <v>10</v>
      </c>
      <c r="F27" s="2">
        <f t="shared" si="14"/>
        <v>0</v>
      </c>
    </row>
    <row r="28" spans="2:13" x14ac:dyDescent="0.6">
      <c r="C28" s="2">
        <v>1</v>
      </c>
      <c r="D28" s="1">
        <v>511</v>
      </c>
      <c r="E28" s="2">
        <f t="shared" ref="E28:E43" si="15">ROUNDDOWN(D28/60,0)</f>
        <v>8</v>
      </c>
      <c r="F28" s="2">
        <f t="shared" ref="F28:F43" si="16">MOD(D28,60)</f>
        <v>31</v>
      </c>
    </row>
    <row r="29" spans="2:13" x14ac:dyDescent="0.6">
      <c r="C29" s="2">
        <v>2</v>
      </c>
      <c r="D29" s="1">
        <v>1191</v>
      </c>
      <c r="E29" s="2">
        <f t="shared" si="15"/>
        <v>19</v>
      </c>
      <c r="F29" s="2">
        <f t="shared" si="16"/>
        <v>51</v>
      </c>
    </row>
    <row r="30" spans="2:13" x14ac:dyDescent="0.6">
      <c r="C30" s="2">
        <v>3</v>
      </c>
      <c r="D30" s="1">
        <v>486</v>
      </c>
      <c r="E30" s="2">
        <f t="shared" si="15"/>
        <v>8</v>
      </c>
      <c r="F30" s="2">
        <f t="shared" si="16"/>
        <v>6</v>
      </c>
    </row>
    <row r="31" spans="2:13" x14ac:dyDescent="0.6">
      <c r="C31" s="2">
        <v>4</v>
      </c>
      <c r="D31" s="1">
        <v>506</v>
      </c>
      <c r="E31" s="2">
        <f t="shared" si="15"/>
        <v>8</v>
      </c>
      <c r="F31" s="2">
        <f t="shared" si="16"/>
        <v>26</v>
      </c>
    </row>
    <row r="32" spans="2:13" x14ac:dyDescent="0.6">
      <c r="C32" s="2">
        <v>5</v>
      </c>
      <c r="D32" s="2"/>
      <c r="E32" s="2">
        <f t="shared" si="15"/>
        <v>0</v>
      </c>
      <c r="F32" s="2">
        <f t="shared" si="16"/>
        <v>0</v>
      </c>
    </row>
    <row r="33" spans="3:6" x14ac:dyDescent="0.6">
      <c r="C33" s="2">
        <v>6</v>
      </c>
      <c r="D33" s="1">
        <v>534</v>
      </c>
      <c r="E33" s="2">
        <f t="shared" si="15"/>
        <v>8</v>
      </c>
      <c r="F33" s="2">
        <f t="shared" si="16"/>
        <v>54</v>
      </c>
    </row>
    <row r="34" spans="3:6" x14ac:dyDescent="0.6">
      <c r="C34" s="2">
        <v>7</v>
      </c>
      <c r="D34" s="1">
        <v>1200</v>
      </c>
      <c r="E34" s="2">
        <f t="shared" si="15"/>
        <v>20</v>
      </c>
      <c r="F34" s="2">
        <f t="shared" si="16"/>
        <v>0</v>
      </c>
    </row>
    <row r="35" spans="3:6" x14ac:dyDescent="0.6">
      <c r="C35" s="2">
        <v>8</v>
      </c>
      <c r="D35" s="1">
        <v>494</v>
      </c>
      <c r="E35" s="2">
        <f t="shared" si="15"/>
        <v>8</v>
      </c>
      <c r="F35" s="2">
        <f t="shared" si="16"/>
        <v>14</v>
      </c>
    </row>
    <row r="36" spans="3:6" x14ac:dyDescent="0.6">
      <c r="C36" s="2">
        <v>9</v>
      </c>
      <c r="D36" s="1">
        <v>520</v>
      </c>
      <c r="E36" s="2">
        <f t="shared" si="15"/>
        <v>8</v>
      </c>
      <c r="F36" s="2">
        <f t="shared" si="16"/>
        <v>40</v>
      </c>
    </row>
    <row r="37" spans="3:6" x14ac:dyDescent="0.6">
      <c r="C37" s="2">
        <v>10</v>
      </c>
      <c r="D37" s="2">
        <v>600</v>
      </c>
      <c r="E37" s="2">
        <f t="shared" si="15"/>
        <v>10</v>
      </c>
      <c r="F37" s="2">
        <f t="shared" si="16"/>
        <v>0</v>
      </c>
    </row>
    <row r="38" spans="3:6" x14ac:dyDescent="0.6">
      <c r="C38" s="2">
        <v>30</v>
      </c>
      <c r="D38" s="2">
        <v>547</v>
      </c>
      <c r="E38" s="2">
        <f t="shared" si="15"/>
        <v>9</v>
      </c>
      <c r="F38" s="2">
        <f t="shared" si="16"/>
        <v>7</v>
      </c>
    </row>
    <row r="39" spans="3:6" x14ac:dyDescent="0.6">
      <c r="C39" s="2">
        <v>32</v>
      </c>
      <c r="D39" s="2">
        <v>1208</v>
      </c>
      <c r="E39" s="2">
        <f t="shared" si="15"/>
        <v>20</v>
      </c>
      <c r="F39" s="2">
        <f t="shared" si="16"/>
        <v>8</v>
      </c>
    </row>
    <row r="40" spans="3:6" x14ac:dyDescent="0.6">
      <c r="C40" s="2">
        <v>66</v>
      </c>
      <c r="D40" s="2">
        <v>1065</v>
      </c>
      <c r="E40" s="2">
        <f t="shared" si="15"/>
        <v>17</v>
      </c>
      <c r="F40" s="2">
        <f t="shared" si="16"/>
        <v>45</v>
      </c>
    </row>
    <row r="41" spans="3:6" x14ac:dyDescent="0.6">
      <c r="C41" s="2">
        <v>68</v>
      </c>
      <c r="D41" s="2">
        <v>637</v>
      </c>
      <c r="E41" s="2">
        <f t="shared" si="15"/>
        <v>10</v>
      </c>
      <c r="F41" s="2">
        <f t="shared" si="16"/>
        <v>37</v>
      </c>
    </row>
    <row r="42" spans="3:6" x14ac:dyDescent="0.6">
      <c r="C42" s="2">
        <v>69</v>
      </c>
      <c r="D42" s="2">
        <v>892</v>
      </c>
      <c r="E42" s="2">
        <f t="shared" si="15"/>
        <v>14</v>
      </c>
      <c r="F42" s="2">
        <f t="shared" si="16"/>
        <v>52</v>
      </c>
    </row>
    <row r="43" spans="3:6" x14ac:dyDescent="0.6">
      <c r="C43" s="2">
        <v>70</v>
      </c>
      <c r="D43" s="2">
        <v>1002</v>
      </c>
      <c r="E43" s="2">
        <f t="shared" si="15"/>
        <v>16</v>
      </c>
      <c r="F43" s="2">
        <f t="shared" si="16"/>
        <v>42</v>
      </c>
    </row>
    <row r="44" spans="3:6" x14ac:dyDescent="0.6">
      <c r="C44" s="2">
        <v>71</v>
      </c>
      <c r="D44" s="2">
        <v>1050</v>
      </c>
      <c r="E44" s="2">
        <f t="shared" si="12"/>
        <v>17</v>
      </c>
      <c r="F44" s="2">
        <f t="shared" si="14"/>
        <v>30</v>
      </c>
    </row>
    <row r="45" spans="3:6" x14ac:dyDescent="0.6">
      <c r="C45" s="2">
        <v>72</v>
      </c>
      <c r="D45" s="2">
        <v>1290</v>
      </c>
      <c r="E45" s="2">
        <f t="shared" si="12"/>
        <v>21</v>
      </c>
      <c r="F45" s="2">
        <f t="shared" si="14"/>
        <v>30</v>
      </c>
    </row>
    <row r="46" spans="3:6" x14ac:dyDescent="0.6">
      <c r="C46" s="2">
        <v>73</v>
      </c>
      <c r="D46" s="2">
        <v>990</v>
      </c>
      <c r="E46" s="2">
        <f t="shared" si="12"/>
        <v>16</v>
      </c>
      <c r="F46" s="2">
        <f t="shared" si="14"/>
        <v>30</v>
      </c>
    </row>
    <row r="47" spans="3:6" x14ac:dyDescent="0.6">
      <c r="C47" s="2">
        <v>74</v>
      </c>
      <c r="D47" s="2">
        <v>880</v>
      </c>
      <c r="E47" s="2">
        <f t="shared" si="12"/>
        <v>14</v>
      </c>
      <c r="F47" s="2">
        <f t="shared" si="14"/>
        <v>40</v>
      </c>
    </row>
    <row r="48" spans="3:6" x14ac:dyDescent="0.6">
      <c r="C48" s="2">
        <v>75</v>
      </c>
      <c r="D48" s="2">
        <v>630</v>
      </c>
      <c r="E48" s="2">
        <f t="shared" si="12"/>
        <v>10</v>
      </c>
      <c r="F48" s="2">
        <f t="shared" si="14"/>
        <v>30</v>
      </c>
    </row>
    <row r="49" spans="3:6" x14ac:dyDescent="0.6">
      <c r="C49" s="2">
        <v>91</v>
      </c>
      <c r="D49" s="2">
        <v>1060</v>
      </c>
      <c r="E49" s="2">
        <f t="shared" si="12"/>
        <v>17</v>
      </c>
      <c r="F49" s="2">
        <f t="shared" si="14"/>
        <v>40</v>
      </c>
    </row>
    <row r="50" spans="3:6" x14ac:dyDescent="0.6">
      <c r="C50" s="2">
        <v>92</v>
      </c>
      <c r="D50" s="2">
        <v>1297</v>
      </c>
      <c r="E50" s="2">
        <f t="shared" si="12"/>
        <v>21</v>
      </c>
      <c r="F50" s="2">
        <f t="shared" si="14"/>
        <v>37</v>
      </c>
    </row>
    <row r="51" spans="3:6" x14ac:dyDescent="0.6">
      <c r="C51" s="2">
        <v>93</v>
      </c>
      <c r="D51" s="2">
        <v>997</v>
      </c>
      <c r="E51" s="2">
        <f t="shared" si="12"/>
        <v>16</v>
      </c>
      <c r="F51" s="2">
        <f t="shared" si="14"/>
        <v>37</v>
      </c>
    </row>
    <row r="52" spans="3:6" x14ac:dyDescent="0.6">
      <c r="C52" s="2">
        <v>94</v>
      </c>
      <c r="D52" s="2">
        <v>887</v>
      </c>
      <c r="E52" s="2">
        <f t="shared" si="12"/>
        <v>14</v>
      </c>
      <c r="F52" s="2">
        <f t="shared" si="14"/>
        <v>47</v>
      </c>
    </row>
    <row r="53" spans="3:6" x14ac:dyDescent="0.6">
      <c r="C53" s="2">
        <v>95</v>
      </c>
      <c r="D53" s="2">
        <v>637</v>
      </c>
      <c r="E53" s="2">
        <f t="shared" si="12"/>
        <v>10</v>
      </c>
      <c r="F53" s="2">
        <f t="shared" si="14"/>
        <v>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BAB1-AFF7-48FC-B354-4390034CCCFF}">
  <dimension ref="A1:J11"/>
  <sheetViews>
    <sheetView zoomScale="85" zoomScaleNormal="85" workbookViewId="0">
      <selection activeCell="A2" sqref="A2:J11"/>
    </sheetView>
  </sheetViews>
  <sheetFormatPr defaultColWidth="9" defaultRowHeight="13.5" x14ac:dyDescent="0.35"/>
  <cols>
    <col min="1" max="2" width="9" style="1"/>
    <col min="3" max="3" width="12.25" style="1" bestFit="1" customWidth="1"/>
    <col min="4" max="10" width="9" style="1"/>
    <col min="11" max="16384" width="9" style="2"/>
  </cols>
  <sheetData>
    <row r="1" spans="1:10" x14ac:dyDescent="0.35">
      <c r="A1" s="1" t="s">
        <v>11</v>
      </c>
      <c r="B1" s="1" t="s">
        <v>10</v>
      </c>
      <c r="C1" s="1" t="s">
        <v>12</v>
      </c>
      <c r="D1" s="1" t="s">
        <v>8</v>
      </c>
      <c r="E1" s="1" t="s">
        <v>2</v>
      </c>
      <c r="F1" s="1" t="s">
        <v>15</v>
      </c>
      <c r="G1" s="1" t="s">
        <v>16</v>
      </c>
      <c r="H1" s="1" t="s">
        <v>6</v>
      </c>
      <c r="I1" s="1" t="s">
        <v>17</v>
      </c>
      <c r="J1" s="1" t="s">
        <v>18</v>
      </c>
    </row>
    <row r="2" spans="1:10" x14ac:dyDescent="0.35">
      <c r="A2" s="1">
        <v>1</v>
      </c>
      <c r="B2" s="1">
        <v>1</v>
      </c>
      <c r="C2" s="1" t="s">
        <v>3</v>
      </c>
      <c r="D2" s="1">
        <v>243</v>
      </c>
      <c r="E2" s="1">
        <v>1</v>
      </c>
      <c r="F2" s="1">
        <v>520</v>
      </c>
      <c r="G2" s="1">
        <v>540</v>
      </c>
      <c r="H2" s="1">
        <v>510</v>
      </c>
      <c r="I2" s="1">
        <v>1050</v>
      </c>
      <c r="J2" s="1">
        <v>1070</v>
      </c>
    </row>
    <row r="3" spans="1:10" x14ac:dyDescent="0.35">
      <c r="A3" s="1">
        <v>1</v>
      </c>
      <c r="B3" s="1">
        <v>2</v>
      </c>
      <c r="C3" s="1" t="s">
        <v>3</v>
      </c>
      <c r="D3" s="1">
        <v>217</v>
      </c>
      <c r="E3" s="1">
        <v>2</v>
      </c>
      <c r="F3" s="1">
        <v>490</v>
      </c>
      <c r="G3" s="1">
        <v>510</v>
      </c>
      <c r="H3" s="1">
        <v>480</v>
      </c>
      <c r="I3" s="1">
        <v>990</v>
      </c>
      <c r="J3" s="1">
        <v>1010</v>
      </c>
    </row>
    <row r="4" spans="1:10" x14ac:dyDescent="0.35">
      <c r="A4" s="1">
        <v>1</v>
      </c>
      <c r="B4" s="1">
        <v>3</v>
      </c>
      <c r="C4" s="1" t="s">
        <v>1</v>
      </c>
      <c r="D4" s="1">
        <v>212</v>
      </c>
      <c r="E4" s="1">
        <v>3</v>
      </c>
      <c r="F4" s="1">
        <v>470</v>
      </c>
      <c r="G4" s="1">
        <v>510</v>
      </c>
      <c r="H4" s="1">
        <v>480</v>
      </c>
      <c r="I4" s="1">
        <v>990</v>
      </c>
      <c r="J4" s="1">
        <v>1020</v>
      </c>
    </row>
    <row r="5" spans="1:10" x14ac:dyDescent="0.35">
      <c r="A5" s="1">
        <v>1</v>
      </c>
      <c r="B5" s="1">
        <v>4</v>
      </c>
      <c r="C5" s="1" t="s">
        <v>1</v>
      </c>
      <c r="D5" s="1">
        <v>204</v>
      </c>
      <c r="E5" s="1">
        <v>4</v>
      </c>
      <c r="F5" s="1">
        <v>480</v>
      </c>
      <c r="G5" s="1">
        <v>520</v>
      </c>
      <c r="H5" s="1">
        <v>360</v>
      </c>
      <c r="I5" s="1">
        <v>880</v>
      </c>
      <c r="J5" s="1">
        <v>920</v>
      </c>
    </row>
    <row r="6" spans="1:10" x14ac:dyDescent="0.35">
      <c r="A6" s="1">
        <v>1</v>
      </c>
      <c r="B6" s="1">
        <v>5</v>
      </c>
      <c r="C6" s="1" t="s">
        <v>5</v>
      </c>
      <c r="D6" s="1">
        <v>202</v>
      </c>
      <c r="E6" s="1">
        <v>2</v>
      </c>
      <c r="F6" s="1">
        <v>600</v>
      </c>
      <c r="G6" s="1">
        <v>1200</v>
      </c>
      <c r="H6" s="1">
        <v>30</v>
      </c>
      <c r="I6" s="1">
        <v>600</v>
      </c>
      <c r="J6" s="1">
        <v>1200</v>
      </c>
    </row>
    <row r="7" spans="1:10" x14ac:dyDescent="0.35">
      <c r="A7" s="1">
        <v>1</v>
      </c>
      <c r="B7" s="1">
        <v>6</v>
      </c>
      <c r="C7" s="1" t="s">
        <v>4</v>
      </c>
      <c r="D7" s="1">
        <v>221</v>
      </c>
      <c r="E7" s="1">
        <v>3</v>
      </c>
      <c r="F7" s="1">
        <v>1020</v>
      </c>
      <c r="G7" s="1">
        <v>1080</v>
      </c>
      <c r="H7" s="1">
        <v>120</v>
      </c>
      <c r="I7" s="1">
        <v>1200</v>
      </c>
      <c r="J7" s="1">
        <v>1260</v>
      </c>
    </row>
    <row r="8" spans="1:10" x14ac:dyDescent="0.35">
      <c r="A8" s="1">
        <v>1</v>
      </c>
      <c r="B8" s="1">
        <v>7</v>
      </c>
      <c r="C8" s="1" t="s">
        <v>7</v>
      </c>
      <c r="D8" s="1">
        <v>204</v>
      </c>
      <c r="E8" s="1">
        <v>1</v>
      </c>
      <c r="F8" s="1">
        <v>1200</v>
      </c>
      <c r="G8" s="1">
        <v>1260</v>
      </c>
      <c r="H8" s="1">
        <v>90</v>
      </c>
      <c r="I8" s="1">
        <v>1290</v>
      </c>
      <c r="J8" s="1">
        <v>1350</v>
      </c>
    </row>
    <row r="9" spans="1:10" x14ac:dyDescent="0.35">
      <c r="A9" s="1">
        <v>1</v>
      </c>
      <c r="B9" s="1">
        <v>8</v>
      </c>
      <c r="C9" s="1" t="s">
        <v>7</v>
      </c>
      <c r="D9" s="1">
        <v>204</v>
      </c>
      <c r="E9" s="1">
        <v>2</v>
      </c>
      <c r="F9" s="1">
        <v>1200</v>
      </c>
      <c r="G9" s="1">
        <v>1260</v>
      </c>
      <c r="H9" s="1">
        <v>90</v>
      </c>
      <c r="I9" s="1">
        <v>1290</v>
      </c>
      <c r="J9" s="1">
        <v>1350</v>
      </c>
    </row>
    <row r="10" spans="1:10" x14ac:dyDescent="0.35">
      <c r="A10" s="1">
        <v>1</v>
      </c>
      <c r="B10" s="1">
        <v>9</v>
      </c>
      <c r="C10" s="1" t="s">
        <v>4</v>
      </c>
      <c r="D10" s="1">
        <v>215</v>
      </c>
      <c r="E10" s="1">
        <v>4</v>
      </c>
      <c r="F10" s="1">
        <v>920</v>
      </c>
      <c r="G10" s="1">
        <v>950</v>
      </c>
      <c r="H10" s="1">
        <v>60</v>
      </c>
      <c r="I10" s="1">
        <v>1010</v>
      </c>
      <c r="J10" s="1">
        <v>1040</v>
      </c>
    </row>
    <row r="11" spans="1:10" x14ac:dyDescent="0.35">
      <c r="A11" s="1">
        <v>1</v>
      </c>
      <c r="B11" s="1">
        <v>10</v>
      </c>
      <c r="C11" s="1" t="s">
        <v>9</v>
      </c>
      <c r="D11" s="1">
        <v>211</v>
      </c>
      <c r="E11" s="1">
        <v>3</v>
      </c>
      <c r="F11" s="1">
        <v>480</v>
      </c>
      <c r="G11" s="1">
        <v>1350</v>
      </c>
      <c r="H11" s="1">
        <v>45</v>
      </c>
      <c r="I11" s="1">
        <v>480</v>
      </c>
      <c r="J11" s="1">
        <v>1350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7923-25A4-48B4-920C-712672D8FC47}">
  <dimension ref="A1:G4"/>
  <sheetViews>
    <sheetView zoomScale="85" zoomScaleNormal="85" workbookViewId="0">
      <selection activeCell="A2" sqref="A2:F4"/>
    </sheetView>
  </sheetViews>
  <sheetFormatPr defaultColWidth="9" defaultRowHeight="13.5" x14ac:dyDescent="0.35"/>
  <cols>
    <col min="1" max="4" width="9" style="1"/>
    <col min="5" max="6" width="9" style="3"/>
    <col min="7" max="7" width="9" style="1"/>
    <col min="8" max="16384" width="9" style="2"/>
  </cols>
  <sheetData>
    <row r="1" spans="1:6" x14ac:dyDescent="0.35">
      <c r="A1" s="1" t="s">
        <v>11</v>
      </c>
      <c r="B1" s="1" t="s">
        <v>13</v>
      </c>
      <c r="C1" s="1" t="s">
        <v>14</v>
      </c>
      <c r="D1" s="1" t="s">
        <v>0</v>
      </c>
      <c r="E1" s="3" t="s">
        <v>19</v>
      </c>
      <c r="F1" s="3" t="s">
        <v>20</v>
      </c>
    </row>
    <row r="2" spans="1:6" x14ac:dyDescent="0.35">
      <c r="A2" s="1">
        <v>1</v>
      </c>
      <c r="B2" s="1">
        <v>3</v>
      </c>
      <c r="C2" s="1">
        <v>1</v>
      </c>
      <c r="D2" s="1">
        <v>409</v>
      </c>
      <c r="E2" s="3">
        <v>360</v>
      </c>
      <c r="F2" s="3">
        <v>1380</v>
      </c>
    </row>
    <row r="3" spans="1:6" x14ac:dyDescent="0.35">
      <c r="A3" s="1">
        <v>2</v>
      </c>
      <c r="B3" s="1">
        <v>3</v>
      </c>
      <c r="C3" s="1">
        <v>2</v>
      </c>
      <c r="D3" s="1">
        <v>424</v>
      </c>
      <c r="E3" s="3">
        <v>360</v>
      </c>
      <c r="F3" s="3">
        <v>1380</v>
      </c>
    </row>
    <row r="4" spans="1:6" x14ac:dyDescent="0.35">
      <c r="A4" s="1">
        <v>3</v>
      </c>
      <c r="B4" s="1">
        <v>2</v>
      </c>
      <c r="C4" s="1">
        <v>0</v>
      </c>
      <c r="D4" s="1">
        <v>432</v>
      </c>
      <c r="E4" s="3">
        <v>360</v>
      </c>
      <c r="F4" s="3">
        <v>1380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4CDD-3BEA-4AD9-A587-F7FD747178B4}">
  <dimension ref="A1:J11"/>
  <sheetViews>
    <sheetView zoomScale="85" zoomScaleNormal="85" workbookViewId="0">
      <selection activeCell="A2" sqref="A2:J11"/>
    </sheetView>
  </sheetViews>
  <sheetFormatPr defaultColWidth="9" defaultRowHeight="13.5" x14ac:dyDescent="0.35"/>
  <cols>
    <col min="1" max="2" width="9" style="1"/>
    <col min="3" max="3" width="12.25" style="1" bestFit="1" customWidth="1"/>
    <col min="4" max="10" width="9" style="1"/>
    <col min="11" max="16384" width="9" style="2"/>
  </cols>
  <sheetData>
    <row r="1" spans="1:10" x14ac:dyDescent="0.35">
      <c r="A1" s="1" t="s">
        <v>11</v>
      </c>
      <c r="B1" s="1" t="s">
        <v>10</v>
      </c>
      <c r="C1" s="1" t="s">
        <v>12</v>
      </c>
      <c r="D1" s="1" t="s">
        <v>8</v>
      </c>
      <c r="E1" s="1" t="s">
        <v>2</v>
      </c>
      <c r="F1" s="1" t="s">
        <v>15</v>
      </c>
      <c r="G1" s="1" t="s">
        <v>16</v>
      </c>
      <c r="H1" s="1" t="s">
        <v>6</v>
      </c>
      <c r="I1" s="1" t="s">
        <v>17</v>
      </c>
      <c r="J1" s="1" t="s">
        <v>18</v>
      </c>
    </row>
    <row r="2" spans="1:10" x14ac:dyDescent="0.35">
      <c r="A2" s="1">
        <v>1</v>
      </c>
      <c r="B2" s="1">
        <v>1</v>
      </c>
      <c r="C2" s="1" t="s">
        <v>3</v>
      </c>
      <c r="D2" s="1">
        <v>246</v>
      </c>
      <c r="E2" s="1">
        <v>1</v>
      </c>
      <c r="F2" s="1">
        <v>530</v>
      </c>
      <c r="G2" s="1">
        <v>540</v>
      </c>
      <c r="H2" s="1">
        <v>510</v>
      </c>
      <c r="I2" s="1">
        <v>1050</v>
      </c>
      <c r="J2" s="1">
        <v>1060</v>
      </c>
    </row>
    <row r="3" spans="1:10" x14ac:dyDescent="0.35">
      <c r="A3" s="1">
        <v>1</v>
      </c>
      <c r="B3" s="1">
        <v>2</v>
      </c>
      <c r="C3" s="1" t="s">
        <v>3</v>
      </c>
      <c r="D3" s="1">
        <v>229</v>
      </c>
      <c r="E3" s="1">
        <v>2</v>
      </c>
      <c r="F3" s="1">
        <v>530</v>
      </c>
      <c r="G3" s="1">
        <v>540</v>
      </c>
      <c r="H3" s="1">
        <v>510</v>
      </c>
      <c r="I3" s="1">
        <v>1050</v>
      </c>
      <c r="J3" s="1">
        <v>1060</v>
      </c>
    </row>
    <row r="4" spans="1:10" x14ac:dyDescent="0.35">
      <c r="A4" s="1">
        <v>1</v>
      </c>
      <c r="B4" s="1">
        <v>3</v>
      </c>
      <c r="C4" s="1" t="s">
        <v>1</v>
      </c>
      <c r="D4" s="1">
        <v>212</v>
      </c>
      <c r="E4" s="1">
        <v>3</v>
      </c>
      <c r="F4" s="1">
        <v>545</v>
      </c>
      <c r="G4" s="1">
        <v>555</v>
      </c>
      <c r="H4" s="1">
        <v>380</v>
      </c>
      <c r="I4" s="1">
        <v>935</v>
      </c>
      <c r="J4" s="1">
        <v>945</v>
      </c>
    </row>
    <row r="5" spans="1:10" x14ac:dyDescent="0.35">
      <c r="A5" s="1">
        <v>2</v>
      </c>
      <c r="B5" s="1">
        <v>1</v>
      </c>
      <c r="C5" s="1" t="s">
        <v>3</v>
      </c>
      <c r="D5" s="1">
        <v>225</v>
      </c>
      <c r="E5" s="1">
        <v>1</v>
      </c>
      <c r="F5" s="1">
        <v>520</v>
      </c>
      <c r="G5" s="1">
        <v>540</v>
      </c>
      <c r="H5" s="1">
        <v>510</v>
      </c>
      <c r="I5" s="1">
        <v>1050</v>
      </c>
      <c r="J5" s="1">
        <v>1070</v>
      </c>
    </row>
    <row r="6" spans="1:10" x14ac:dyDescent="0.35">
      <c r="A6" s="1">
        <v>2</v>
      </c>
      <c r="B6" s="1">
        <v>2</v>
      </c>
      <c r="C6" s="1" t="s">
        <v>7</v>
      </c>
      <c r="D6" s="1">
        <v>217</v>
      </c>
      <c r="E6" s="1">
        <v>2</v>
      </c>
      <c r="F6" s="1">
        <v>1200</v>
      </c>
      <c r="G6" s="1">
        <v>1260</v>
      </c>
      <c r="H6" s="1">
        <v>90</v>
      </c>
      <c r="I6" s="1">
        <v>1290</v>
      </c>
      <c r="J6" s="1">
        <v>1350</v>
      </c>
    </row>
    <row r="7" spans="1:10" x14ac:dyDescent="0.35">
      <c r="A7" s="1">
        <v>2</v>
      </c>
      <c r="B7" s="1">
        <v>3</v>
      </c>
      <c r="C7" s="1" t="s">
        <v>1</v>
      </c>
      <c r="D7" s="1">
        <v>212</v>
      </c>
      <c r="E7" s="1">
        <v>3</v>
      </c>
      <c r="F7" s="1">
        <v>470</v>
      </c>
      <c r="G7" s="1">
        <v>510</v>
      </c>
      <c r="H7" s="1">
        <v>480</v>
      </c>
      <c r="I7" s="1">
        <v>990</v>
      </c>
      <c r="J7" s="1">
        <v>1020</v>
      </c>
    </row>
    <row r="8" spans="1:10" x14ac:dyDescent="0.35">
      <c r="A8" s="1">
        <v>2</v>
      </c>
      <c r="B8" s="1">
        <v>4</v>
      </c>
      <c r="C8" s="1" t="s">
        <v>5</v>
      </c>
      <c r="D8" s="1">
        <v>202</v>
      </c>
      <c r="E8" s="1">
        <v>2</v>
      </c>
      <c r="F8" s="1">
        <v>600</v>
      </c>
      <c r="G8" s="1">
        <v>1200</v>
      </c>
      <c r="H8" s="1">
        <v>30</v>
      </c>
      <c r="I8" s="1">
        <v>600</v>
      </c>
      <c r="J8" s="1">
        <v>1200</v>
      </c>
    </row>
    <row r="9" spans="1:10" x14ac:dyDescent="0.35">
      <c r="A9" s="1">
        <v>3</v>
      </c>
      <c r="B9" s="1">
        <v>1</v>
      </c>
      <c r="C9" s="1" t="s">
        <v>3</v>
      </c>
      <c r="D9" s="1">
        <v>204</v>
      </c>
      <c r="E9" s="1">
        <v>1</v>
      </c>
      <c r="F9" s="1">
        <v>630</v>
      </c>
      <c r="G9" s="1">
        <v>660</v>
      </c>
      <c r="H9" s="1">
        <v>240</v>
      </c>
      <c r="I9" s="1">
        <v>870</v>
      </c>
      <c r="J9" s="1">
        <v>900</v>
      </c>
    </row>
    <row r="10" spans="1:10" x14ac:dyDescent="0.35">
      <c r="A10" s="1">
        <v>3</v>
      </c>
      <c r="B10" s="1">
        <v>2</v>
      </c>
      <c r="C10" s="1" t="s">
        <v>5</v>
      </c>
      <c r="D10" s="1">
        <v>241</v>
      </c>
      <c r="E10" s="1">
        <v>2</v>
      </c>
      <c r="F10" s="1">
        <v>840</v>
      </c>
      <c r="G10" s="1">
        <v>1020</v>
      </c>
      <c r="H10" s="1">
        <v>60</v>
      </c>
      <c r="I10" s="1">
        <v>840</v>
      </c>
      <c r="J10" s="1">
        <v>1020</v>
      </c>
    </row>
    <row r="11" spans="1:10" x14ac:dyDescent="0.35">
      <c r="A11" s="1">
        <v>3</v>
      </c>
      <c r="B11" s="1">
        <v>3</v>
      </c>
      <c r="C11" s="1" t="s">
        <v>7</v>
      </c>
      <c r="D11" s="1">
        <v>218</v>
      </c>
      <c r="E11" s="1">
        <v>1</v>
      </c>
      <c r="F11" s="1">
        <v>880</v>
      </c>
      <c r="G11" s="1">
        <v>910</v>
      </c>
      <c r="H11" s="1">
        <v>120</v>
      </c>
      <c r="I11" s="1">
        <v>1000</v>
      </c>
      <c r="J11" s="1">
        <v>1030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household</vt:lpstr>
      <vt:lpstr>activity</vt:lpstr>
      <vt:lpstr>clock</vt:lpstr>
      <vt:lpstr>all ac set</vt:lpstr>
      <vt:lpstr>household - base</vt:lpstr>
      <vt:lpstr>activity -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Younghun Bahk</dc:creator>
  <cp:lastModifiedBy>Younghun Bahk</cp:lastModifiedBy>
  <dcterms:created xsi:type="dcterms:W3CDTF">2015-06-05T18:17:20Z</dcterms:created>
  <dcterms:modified xsi:type="dcterms:W3CDTF">2024-10-28T09:04:33Z</dcterms:modified>
</cp:coreProperties>
</file>