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есь_прайс_на_1м_листе" r:id="rId3" sheetId="1"/>
  </sheets>
</workbook>
</file>

<file path=xl/sharedStrings.xml><?xml version="1.0" encoding="utf-8"?>
<sst xmlns="http://schemas.openxmlformats.org/spreadsheetml/2006/main" count="914" uniqueCount="314">
  <si>
    <t/>
  </si>
  <si>
    <t>(044) 593-88-25(26)</t>
  </si>
  <si>
    <t>kidigo.com.ua, batutkidigo.com.ua</t>
  </si>
  <si>
    <t>softplay.com.ua</t>
  </si>
  <si>
    <t>Код товару</t>
  </si>
  <si>
    <t>Назва продукції</t>
  </si>
  <si>
    <t>Ціна розд.</t>
  </si>
  <si>
    <t>Ціна опт</t>
  </si>
  <si>
    <t>Знижка</t>
  </si>
  <si>
    <t>Наявність</t>
  </si>
  <si>
    <t>БАТУТИ ТА КОМПЛЕКТУЮЧІ ДО НИХ</t>
  </si>
  <si>
    <t>BT140</t>
  </si>
  <si>
    <t>Батут з захисною сіткою Kidigo 140см</t>
  </si>
  <si>
    <t>+</t>
  </si>
  <si>
    <t>BT183</t>
  </si>
  <si>
    <t>Батут з захисною сіткою Kidigo 183см</t>
  </si>
  <si>
    <t>BT215-150</t>
  </si>
  <si>
    <t>Батут з захисною сіткою Kidigo 215х150см</t>
  </si>
  <si>
    <t>BT244</t>
  </si>
  <si>
    <t>Батут з захисною сіткою Kidigo 244см</t>
  </si>
  <si>
    <t>BTV244</t>
  </si>
  <si>
    <t>Батут з захисною сіткою Kidigo VIP BLACK 244см NEW!</t>
  </si>
  <si>
    <t>BT304</t>
  </si>
  <si>
    <t>Батут Kidigo 304см</t>
  </si>
  <si>
    <t>SBT304</t>
  </si>
  <si>
    <t>Захисна сітка для батута Kidigo 304см</t>
  </si>
  <si>
    <t>BTV304</t>
  </si>
  <si>
    <t>Батут Kidigo VIP BLACK 304см NEW!</t>
  </si>
  <si>
    <t>SBTV304</t>
  </si>
  <si>
    <t>Захисна сітка для батута Kidigo VIP BLACK 304см NEW!</t>
  </si>
  <si>
    <t>BT366</t>
  </si>
  <si>
    <t>Батут Kidigo  366см</t>
  </si>
  <si>
    <t>SBT366</t>
  </si>
  <si>
    <t>Захисна сітка для батута Kidigo 366см</t>
  </si>
  <si>
    <t>BT426</t>
  </si>
  <si>
    <t>Батут Kidigo  426см</t>
  </si>
  <si>
    <t>SBT426</t>
  </si>
  <si>
    <t>Захисна сітка для батута Kidigo 426см</t>
  </si>
  <si>
    <t>BTM304</t>
  </si>
  <si>
    <t xml:space="preserve">Батут Kidigo  Maroon 304см </t>
  </si>
  <si>
    <t>SBTM304</t>
  </si>
  <si>
    <t>Захисна сітка для батута Maroon 304см</t>
  </si>
  <si>
    <t>BTM426</t>
  </si>
  <si>
    <t xml:space="preserve">Батут Kidigo  Maroon 426см </t>
  </si>
  <si>
    <t>SBTM426</t>
  </si>
  <si>
    <t xml:space="preserve">Захисна сітка для батута Maroon 426см </t>
  </si>
  <si>
    <t>BTV426</t>
  </si>
  <si>
    <t>Батут Kidigo VIP BLACK 426см NEW!</t>
  </si>
  <si>
    <t>SBTV426</t>
  </si>
  <si>
    <t>Захисна сітка для батута Kidigo VIP BLACK 426см  NEW!</t>
  </si>
  <si>
    <t>BT457</t>
  </si>
  <si>
    <t>Батут Kidigo  457см</t>
  </si>
  <si>
    <t>SBT457</t>
  </si>
  <si>
    <t>Захисна сітка для батута Kidigo 457см</t>
  </si>
  <si>
    <t>BT457-305</t>
  </si>
  <si>
    <t>Батут з сіткою та драбиною Kidigo 457х305см</t>
  </si>
  <si>
    <t>PBT304</t>
  </si>
  <si>
    <t>Палатка для батута 304см</t>
  </si>
  <si>
    <t>LBT3</t>
  </si>
  <si>
    <t>Драбинка на 2 сходинки</t>
  </si>
  <si>
    <t>LBT1</t>
  </si>
  <si>
    <t>Драбинка на 1 сходинку</t>
  </si>
  <si>
    <t>CH244</t>
  </si>
  <si>
    <t>Чохол для батута 244 см</t>
  </si>
  <si>
    <t>CH304</t>
  </si>
  <si>
    <t>Чохол для батута 304 см</t>
  </si>
  <si>
    <t>CH426</t>
  </si>
  <si>
    <t>Чохол для батута 426 см</t>
  </si>
  <si>
    <t>CH457-305</t>
  </si>
  <si>
    <t>Чохол для батута 457х304</t>
  </si>
  <si>
    <t>PP244</t>
  </si>
  <si>
    <t>Покритя пружин для 244 см</t>
  </si>
  <si>
    <t>-</t>
  </si>
  <si>
    <t>PP304</t>
  </si>
  <si>
    <t>Покритя пружин для 304 см</t>
  </si>
  <si>
    <t>PP426</t>
  </si>
  <si>
    <t>Покритя пружин для 426 см</t>
  </si>
  <si>
    <t>PP457-304</t>
  </si>
  <si>
    <t>Покриття для пружин 457х304 см.</t>
  </si>
  <si>
    <t>SMB1</t>
  </si>
  <si>
    <t xml:space="preserve">Сумка на бутут Kidigo </t>
  </si>
  <si>
    <t>KRB1</t>
  </si>
  <si>
    <t xml:space="preserve">Набор кріплень для батута Kidigo </t>
  </si>
  <si>
    <t>MAT244</t>
  </si>
  <si>
    <t>Мат батута 244 см.</t>
  </si>
  <si>
    <t>MAT304</t>
  </si>
  <si>
    <t>Мат батута 304 см.</t>
  </si>
  <si>
    <t>MAT426</t>
  </si>
  <si>
    <t>Мат батута 426 см.</t>
  </si>
  <si>
    <t>PRB1</t>
  </si>
  <si>
    <t>Пружина для батута (14 см, 21 см)</t>
  </si>
  <si>
    <t>ВЕЛОМОБІЛІ</t>
  </si>
  <si>
    <t>VM1</t>
  </si>
  <si>
    <t>Веломобіль Childhood</t>
  </si>
  <si>
    <t>VM2</t>
  </si>
  <si>
    <t>Веломобіль Freedom</t>
  </si>
  <si>
    <t>VM3</t>
  </si>
  <si>
    <t>Веломобіль Professional</t>
  </si>
  <si>
    <t>Машинки SMART CAR</t>
  </si>
  <si>
    <t>SM-G</t>
  </si>
  <si>
    <t>Машинка Smart Car зелена</t>
  </si>
  <si>
    <t>SM-B</t>
  </si>
  <si>
    <t>Машинка Smart Car синя</t>
  </si>
  <si>
    <t>SM-R</t>
  </si>
  <si>
    <t>Машинка Smart Car червона</t>
  </si>
  <si>
    <t>SM-P</t>
  </si>
  <si>
    <t>Машинка Smart Car фіолетова</t>
  </si>
  <si>
    <t>SM-OP-1</t>
  </si>
  <si>
    <t>Машинка Smart Car orange+green</t>
  </si>
  <si>
    <t>SM-BP-1</t>
  </si>
  <si>
    <t>Машинка Smart Car blue+orange</t>
  </si>
  <si>
    <t>SM-PP-1</t>
  </si>
  <si>
    <t>Машинка Smart Car pink+purple</t>
  </si>
  <si>
    <t>SM-GP-1</t>
  </si>
  <si>
    <t>Машинка Smart Car green+purple</t>
  </si>
  <si>
    <t>ФУТБОЛЬНІ СТОЛИ</t>
  </si>
  <si>
    <t>NF01</t>
  </si>
  <si>
    <t>Настільний футбол Match</t>
  </si>
  <si>
    <t>NF02</t>
  </si>
  <si>
    <t>Настільний футбол Comfort</t>
  </si>
  <si>
    <t>NF03</t>
  </si>
  <si>
    <t>Настільний футбол Elit</t>
  </si>
  <si>
    <t>NF04</t>
  </si>
  <si>
    <t>Настільний футбол Art</t>
  </si>
  <si>
    <t>САНКИ</t>
  </si>
  <si>
    <t>SLED07</t>
  </si>
  <si>
    <t>Санки-мотоцикл (Колір зелений)</t>
  </si>
  <si>
    <t>SLED09B</t>
  </si>
  <si>
    <t>Санки з рулем</t>
  </si>
  <si>
    <t>SLED01</t>
  </si>
  <si>
    <t>Санки алюмінієві</t>
  </si>
  <si>
    <t>SNSC</t>
  </si>
  <si>
    <t>Зимовий самокат 2 в 1</t>
  </si>
  <si>
    <t xml:space="preserve">НАДУВНІ БАТУТИ NEW!!! </t>
  </si>
  <si>
    <t>NBT6019A</t>
  </si>
  <si>
    <t>Надувний батут Soft Space</t>
  </si>
  <si>
    <t>NBT6020</t>
  </si>
  <si>
    <t>Надувний батут Daydream</t>
  </si>
  <si>
    <t>NBT6029</t>
  </si>
  <si>
    <t>Надувний батут Fun World</t>
  </si>
  <si>
    <t>NBT6063</t>
  </si>
  <si>
    <t>Надувний батут Citadel</t>
  </si>
  <si>
    <t>NBT6210</t>
  </si>
  <si>
    <t>Надувний батут Magic Castle</t>
  </si>
  <si>
    <t>СУХІ БАСЕЙНИ    АКЦІЯ - 10%</t>
  </si>
  <si>
    <t xml:space="preserve">акційна роздрібна ціна </t>
  </si>
  <si>
    <t>акційна оптова ціна</t>
  </si>
  <si>
    <t>MMSB1</t>
  </si>
  <si>
    <t>Сухий басейн KIDIGO "Коло" 1,5</t>
  </si>
  <si>
    <t>MMSB2</t>
  </si>
  <si>
    <t>Сухий басейн KIDIGO "Коло" 2</t>
  </si>
  <si>
    <t>MMSB3</t>
  </si>
  <si>
    <t>Сухий басейн KIDIGO "Коло" 2,5</t>
  </si>
  <si>
    <t>MMSB4</t>
  </si>
  <si>
    <t xml:space="preserve">Сухий басейн KIDIGO "Напівколо" </t>
  </si>
  <si>
    <t>уточнюйте</t>
  </si>
  <si>
    <t>MMSB5</t>
  </si>
  <si>
    <t xml:space="preserve">Сухий басейн KIDIGO "Квадрат" 1,5 </t>
  </si>
  <si>
    <t>MMSB6</t>
  </si>
  <si>
    <t>Сухий басейн KIDIGO "Квадрат" 2</t>
  </si>
  <si>
    <t>MMSB7</t>
  </si>
  <si>
    <t>Сухий басейн KIDIGO "Прямокутник" 1,5</t>
  </si>
  <si>
    <t>MMSB8</t>
  </si>
  <si>
    <t>Сухий басейн KIDIGO "Прямокутник" 2</t>
  </si>
  <si>
    <t>MMSB9</t>
  </si>
  <si>
    <t>Сухий басейн KIDIGO "Кут" 1,5</t>
  </si>
  <si>
    <t>MMSB10</t>
  </si>
  <si>
    <t>Сухий басейн KIDIGO "Кут" 1,8</t>
  </si>
  <si>
    <t>MMSB11</t>
  </si>
  <si>
    <t>Сухий басейн KIDIGO "Кут" 2</t>
  </si>
  <si>
    <t>MMSB12</t>
  </si>
  <si>
    <t>Сухий басейн KIDIGO "Море" 1,5</t>
  </si>
  <si>
    <t>MMSB13</t>
  </si>
  <si>
    <t>Сухий басейн KIDIGO "Море" 2</t>
  </si>
  <si>
    <t>MMSB14</t>
  </si>
  <si>
    <t>Сухий басейн KIDIGO "Небо" 1,5</t>
  </si>
  <si>
    <t>MMSB15</t>
  </si>
  <si>
    <t>Сухий басейн KIDIGO "Небо" 2</t>
  </si>
  <si>
    <t>MMSB17</t>
  </si>
  <si>
    <t>Сухий басейн KIDIGO "Восьмикутник" 1,5</t>
  </si>
  <si>
    <t>MMSB18</t>
  </si>
  <si>
    <t>Сухий басейн KIDIGO "Восьмикутник" 2</t>
  </si>
  <si>
    <t>MMSB16</t>
  </si>
  <si>
    <t>Гірка для сухого басейна KIDIGO</t>
  </si>
  <si>
    <t>KUL08M</t>
  </si>
  <si>
    <t>Кульки для сухого басейну 8 см  (м'які) (БЕЗ Акции)</t>
  </si>
  <si>
    <t>НАПОЛЬНІ КОНСТРУКТОРИ     АКЦІЯ - 10%</t>
  </si>
  <si>
    <t>MMNK1</t>
  </si>
  <si>
    <t>Конструктор KIDIGO "Будівельник -1"</t>
  </si>
  <si>
    <t>MMNK2</t>
  </si>
  <si>
    <t>Конструктор KIDIGO "Будівельник -2"</t>
  </si>
  <si>
    <t>MMNK3</t>
  </si>
  <si>
    <t>Конструктор KIDIGO "Будівельник -3"</t>
  </si>
  <si>
    <t>MMNK4</t>
  </si>
  <si>
    <t>Конструктор KIDIGO "Будівельник -4"</t>
  </si>
  <si>
    <t>MMNK5</t>
  </si>
  <si>
    <t>Конструктор KIDIGO "Будівельник -5"</t>
  </si>
  <si>
    <t>MMNK6</t>
  </si>
  <si>
    <t>Конструктор KIDIGO "Будівельник -6"</t>
  </si>
  <si>
    <t>MMNK7</t>
  </si>
  <si>
    <t>Конструктор KIDIGO "Будівельник -7"</t>
  </si>
  <si>
    <t>MMNK8</t>
  </si>
  <si>
    <t>Конструктор KIDIGO "Будівельник -8"</t>
  </si>
  <si>
    <t>МАТИ     Акція -10%</t>
  </si>
  <si>
    <t>MMMT121008</t>
  </si>
  <si>
    <t>Мат 1,2х1х0,08м</t>
  </si>
  <si>
    <t>MMMT12101</t>
  </si>
  <si>
    <t>Мат 1,2х1х0,1м</t>
  </si>
  <si>
    <t>MMMT121005</t>
  </si>
  <si>
    <t>Мат 1,2х1х0,05м</t>
  </si>
  <si>
    <t>MMMT108005</t>
  </si>
  <si>
    <t>Мат 1х08х0,05м</t>
  </si>
  <si>
    <t>ІГРОВІ М'ЯКІ МЕБЛІ     Акція -10%</t>
  </si>
  <si>
    <t>MMKGL</t>
  </si>
  <si>
    <t>Комплект дитячих меблів "Гостинка Люкс" (Диван -1шт., Крісло -2шт.., Стілець -2шт., Стіл – 1шт.)</t>
  </si>
  <si>
    <t>MMKG</t>
  </si>
  <si>
    <t>Комплект дитячих меблів "Гостинка"    (Диван -1шт., Стілець -4шт., Стіл – 1шт.)</t>
  </si>
  <si>
    <t>MMDYV</t>
  </si>
  <si>
    <t>Диван</t>
  </si>
  <si>
    <t>MMKRI</t>
  </si>
  <si>
    <t>Крісло</t>
  </si>
  <si>
    <t>MMSTI</t>
  </si>
  <si>
    <t>Стілець</t>
  </si>
  <si>
    <t>MMSTIL</t>
  </si>
  <si>
    <t>Стіл</t>
  </si>
  <si>
    <t>MMKK</t>
  </si>
  <si>
    <t>Комплект дитячих меблів "Куточок"</t>
  </si>
  <si>
    <t>MMKZ</t>
  </si>
  <si>
    <t>Комплект дитячих меблів "Цвітик"</t>
  </si>
  <si>
    <t>СПОРТИВНІ ІГРОВІ МОДУЛІ  Акція -10%</t>
  </si>
  <si>
    <t>MMT1</t>
  </si>
  <si>
    <t>Тренажер "Бар'єр"</t>
  </si>
  <si>
    <t>MMT2</t>
  </si>
  <si>
    <t>Тренажер "Трамплін"</t>
  </si>
  <si>
    <t>MMMN1</t>
  </si>
  <si>
    <t>Модульний набір "Частокіл"</t>
  </si>
  <si>
    <t>MMDT1</t>
  </si>
  <si>
    <t>Доріжка-тренажер "Драбинка"</t>
  </si>
  <si>
    <t>MMT3</t>
  </si>
  <si>
    <t>Тренажер "Тунель"</t>
  </si>
  <si>
    <t>MMT4</t>
  </si>
  <si>
    <t>Тренажер "Спорт"</t>
  </si>
  <si>
    <t>MMMN2</t>
  </si>
  <si>
    <t>Модульний набір "Пазл"</t>
  </si>
  <si>
    <t>MMV1</t>
  </si>
  <si>
    <t>Вежа KIDIGO</t>
  </si>
  <si>
    <t>MMDT2</t>
  </si>
  <si>
    <t>Доріжка-тренажер "П'яточки"</t>
  </si>
  <si>
    <t>MMMN3</t>
  </si>
  <si>
    <t>Модульний набір "Дев'ятка"</t>
  </si>
  <si>
    <t>MMB1</t>
  </si>
  <si>
    <t>Будиночок KIDIGO</t>
  </si>
  <si>
    <t>MMT5</t>
  </si>
  <si>
    <t>Колода KIDIGO</t>
  </si>
  <si>
    <t>MMT6</t>
  </si>
  <si>
    <t>Перекотиполе KIDIGO</t>
  </si>
  <si>
    <t>MMSP1</t>
  </si>
  <si>
    <t>Смуга перешкод KIDIGO - 1</t>
  </si>
  <si>
    <t>MMSP2</t>
  </si>
  <si>
    <t>Смуга перешкод KIDIGO - 2</t>
  </si>
  <si>
    <t>MMSP3</t>
  </si>
  <si>
    <t>Смуга перешкод KIDIGO - 3</t>
  </si>
  <si>
    <t>MMSP4</t>
  </si>
  <si>
    <t>Смуга перешкод KIDIGO - 4</t>
  </si>
  <si>
    <t>MMMN4</t>
  </si>
  <si>
    <t>Модульний набір "Піраміда"</t>
  </si>
  <si>
    <t>MMMN5</t>
  </si>
  <si>
    <t>Модульний набір "Кубик Сома"</t>
  </si>
  <si>
    <t>MMMN6</t>
  </si>
  <si>
    <t>Модульний набір "Абетка"</t>
  </si>
  <si>
    <t>MMMN7</t>
  </si>
  <si>
    <t>Модульний набір "Друзі"</t>
  </si>
  <si>
    <t>MNGIR1</t>
  </si>
  <si>
    <t>Гірка KIDIGO "Гусеничка"</t>
  </si>
  <si>
    <t>MNGIR2</t>
  </si>
  <si>
    <t>Гірка KIDIGO "Слоненятко"</t>
  </si>
  <si>
    <t>ДИТЯЧІ ГОЙДАЛКИ Акція -10%</t>
  </si>
  <si>
    <t>MMKA1</t>
  </si>
  <si>
    <t xml:space="preserve">Качалка хрестоподібна KIDIGO </t>
  </si>
  <si>
    <t>MMKA2</t>
  </si>
  <si>
    <t xml:space="preserve">Качалка "Арбузик" KIDIGO </t>
  </si>
  <si>
    <t>MMKA3</t>
  </si>
  <si>
    <t xml:space="preserve">Качалка "Крабик" KIDIGO </t>
  </si>
  <si>
    <t>MMKA4</t>
  </si>
  <si>
    <t xml:space="preserve">Качалка "Метелик" KIDIGO </t>
  </si>
  <si>
    <t>ДИТЯЧИЙ СКЕЛЕДРОМ NEW!!!</t>
  </si>
  <si>
    <t>SDS01</t>
  </si>
  <si>
    <t xml:space="preserve">Дитячий скеледром "Скелелаз"  </t>
  </si>
  <si>
    <t>SDS02</t>
  </si>
  <si>
    <t xml:space="preserve">Дитячий скеледром  "Тетріс"  </t>
  </si>
  <si>
    <t>SDS03</t>
  </si>
  <si>
    <t xml:space="preserve">Траверсна стіна "Кроки"  </t>
  </si>
  <si>
    <t>SDSU01</t>
  </si>
  <si>
    <t>Дитячий скеледром вуличний "Скеля"</t>
  </si>
  <si>
    <t>SDS04</t>
  </si>
  <si>
    <t>Дитячий скеледром  "Неймовірні гілочки на каркасі"</t>
  </si>
  <si>
    <t xml:space="preserve">SDS05 </t>
  </si>
  <si>
    <t>Дитячий скеледром  "Неймовірні гілочки"</t>
  </si>
  <si>
    <t>SDS06</t>
  </si>
  <si>
    <t xml:space="preserve">Дитячий скеледром  "Лісочок"  </t>
  </si>
  <si>
    <t>SDS02-1</t>
  </si>
  <si>
    <t>Додаткова частина до Дитячого скеледрому "Тетріс"</t>
  </si>
  <si>
    <t>SDS5-1</t>
  </si>
  <si>
    <t>Додаткова Гілка до Дитячого скеледрому  "Неймовірні гілочки"</t>
  </si>
  <si>
    <t>SDS05-2</t>
  </si>
  <si>
    <t>SDS05-3</t>
  </si>
  <si>
    <t>ZDS01</t>
  </si>
  <si>
    <t>Комплект зачепів "Зачепки"</t>
  </si>
  <si>
    <t>ZDS02</t>
  </si>
  <si>
    <t xml:space="preserve">Комплект зачепів  "Комфорт" </t>
  </si>
  <si>
    <t>ZDS03</t>
  </si>
  <si>
    <t>Комплект зачепів "Кишеньки"</t>
  </si>
  <si>
    <t>ZDS04</t>
  </si>
  <si>
    <t>Комплект зачепів  "Рокі"</t>
  </si>
</sst>
</file>

<file path=xl/styles.xml><?xml version="1.0" encoding="utf-8"?>
<styleSheet xmlns="http://schemas.openxmlformats.org/spreadsheetml/2006/main">
  <numFmts count="0"/>
  <fonts count="1190">
    <font>
      <sz val="11.0"/>
      <color indexed="8"/>
      <name val="Calibri"/>
      <family val="2"/>
      <scheme val="minor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9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 Cyr"/>
      <sz val="10.0"/>
      <b val="true"/>
      <charset val="204"/>
      <color indexed="10"/>
      <u val="none"/>
    </font>
    <font>
      <name val="Arial Cyr"/>
      <sz val="10.0"/>
      <b val="true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10"/>
      <u val="none"/>
    </font>
    <font>
      <name val="Arial Cyr"/>
      <sz val="10.0"/>
      <charset val="204"/>
      <color indexed="10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1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charset val="204"/>
      <color indexed="8"/>
      <u val="none"/>
    </font>
    <font>
      <name val="Arial Cyr"/>
      <sz val="10.0"/>
      <b val="true"/>
      <charset val="204"/>
      <color indexed="8"/>
      <u val="none"/>
    </font>
    <font>
      <name val="Arial"/>
      <sz val="10.0"/>
      <charset val="204"/>
      <color indexed="8"/>
      <u val="none"/>
    </font>
  </fonts>
  <fills count="2">
    <fill>
      <patternFill patternType="none"/>
    </fill>
    <fill>
      <patternFill patternType="darkGray"/>
    </fill>
  </fills>
  <borders count="53">
    <border>
      <left/>
      <right/>
      <top/>
      <bottom/>
      <diagonal/>
    </border>
    <border/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  <bottom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top style="medium"/>
      <bottom style="medium"/>
    </border>
    <border>
      <left style="medium"/>
      <right style="thin"/>
      <top style="medium"/>
    </border>
    <border>
      <left style="medium"/>
      <right style="thin"/>
      <top style="medium"/>
      <bottom style="thin"/>
    </border>
    <border>
      <right style="thin"/>
      <top style="medium"/>
    </border>
    <border>
      <right style="thin"/>
      <top style="medium"/>
      <bottom style="thin"/>
    </border>
    <border>
      <left style="thin"/>
      <top style="medium"/>
    </border>
    <border>
      <left style="thin"/>
      <right style="thin"/>
      <top style="medium"/>
    </border>
    <border>
      <left style="thin"/>
      <right style="thin"/>
      <top style="medium"/>
      <bottom style="thin"/>
    </border>
    <border>
      <left style="thin"/>
      <right style="medium"/>
      <top style="medium"/>
    </border>
    <border>
      <left style="thin"/>
      <right style="medium"/>
      <top style="medium"/>
      <bottom style="thin"/>
    </border>
    <border>
      <top style="thin"/>
    </border>
    <border>
      <left style="medium"/>
      <top style="thin"/>
    </border>
    <border>
      <left style="medium"/>
      <right style="thin"/>
      <top style="thin"/>
    </border>
    <border>
      <left style="medium"/>
      <right style="thin"/>
      <top style="thin"/>
      <bottom style="thin"/>
    </border>
    <border>
      <right style="thin"/>
      <top style="thin"/>
    </border>
    <border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medium"/>
      <top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right style="thin"/>
      <top style="thin"/>
      <bottom style="medium"/>
    </border>
    <border>
      <left style="thin"/>
      <right style="thin"/>
      <bottom style="medium"/>
    </border>
    <border>
      <left style="thin"/>
      <right style="medium"/>
      <top style="thin"/>
      <bottom style="medium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thin"/>
      <right style="thin"/>
      <top style="thin"/>
      <bottom style="medium"/>
    </border>
    <border>
      <left style="medium"/>
    </border>
    <border>
      <left style="medium"/>
      <right style="thin"/>
    </border>
    <border>
      <left style="medium"/>
      <right style="thin"/>
      <bottom style="thin"/>
    </border>
    <border>
      <left style="thin"/>
      <right style="medium"/>
    </border>
    <border>
      <left style="thin"/>
      <right style="medium"/>
      <bottom style="thin"/>
    </border>
    <border>
      <left style="thin"/>
      <top style="medium"/>
      <bottom style="thin"/>
    </border>
    <border>
      <left style="thin"/>
      <top style="thin"/>
      <bottom style="thin"/>
    </border>
    <border>
      <left style="medium"/>
      <right style="thin"/>
      <bottom style="medium"/>
    </border>
    <border>
      <left style="thin"/>
      <top style="thin"/>
      <bottom style="medium"/>
    </border>
    <border>
      <left style="thin"/>
      <bottom style="thin"/>
    </border>
    <border>
      <left style="medium"/>
      <bottom style="medium"/>
    </border>
    <border>
      <bottom style="medium"/>
    </border>
  </borders>
  <cellStyleXfs count="1">
    <xf numFmtId="0" fontId="0" fillId="0" borderId="0"/>
  </cellStyleXfs>
  <cellXfs count="2379">
    <xf numFmtId="0" fontId="0" fillId="0" borderId="0" xfId="0"/>
    <xf numFmtId="0" fontId="0" fillId="0" borderId="0" xfId="0"/>
    <xf numFmtId="0" fontId="1" fillId="0" borderId="1" xfId="0" applyBorder="true" applyNumberFormat="true" applyFont="true">
      <alignment wrapText="true"/>
    </xf>
    <xf numFmtId="0" fontId="0" fillId="0" borderId="0" xfId="0"/>
    <xf numFmtId="0" fontId="2" fillId="0" borderId="1" xfId="0" applyBorder="true" applyNumberFormat="true" applyFont="true">
      <alignment wrapText="true"/>
    </xf>
    <xf numFmtId="0" fontId="0" fillId="0" borderId="0" xfId="0"/>
    <xf numFmtId="0" fontId="3" fillId="0" borderId="1" xfId="0" applyBorder="true" applyNumberFormat="true" applyFont="true">
      <alignment wrapText="true"/>
    </xf>
    <xf numFmtId="0" fontId="0" fillId="0" borderId="0" xfId="0"/>
    <xf numFmtId="0" fontId="4" fillId="0" borderId="1" xfId="0" applyBorder="true" applyNumberFormat="true" applyFont="true">
      <alignment wrapText="true"/>
    </xf>
    <xf numFmtId="0" fontId="0" fillId="0" borderId="0" xfId="0"/>
    <xf numFmtId="0" fontId="5" fillId="0" borderId="1" xfId="0" applyBorder="true" applyNumberFormat="true" applyFont="true">
      <alignment wrapText="true"/>
    </xf>
    <xf numFmtId="0" fontId="0" fillId="0" borderId="0" xfId="0"/>
    <xf numFmtId="0" fontId="6" fillId="0" borderId="1" xfId="0" applyBorder="true" applyNumberFormat="true" applyFont="true">
      <alignment wrapText="true"/>
    </xf>
    <xf numFmtId="0" fontId="0" fillId="0" borderId="0" xfId="0"/>
    <xf numFmtId="0" fontId="7" fillId="0" borderId="1" xfId="0" applyBorder="true" applyNumberFormat="true" applyFont="true">
      <alignment wrapText="true"/>
    </xf>
    <xf numFmtId="0" fontId="0" fillId="0" borderId="0" xfId="0"/>
    <xf numFmtId="0" fontId="8" fillId="0" borderId="1" xfId="0" applyBorder="true" applyNumberFormat="true" applyFont="true">
      <alignment wrapText="true"/>
    </xf>
    <xf numFmtId="0" fontId="0" fillId="0" borderId="0" xfId="0"/>
    <xf numFmtId="0" fontId="9" fillId="0" borderId="1" xfId="0" applyBorder="true" applyNumberFormat="true" applyFont="true">
      <alignment wrapText="true"/>
    </xf>
    <xf numFmtId="0" fontId="0" fillId="0" borderId="0" xfId="0"/>
    <xf numFmtId="0" fontId="10" fillId="0" borderId="1" xfId="0" applyBorder="true" applyNumberFormat="true" applyFont="true">
      <alignment wrapText="true"/>
    </xf>
    <xf numFmtId="0" fontId="0" fillId="0" borderId="0" xfId="0"/>
    <xf numFmtId="0" fontId="11" fillId="0" borderId="1" xfId="0" applyBorder="true" applyNumberFormat="true" applyFont="true">
      <alignment wrapText="true"/>
    </xf>
    <xf numFmtId="0" fontId="0" fillId="0" borderId="0" xfId="0"/>
    <xf numFmtId="0" fontId="12" fillId="0" borderId="1" xfId="0" applyBorder="true" applyNumberFormat="true" applyFont="true">
      <alignment wrapText="true"/>
    </xf>
    <xf numFmtId="0" fontId="0" fillId="0" borderId="0" xfId="0"/>
    <xf numFmtId="0" fontId="13" fillId="0" borderId="1" xfId="0" applyBorder="true" applyNumberFormat="true" applyFont="true">
      <alignment wrapText="true"/>
    </xf>
    <xf numFmtId="0" fontId="0" fillId="0" borderId="0" xfId="0"/>
    <xf numFmtId="0" fontId="14" fillId="0" borderId="1" xfId="0" applyBorder="true" applyNumberFormat="true" applyFont="true">
      <alignment wrapText="true"/>
    </xf>
    <xf numFmtId="0" fontId="0" fillId="0" borderId="0" xfId="0"/>
    <xf numFmtId="0" fontId="15" fillId="0" borderId="1" xfId="0" applyBorder="true" applyNumberFormat="true" applyFont="true">
      <alignment wrapText="true"/>
    </xf>
    <xf numFmtId="0" fontId="0" fillId="0" borderId="0" xfId="0"/>
    <xf numFmtId="0" fontId="16" fillId="0" borderId="1" xfId="0" applyBorder="true" applyNumberFormat="true" applyFont="true">
      <alignment wrapText="true"/>
    </xf>
    <xf numFmtId="0" fontId="0" fillId="0" borderId="0" xfId="0"/>
    <xf numFmtId="0" fontId="17" fillId="0" borderId="1" xfId="0" applyBorder="true" applyNumberFormat="true" applyFont="true">
      <alignment wrapText="true"/>
    </xf>
    <xf numFmtId="0" fontId="0" fillId="0" borderId="0" xfId="0"/>
    <xf numFmtId="0" fontId="18" fillId="0" borderId="1" xfId="0" applyBorder="true" applyNumberFormat="true" applyFont="true">
      <alignment wrapText="true"/>
    </xf>
    <xf numFmtId="0" fontId="0" fillId="0" borderId="0" xfId="0"/>
    <xf numFmtId="0" fontId="19" fillId="0" borderId="1" xfId="0" applyBorder="true" applyNumberFormat="true" applyFont="true">
      <alignment wrapText="true"/>
    </xf>
    <xf numFmtId="0" fontId="0" fillId="0" borderId="0" xfId="0"/>
    <xf numFmtId="0" fontId="20" fillId="0" borderId="1" xfId="0" applyBorder="true" applyNumberFormat="true" applyFont="true">
      <alignment wrapText="true"/>
    </xf>
    <xf numFmtId="0" fontId="0" fillId="0" borderId="0" xfId="0"/>
    <xf numFmtId="0" fontId="21" fillId="0" borderId="1" xfId="0" applyBorder="true" applyNumberFormat="true" applyFont="true">
      <alignment wrapText="true"/>
    </xf>
    <xf numFmtId="0" fontId="0" fillId="0" borderId="0" xfId="0"/>
    <xf numFmtId="0" fontId="22" fillId="0" borderId="1" xfId="0" applyBorder="true" applyNumberFormat="true" applyFont="true">
      <alignment wrapText="true"/>
    </xf>
    <xf numFmtId="0" fontId="0" fillId="0" borderId="0" xfId="0"/>
    <xf numFmtId="0" fontId="23" fillId="0" borderId="1" xfId="0" applyBorder="true" applyNumberFormat="true" applyFont="true">
      <alignment wrapText="true"/>
    </xf>
    <xf numFmtId="0" fontId="0" fillId="0" borderId="0" xfId="0"/>
    <xf numFmtId="0" fontId="24" fillId="0" borderId="1" xfId="0" applyBorder="true" applyNumberFormat="true" applyFont="true">
      <alignment wrapText="true"/>
    </xf>
    <xf numFmtId="0" fontId="0" fillId="0" borderId="0" xfId="0"/>
    <xf numFmtId="0" fontId="25" fillId="0" borderId="1" xfId="0" applyBorder="true" applyNumberFormat="true" applyFont="true">
      <alignment wrapText="true"/>
    </xf>
    <xf numFmtId="0" fontId="0" fillId="0" borderId="0" xfId="0"/>
    <xf numFmtId="0" fontId="26" fillId="0" borderId="1" xfId="0" applyBorder="true" applyNumberFormat="true" applyFont="true">
      <alignment wrapText="true"/>
    </xf>
    <xf numFmtId="0" fontId="0" fillId="0" borderId="0" xfId="0"/>
    <xf numFmtId="0" fontId="27" fillId="0" borderId="1" xfId="0" applyBorder="true" applyNumberFormat="true" applyFont="true">
      <alignment wrapText="true"/>
    </xf>
    <xf numFmtId="0" fontId="0" fillId="0" borderId="0" xfId="0"/>
    <xf numFmtId="0" fontId="28" fillId="0" borderId="1" xfId="0" applyBorder="true" applyNumberFormat="true" applyFont="true">
      <alignment wrapText="true"/>
    </xf>
    <xf numFmtId="0" fontId="0" fillId="0" borderId="0" xfId="0"/>
    <xf numFmtId="0" fontId="29" fillId="0" borderId="1" xfId="0" applyBorder="true" applyNumberFormat="true" applyFont="true">
      <alignment wrapText="true"/>
    </xf>
    <xf numFmtId="0" fontId="0" fillId="0" borderId="0" xfId="0"/>
    <xf numFmtId="0" fontId="30" fillId="0" borderId="1" xfId="0" applyBorder="true" applyNumberFormat="true" applyFont="true">
      <alignment wrapText="true"/>
    </xf>
    <xf numFmtId="0" fontId="0" fillId="0" borderId="0" xfId="0"/>
    <xf numFmtId="0" fontId="31" fillId="0" borderId="1" xfId="0" applyBorder="true" applyNumberFormat="true" applyFont="true">
      <alignment wrapText="true"/>
    </xf>
    <xf numFmtId="0" fontId="0" fillId="0" borderId="0" xfId="0"/>
    <xf numFmtId="0" fontId="32" fillId="0" borderId="1" xfId="0" applyBorder="true" applyNumberFormat="true" applyFont="true">
      <alignment wrapText="true"/>
    </xf>
    <xf numFmtId="0" fontId="0" fillId="0" borderId="0" xfId="0"/>
    <xf numFmtId="0" fontId="33" fillId="0" borderId="1" xfId="0" applyBorder="true" applyNumberFormat="true" applyFont="true">
      <alignment wrapText="true"/>
    </xf>
    <xf numFmtId="0" fontId="0" fillId="0" borderId="0" xfId="0"/>
    <xf numFmtId="0" fontId="34" fillId="0" borderId="1" xfId="0" applyBorder="true" applyNumberFormat="true" applyFont="true">
      <alignment wrapText="true"/>
    </xf>
    <xf numFmtId="0" fontId="0" fillId="0" borderId="0" xfId="0"/>
    <xf numFmtId="0" fontId="35" fillId="0" borderId="1" xfId="0" applyBorder="true" applyNumberFormat="true" applyFont="true">
      <alignment wrapText="true"/>
    </xf>
    <xf numFmtId="0" fontId="0" fillId="0" borderId="0" xfId="0"/>
    <xf numFmtId="0" fontId="36" fillId="0" borderId="1" xfId="0" applyBorder="true" applyNumberFormat="true" applyFont="true">
      <alignment wrapText="true"/>
    </xf>
    <xf numFmtId="0" fontId="0" fillId="0" borderId="0" xfId="0"/>
    <xf numFmtId="0" fontId="37" fillId="0" borderId="5" xfId="0" applyBorder="true" applyNumberFormat="true" applyFont="true">
      <alignment wrapText="true"/>
    </xf>
    <xf numFmtId="0" fontId="0" fillId="0" borderId="0" xfId="0"/>
    <xf numFmtId="0" fontId="38" fillId="0" borderId="6" xfId="0" applyBorder="true" applyNumberFormat="true" applyFont="true">
      <alignment wrapText="true"/>
    </xf>
    <xf numFmtId="0" fontId="0" fillId="0" borderId="0" xfId="0"/>
    <xf numFmtId="0" fontId="39" fillId="0" borderId="5" xfId="0" applyBorder="true" applyNumberFormat="true" applyFont="true">
      <alignment wrapText="true"/>
    </xf>
    <xf numFmtId="0" fontId="0" fillId="0" borderId="0" xfId="0"/>
    <xf numFmtId="0" fontId="40" fillId="0" borderId="5" xfId="0" applyBorder="true" applyNumberFormat="true" applyFont="true">
      <alignment wrapText="true"/>
    </xf>
    <xf numFmtId="0" fontId="0" fillId="0" borderId="0" xfId="0"/>
    <xf numFmtId="0" fontId="41" fillId="0" borderId="5" xfId="0" applyBorder="true" applyNumberFormat="true" applyFont="true">
      <alignment wrapText="true"/>
    </xf>
    <xf numFmtId="0" fontId="0" fillId="0" borderId="0" xfId="0"/>
    <xf numFmtId="0" fontId="42" fillId="0" borderId="8" xfId="0" applyBorder="true" applyNumberFormat="true" applyFont="true">
      <alignment wrapText="true"/>
    </xf>
    <xf numFmtId="0" fontId="0" fillId="0" borderId="0" xfId="0"/>
    <xf numFmtId="0" fontId="43" fillId="0" borderId="9" xfId="0" applyBorder="true" applyNumberFormat="true" applyFont="true">
      <alignment wrapText="true"/>
    </xf>
    <xf numFmtId="0" fontId="0" fillId="0" borderId="0" xfId="0"/>
    <xf numFmtId="0" fontId="44" fillId="0" borderId="6" xfId="0" applyBorder="true" applyNumberFormat="true" applyFont="true">
      <alignment wrapText="true"/>
    </xf>
    <xf numFmtId="0" fontId="0" fillId="0" borderId="0" xfId="0"/>
    <xf numFmtId="0" fontId="45" fillId="0" borderId="6" xfId="0" applyBorder="true" applyNumberFormat="true" applyFont="true">
      <alignment wrapText="true"/>
    </xf>
    <xf numFmtId="0" fontId="0" fillId="0" borderId="0" xfId="0"/>
    <xf numFmtId="0" fontId="46" fillId="0" borderId="6" xfId="0" applyBorder="true" applyNumberFormat="true" applyFont="true">
      <alignment wrapText="true"/>
    </xf>
    <xf numFmtId="0" fontId="0" fillId="0" borderId="0" xfId="0"/>
    <xf numFmtId="0" fontId="47" fillId="0" borderId="6" xfId="0" applyBorder="true" applyNumberFormat="true" applyFont="true">
      <alignment wrapText="true"/>
    </xf>
    <xf numFmtId="0" fontId="0" fillId="0" borderId="0" xfId="0"/>
    <xf numFmtId="0" fontId="48" fillId="0" borderId="8" xfId="0" applyBorder="true" applyNumberFormat="true" applyFont="true">
      <alignment wrapText="true"/>
    </xf>
    <xf numFmtId="0" fontId="0" fillId="0" borderId="0" xfId="0"/>
    <xf numFmtId="0" fontId="49" fillId="0" borderId="11" xfId="0" applyBorder="true" applyNumberFormat="true" applyFont="true">
      <alignment wrapText="true"/>
    </xf>
    <xf numFmtId="0" fontId="0" fillId="0" borderId="0" xfId="0"/>
    <xf numFmtId="0" fontId="50" fillId="0" borderId="13" xfId="0" applyBorder="true" applyNumberFormat="true" applyFont="true">
      <alignment wrapText="true"/>
    </xf>
    <xf numFmtId="0" fontId="0" fillId="0" borderId="0" xfId="0"/>
    <xf numFmtId="0" fontId="51" fillId="0" borderId="16" xfId="0" applyBorder="true" applyNumberFormat="true" applyFont="true">
      <alignment wrapText="true"/>
    </xf>
    <xf numFmtId="0" fontId="0" fillId="0" borderId="0" xfId="0"/>
    <xf numFmtId="1" fontId="52" fillId="0" borderId="16" xfId="0" applyBorder="true" applyNumberFormat="true" applyFont="true">
      <alignment wrapText="true"/>
    </xf>
    <xf numFmtId="0" fontId="0" fillId="0" borderId="0" xfId="0"/>
    <xf numFmtId="1" fontId="53" fillId="0" borderId="16" xfId="0" applyBorder="true" applyNumberFormat="true" applyFont="true">
      <alignment wrapText="true"/>
    </xf>
    <xf numFmtId="0" fontId="0" fillId="0" borderId="0" xfId="0"/>
    <xf numFmtId="0" fontId="54" fillId="0" borderId="18" xfId="0" applyBorder="true" applyNumberFormat="true" applyFont="true">
      <alignment wrapText="true"/>
    </xf>
    <xf numFmtId="0" fontId="0" fillId="0" borderId="0" xfId="0"/>
    <xf numFmtId="0" fontId="55" fillId="0" borderId="22" xfId="0" applyBorder="true" applyNumberFormat="true" applyFont="true">
      <alignment wrapText="true"/>
    </xf>
    <xf numFmtId="0" fontId="0" fillId="0" borderId="0" xfId="0"/>
    <xf numFmtId="0" fontId="56" fillId="0" borderId="24" xfId="0" applyBorder="true" applyNumberFormat="true" applyFont="true">
      <alignment wrapText="true"/>
    </xf>
    <xf numFmtId="0" fontId="0" fillId="0" borderId="0" xfId="0"/>
    <xf numFmtId="0" fontId="57" fillId="0" borderId="27" xfId="0" applyBorder="true" applyNumberFormat="true" applyFont="true">
      <alignment wrapText="true"/>
    </xf>
    <xf numFmtId="0" fontId="0" fillId="0" borderId="0" xfId="0"/>
    <xf numFmtId="1" fontId="58" fillId="0" borderId="30" xfId="0" applyBorder="true" applyNumberFormat="true" applyFont="true">
      <alignment wrapText="true"/>
    </xf>
    <xf numFmtId="0" fontId="0" fillId="0" borderId="0" xfId="0"/>
    <xf numFmtId="1" fontId="59" fillId="0" borderId="27" xfId="0" applyBorder="true" applyNumberFormat="true" applyFont="true">
      <alignment wrapText="true"/>
    </xf>
    <xf numFmtId="0" fontId="0" fillId="0" borderId="0" xfId="0"/>
    <xf numFmtId="0" fontId="60" fillId="0" borderId="32" xfId="0" applyBorder="true" applyNumberFormat="true" applyFont="true">
      <alignment wrapText="true"/>
    </xf>
    <xf numFmtId="0" fontId="0" fillId="0" borderId="0" xfId="0"/>
    <xf numFmtId="0" fontId="61" fillId="0" borderId="22" xfId="0" applyBorder="true" applyNumberFormat="true" applyFont="true">
      <alignment wrapText="true"/>
    </xf>
    <xf numFmtId="0" fontId="0" fillId="0" borderId="0" xfId="0"/>
    <xf numFmtId="0" fontId="62" fillId="0" borderId="24" xfId="0" applyBorder="true" applyNumberFormat="true" applyFont="true">
      <alignment wrapText="true"/>
    </xf>
    <xf numFmtId="0" fontId="0" fillId="0" borderId="0" xfId="0"/>
    <xf numFmtId="0" fontId="63" fillId="0" borderId="27" xfId="0" applyBorder="true" applyNumberFormat="true" applyFont="true">
      <alignment wrapText="true"/>
    </xf>
    <xf numFmtId="0" fontId="0" fillId="0" borderId="0" xfId="0"/>
    <xf numFmtId="1" fontId="64" fillId="0" borderId="30" xfId="0" applyBorder="true" applyNumberFormat="true" applyFont="true">
      <alignment wrapText="true"/>
    </xf>
    <xf numFmtId="0" fontId="0" fillId="0" borderId="0" xfId="0"/>
    <xf numFmtId="1" fontId="65" fillId="0" borderId="27" xfId="0" applyBorder="true" applyNumberFormat="true" applyFont="true">
      <alignment wrapText="true"/>
    </xf>
    <xf numFmtId="0" fontId="0" fillId="0" borderId="0" xfId="0"/>
    <xf numFmtId="0" fontId="66" fillId="0" borderId="32" xfId="0" applyBorder="true" applyNumberFormat="true" applyFont="true">
      <alignment wrapText="true"/>
    </xf>
    <xf numFmtId="0" fontId="0" fillId="0" borderId="0" xfId="0"/>
    <xf numFmtId="0" fontId="67" fillId="0" borderId="22" xfId="0" applyBorder="true" applyNumberFormat="true" applyFont="true">
      <alignment wrapText="true"/>
    </xf>
    <xf numFmtId="0" fontId="0" fillId="0" borderId="0" xfId="0"/>
    <xf numFmtId="0" fontId="68" fillId="0" borderId="24" xfId="0" applyBorder="true" applyNumberFormat="true" applyFont="true">
      <alignment wrapText="true"/>
    </xf>
    <xf numFmtId="0" fontId="0" fillId="0" borderId="0" xfId="0"/>
    <xf numFmtId="0" fontId="69" fillId="0" borderId="27" xfId="0" applyBorder="true" applyNumberFormat="true" applyFont="true">
      <alignment wrapText="true"/>
    </xf>
    <xf numFmtId="0" fontId="0" fillId="0" borderId="0" xfId="0"/>
    <xf numFmtId="1" fontId="70" fillId="0" borderId="30" xfId="0" applyBorder="true" applyNumberFormat="true" applyFont="true">
      <alignment wrapText="true"/>
    </xf>
    <xf numFmtId="0" fontId="0" fillId="0" borderId="0" xfId="0"/>
    <xf numFmtId="1" fontId="71" fillId="0" borderId="27" xfId="0" applyBorder="true" applyNumberFormat="true" applyFont="true">
      <alignment wrapText="true"/>
    </xf>
    <xf numFmtId="0" fontId="0" fillId="0" borderId="0" xfId="0"/>
    <xf numFmtId="0" fontId="72" fillId="0" borderId="32" xfId="0" applyBorder="true" applyNumberFormat="true" applyFont="true">
      <alignment wrapText="true"/>
    </xf>
    <xf numFmtId="0" fontId="0" fillId="0" borderId="0" xfId="0"/>
    <xf numFmtId="0" fontId="73" fillId="0" borderId="22" xfId="0" applyBorder="true" applyNumberFormat="true" applyFont="true">
      <alignment wrapText="true"/>
    </xf>
    <xf numFmtId="0" fontId="0" fillId="0" borderId="0" xfId="0"/>
    <xf numFmtId="0" fontId="74" fillId="0" borderId="24" xfId="0" applyBorder="true" applyNumberFormat="true" applyFont="true">
      <alignment wrapText="true"/>
    </xf>
    <xf numFmtId="0" fontId="0" fillId="0" borderId="0" xfId="0"/>
    <xf numFmtId="0" fontId="75" fillId="0" borderId="27" xfId="0" applyBorder="true" applyNumberFormat="true" applyFont="true">
      <alignment wrapText="true"/>
    </xf>
    <xf numFmtId="0" fontId="0" fillId="0" borderId="0" xfId="0"/>
    <xf numFmtId="1" fontId="76" fillId="0" borderId="30" xfId="0" applyBorder="true" applyNumberFormat="true" applyFont="true">
      <alignment wrapText="true"/>
    </xf>
    <xf numFmtId="0" fontId="0" fillId="0" borderId="0" xfId="0"/>
    <xf numFmtId="1" fontId="77" fillId="0" borderId="27" xfId="0" applyBorder="true" applyNumberFormat="true" applyFont="true">
      <alignment wrapText="true"/>
    </xf>
    <xf numFmtId="0" fontId="0" fillId="0" borderId="0" xfId="0"/>
    <xf numFmtId="14" fontId="78" fillId="0" borderId="32" xfId="0" applyBorder="true" applyNumberFormat="true" applyFont="true">
      <alignment wrapText="true"/>
    </xf>
    <xf numFmtId="0" fontId="0" fillId="0" borderId="0" xfId="0"/>
    <xf numFmtId="0" fontId="79" fillId="0" borderId="1" xfId="0" applyBorder="true" applyNumberFormat="true" applyFont="true">
      <alignment wrapText="true"/>
    </xf>
    <xf numFmtId="0" fontId="0" fillId="0" borderId="0" xfId="0"/>
    <xf numFmtId="0" fontId="80" fillId="0" borderId="1" xfId="0" applyBorder="true" applyNumberFormat="true" applyFont="true">
      <alignment wrapText="true"/>
    </xf>
    <xf numFmtId="0" fontId="0" fillId="0" borderId="0" xfId="0"/>
    <xf numFmtId="0" fontId="81" fillId="0" borderId="22" xfId="0" applyBorder="true" applyNumberFormat="true" applyFont="true">
      <alignment wrapText="true"/>
    </xf>
    <xf numFmtId="0" fontId="0" fillId="0" borderId="0" xfId="0"/>
    <xf numFmtId="0" fontId="82" fillId="0" borderId="24" xfId="0" applyBorder="true" applyNumberFormat="true" applyFont="true">
      <alignment wrapText="true"/>
    </xf>
    <xf numFmtId="0" fontId="0" fillId="0" borderId="0" xfId="0"/>
    <xf numFmtId="0" fontId="83" fillId="0" borderId="27" xfId="0" applyBorder="true" applyNumberFormat="true" applyFont="true">
      <alignment wrapText="true"/>
    </xf>
    <xf numFmtId="0" fontId="0" fillId="0" borderId="0" xfId="0"/>
    <xf numFmtId="1" fontId="84" fillId="0" borderId="30" xfId="0" applyBorder="true" applyNumberFormat="true" applyFont="true">
      <alignment wrapText="true"/>
    </xf>
    <xf numFmtId="0" fontId="0" fillId="0" borderId="0" xfId="0"/>
    <xf numFmtId="1" fontId="85" fillId="0" borderId="27" xfId="0" applyBorder="true" applyNumberFormat="true" applyFont="true">
      <alignment wrapText="true"/>
    </xf>
    <xf numFmtId="0" fontId="0" fillId="0" borderId="0" xfId="0"/>
    <xf numFmtId="0" fontId="86" fillId="0" borderId="32" xfId="0" applyBorder="true" applyNumberFormat="true" applyFont="true">
      <alignment wrapText="true"/>
    </xf>
    <xf numFmtId="0" fontId="0" fillId="0" borderId="0" xfId="0"/>
    <xf numFmtId="0" fontId="87" fillId="0" borderId="22" xfId="0" applyBorder="true" applyNumberFormat="true" applyFont="true">
      <alignment wrapText="true"/>
    </xf>
    <xf numFmtId="0" fontId="0" fillId="0" borderId="0" xfId="0"/>
    <xf numFmtId="0" fontId="88" fillId="0" borderId="24" xfId="0" applyBorder="true" applyNumberFormat="true" applyFont="true">
      <alignment wrapText="true"/>
    </xf>
    <xf numFmtId="0" fontId="0" fillId="0" borderId="0" xfId="0"/>
    <xf numFmtId="0" fontId="89" fillId="0" borderId="27" xfId="0" applyBorder="true" applyNumberFormat="true" applyFont="true">
      <alignment wrapText="true"/>
    </xf>
    <xf numFmtId="0" fontId="0" fillId="0" borderId="0" xfId="0"/>
    <xf numFmtId="1" fontId="90" fillId="0" borderId="30" xfId="0" applyBorder="true" applyNumberFormat="true" applyFont="true">
      <alignment wrapText="true"/>
    </xf>
    <xf numFmtId="0" fontId="0" fillId="0" borderId="0" xfId="0"/>
    <xf numFmtId="1" fontId="91" fillId="0" borderId="27" xfId="0" applyBorder="true" applyNumberFormat="true" applyFont="true">
      <alignment wrapText="true"/>
    </xf>
    <xf numFmtId="0" fontId="0" fillId="0" borderId="0" xfId="0"/>
    <xf numFmtId="0" fontId="92" fillId="0" borderId="32" xfId="0" applyBorder="true" applyNumberFormat="true" applyFont="true">
      <alignment wrapText="true"/>
    </xf>
    <xf numFmtId="0" fontId="0" fillId="0" borderId="0" xfId="0"/>
    <xf numFmtId="0" fontId="93" fillId="0" borderId="22" xfId="0" applyBorder="true" applyNumberFormat="true" applyFont="true">
      <alignment wrapText="true"/>
    </xf>
    <xf numFmtId="0" fontId="0" fillId="0" borderId="0" xfId="0"/>
    <xf numFmtId="0" fontId="94" fillId="0" borderId="24" xfId="0" applyBorder="true" applyNumberFormat="true" applyFont="true">
      <alignment wrapText="true"/>
    </xf>
    <xf numFmtId="0" fontId="0" fillId="0" borderId="0" xfId="0"/>
    <xf numFmtId="0" fontId="95" fillId="0" borderId="26" xfId="0" applyBorder="true" applyNumberFormat="true" applyFont="true">
      <alignment wrapText="true"/>
    </xf>
    <xf numFmtId="0" fontId="0" fillId="0" borderId="0" xfId="0"/>
    <xf numFmtId="1" fontId="96" fillId="0" borderId="26" xfId="0" applyBorder="true" applyNumberFormat="true" applyFont="true">
      <alignment wrapText="true"/>
    </xf>
    <xf numFmtId="0" fontId="0" fillId="0" borderId="0" xfId="0"/>
    <xf numFmtId="1" fontId="97" fillId="0" borderId="26" xfId="0" applyBorder="true" applyNumberFormat="true" applyFont="true">
      <alignment wrapText="true"/>
    </xf>
    <xf numFmtId="0" fontId="0" fillId="0" borderId="0" xfId="0"/>
    <xf numFmtId="14" fontId="98" fillId="0" borderId="32" xfId="0" applyBorder="true" applyNumberFormat="true" applyFont="true">
      <alignment wrapText="true"/>
    </xf>
    <xf numFmtId="0" fontId="0" fillId="0" borderId="0" xfId="0"/>
    <xf numFmtId="0" fontId="99" fillId="0" borderId="1" xfId="0" applyBorder="true" applyNumberFormat="true" applyFont="true">
      <alignment wrapText="true"/>
    </xf>
    <xf numFmtId="0" fontId="0" fillId="0" borderId="0" xfId="0"/>
    <xf numFmtId="0" fontId="100" fillId="0" borderId="1" xfId="0" applyBorder="true" applyNumberFormat="true" applyFont="true">
      <alignment wrapText="true"/>
    </xf>
    <xf numFmtId="0" fontId="0" fillId="0" borderId="0" xfId="0"/>
    <xf numFmtId="0" fontId="101" fillId="0" borderId="22" xfId="0" applyBorder="true" applyNumberFormat="true" applyFont="true">
      <alignment wrapText="true"/>
    </xf>
    <xf numFmtId="0" fontId="0" fillId="0" borderId="0" xfId="0"/>
    <xf numFmtId="0" fontId="102" fillId="0" borderId="24" xfId="0" applyBorder="true" applyNumberFormat="true" applyFont="true">
      <alignment wrapText="true"/>
    </xf>
    <xf numFmtId="0" fontId="0" fillId="0" borderId="0" xfId="0"/>
    <xf numFmtId="0" fontId="103" fillId="0" borderId="30" xfId="0" applyBorder="true" applyNumberFormat="true" applyFont="true">
      <alignment wrapText="true"/>
    </xf>
    <xf numFmtId="0" fontId="0" fillId="0" borderId="0" xfId="0"/>
    <xf numFmtId="1" fontId="104" fillId="0" borderId="30" xfId="0" applyBorder="true" applyNumberFormat="true" applyFont="true">
      <alignment wrapText="true"/>
    </xf>
    <xf numFmtId="0" fontId="0" fillId="0" borderId="0" xfId="0"/>
    <xf numFmtId="1" fontId="105" fillId="0" borderId="30" xfId="0" applyBorder="true" applyNumberFormat="true" applyFont="true">
      <alignment wrapText="true"/>
    </xf>
    <xf numFmtId="0" fontId="0" fillId="0" borderId="0" xfId="0"/>
    <xf numFmtId="14" fontId="106" fillId="0" borderId="32" xfId="0" applyBorder="true" applyNumberFormat="true" applyFont="true">
      <alignment wrapText="true"/>
    </xf>
    <xf numFmtId="0" fontId="0" fillId="0" borderId="0" xfId="0"/>
    <xf numFmtId="0" fontId="107" fillId="0" borderId="1" xfId="0" applyBorder="true" applyNumberFormat="true" applyFont="true">
      <alignment wrapText="true"/>
    </xf>
    <xf numFmtId="0" fontId="0" fillId="0" borderId="0" xfId="0"/>
    <xf numFmtId="0" fontId="108" fillId="0" borderId="1" xfId="0" applyBorder="true" applyNumberFormat="true" applyFont="true">
      <alignment wrapText="true"/>
    </xf>
    <xf numFmtId="0" fontId="0" fillId="0" borderId="0" xfId="0"/>
    <xf numFmtId="0" fontId="109" fillId="0" borderId="22" xfId="0" applyBorder="true" applyNumberFormat="true" applyFont="true">
      <alignment wrapText="true"/>
    </xf>
    <xf numFmtId="0" fontId="0" fillId="0" borderId="0" xfId="0"/>
    <xf numFmtId="0" fontId="110" fillId="0" borderId="24" xfId="0" applyBorder="true" applyNumberFormat="true" applyFont="true">
      <alignment wrapText="true"/>
    </xf>
    <xf numFmtId="0" fontId="0" fillId="0" borderId="0" xfId="0"/>
    <xf numFmtId="0" fontId="111" fillId="0" borderId="27" xfId="0" applyBorder="true" applyNumberFormat="true" applyFont="true">
      <alignment wrapText="true"/>
    </xf>
    <xf numFmtId="0" fontId="0" fillId="0" borderId="0" xfId="0"/>
    <xf numFmtId="1" fontId="112" fillId="0" borderId="30" xfId="0" applyBorder="true" applyNumberFormat="true" applyFont="true">
      <alignment wrapText="true"/>
    </xf>
    <xf numFmtId="0" fontId="0" fillId="0" borderId="0" xfId="0"/>
    <xf numFmtId="1" fontId="113" fillId="0" borderId="27" xfId="0" applyBorder="true" applyNumberFormat="true" applyFont="true">
      <alignment wrapText="true"/>
    </xf>
    <xf numFmtId="0" fontId="0" fillId="0" borderId="0" xfId="0"/>
    <xf numFmtId="0" fontId="114" fillId="0" borderId="32" xfId="0" applyBorder="true" applyNumberFormat="true" applyFont="true">
      <alignment wrapText="true"/>
    </xf>
    <xf numFmtId="0" fontId="0" fillId="0" borderId="0" xfId="0"/>
    <xf numFmtId="0" fontId="115" fillId="0" borderId="1" xfId="0" applyBorder="true" applyNumberFormat="true" applyFont="true">
      <alignment wrapText="true"/>
    </xf>
    <xf numFmtId="0" fontId="0" fillId="0" borderId="0" xfId="0"/>
    <xf numFmtId="0" fontId="116" fillId="0" borderId="1" xfId="0" applyBorder="true" applyNumberFormat="true" applyFont="true">
      <alignment wrapText="true"/>
    </xf>
    <xf numFmtId="0" fontId="0" fillId="0" borderId="0" xfId="0"/>
    <xf numFmtId="0" fontId="117" fillId="0" borderId="22" xfId="0" applyBorder="true" applyNumberFormat="true" applyFont="true">
      <alignment wrapText="true"/>
    </xf>
    <xf numFmtId="0" fontId="0" fillId="0" borderId="0" xfId="0"/>
    <xf numFmtId="0" fontId="118" fillId="0" borderId="24" xfId="0" applyBorder="true" applyNumberFormat="true" applyFont="true">
      <alignment wrapText="true"/>
    </xf>
    <xf numFmtId="0" fontId="0" fillId="0" borderId="0" xfId="0"/>
    <xf numFmtId="0" fontId="119" fillId="0" borderId="27" xfId="0" applyBorder="true" applyNumberFormat="true" applyFont="true">
      <alignment wrapText="true"/>
    </xf>
    <xf numFmtId="0" fontId="0" fillId="0" borderId="0" xfId="0"/>
    <xf numFmtId="1" fontId="120" fillId="0" borderId="30" xfId="0" applyBorder="true" applyNumberFormat="true" applyFont="true">
      <alignment wrapText="true"/>
    </xf>
    <xf numFmtId="0" fontId="0" fillId="0" borderId="0" xfId="0"/>
    <xf numFmtId="1" fontId="121" fillId="0" borderId="27" xfId="0" applyBorder="true" applyNumberFormat="true" applyFont="true">
      <alignment wrapText="true"/>
    </xf>
    <xf numFmtId="0" fontId="0" fillId="0" borderId="0" xfId="0"/>
    <xf numFmtId="14" fontId="122" fillId="0" borderId="32" xfId="0" applyBorder="true" applyNumberFormat="true" applyFont="true">
      <alignment wrapText="true"/>
    </xf>
    <xf numFmtId="0" fontId="0" fillId="0" borderId="0" xfId="0"/>
    <xf numFmtId="0" fontId="123" fillId="0" borderId="1" xfId="0" applyBorder="true" applyNumberFormat="true" applyFont="true">
      <alignment wrapText="true"/>
    </xf>
    <xf numFmtId="0" fontId="0" fillId="0" borderId="0" xfId="0"/>
    <xf numFmtId="0" fontId="124" fillId="0" borderId="1" xfId="0" applyBorder="true" applyNumberFormat="true" applyFont="true">
      <alignment wrapText="true"/>
    </xf>
    <xf numFmtId="0" fontId="0" fillId="0" borderId="0" xfId="0"/>
    <xf numFmtId="0" fontId="125" fillId="0" borderId="22" xfId="0" applyBorder="true" applyNumberFormat="true" applyFont="true">
      <alignment wrapText="true"/>
    </xf>
    <xf numFmtId="0" fontId="0" fillId="0" borderId="0" xfId="0"/>
    <xf numFmtId="0" fontId="126" fillId="0" borderId="24" xfId="0" applyBorder="true" applyNumberFormat="true" applyFont="true">
      <alignment wrapText="true"/>
    </xf>
    <xf numFmtId="0" fontId="0" fillId="0" borderId="0" xfId="0"/>
    <xf numFmtId="0" fontId="127" fillId="0" borderId="27" xfId="0" applyBorder="true" applyNumberFormat="true" applyFont="true">
      <alignment wrapText="true"/>
    </xf>
    <xf numFmtId="0" fontId="0" fillId="0" borderId="0" xfId="0"/>
    <xf numFmtId="1" fontId="128" fillId="0" borderId="30" xfId="0" applyBorder="true" applyNumberFormat="true" applyFont="true">
      <alignment wrapText="true"/>
    </xf>
    <xf numFmtId="0" fontId="0" fillId="0" borderId="0" xfId="0"/>
    <xf numFmtId="1" fontId="129" fillId="0" borderId="27" xfId="0" applyBorder="true" applyNumberFormat="true" applyFont="true">
      <alignment wrapText="true"/>
    </xf>
    <xf numFmtId="0" fontId="0" fillId="0" borderId="0" xfId="0"/>
    <xf numFmtId="0" fontId="130" fillId="0" borderId="32" xfId="0" applyBorder="true" applyNumberFormat="true" applyFont="true">
      <alignment wrapText="true"/>
    </xf>
    <xf numFmtId="0" fontId="0" fillId="0" borderId="0" xfId="0"/>
    <xf numFmtId="0" fontId="131" fillId="0" borderId="1" xfId="0" applyBorder="true" applyNumberFormat="true" applyFont="true">
      <alignment wrapText="true"/>
    </xf>
    <xf numFmtId="0" fontId="0" fillId="0" borderId="0" xfId="0"/>
    <xf numFmtId="0" fontId="132" fillId="0" borderId="1" xfId="0" applyBorder="true" applyNumberFormat="true" applyFont="true">
      <alignment wrapText="true"/>
    </xf>
    <xf numFmtId="0" fontId="0" fillId="0" borderId="0" xfId="0"/>
    <xf numFmtId="0" fontId="133" fillId="0" borderId="22" xfId="0" applyBorder="true" applyNumberFormat="true" applyFont="true">
      <alignment wrapText="true"/>
    </xf>
    <xf numFmtId="0" fontId="0" fillId="0" borderId="0" xfId="0"/>
    <xf numFmtId="0" fontId="134" fillId="0" borderId="24" xfId="0" applyBorder="true" applyNumberFormat="true" applyFont="true">
      <alignment wrapText="true"/>
    </xf>
    <xf numFmtId="0" fontId="0" fillId="0" borderId="0" xfId="0"/>
    <xf numFmtId="0" fontId="135" fillId="0" borderId="27" xfId="0" applyBorder="true" applyNumberFormat="true" applyFont="true">
      <alignment wrapText="true"/>
    </xf>
    <xf numFmtId="0" fontId="0" fillId="0" borderId="0" xfId="0"/>
    <xf numFmtId="1" fontId="136" fillId="0" borderId="30" xfId="0" applyBorder="true" applyNumberFormat="true" applyFont="true">
      <alignment wrapText="true"/>
    </xf>
    <xf numFmtId="0" fontId="0" fillId="0" borderId="0" xfId="0"/>
    <xf numFmtId="1" fontId="137" fillId="0" borderId="27" xfId="0" applyBorder="true" applyNumberFormat="true" applyFont="true">
      <alignment wrapText="true"/>
    </xf>
    <xf numFmtId="0" fontId="0" fillId="0" borderId="0" xfId="0"/>
    <xf numFmtId="0" fontId="138" fillId="0" borderId="32" xfId="0" applyBorder="true" applyNumberFormat="true" applyFont="true">
      <alignment wrapText="true"/>
    </xf>
    <xf numFmtId="0" fontId="0" fillId="0" borderId="0" xfId="0"/>
    <xf numFmtId="0" fontId="139" fillId="0" borderId="1" xfId="0" applyBorder="true" applyNumberFormat="true" applyFont="true">
      <alignment wrapText="true"/>
    </xf>
    <xf numFmtId="0" fontId="0" fillId="0" borderId="0" xfId="0"/>
    <xf numFmtId="0" fontId="140" fillId="0" borderId="1" xfId="0" applyBorder="true" applyNumberFormat="true" applyFont="true">
      <alignment wrapText="true"/>
    </xf>
    <xf numFmtId="0" fontId="0" fillId="0" borderId="0" xfId="0"/>
    <xf numFmtId="0" fontId="141" fillId="0" borderId="22" xfId="0" applyBorder="true" applyNumberFormat="true" applyFont="true">
      <alignment wrapText="true"/>
    </xf>
    <xf numFmtId="0" fontId="0" fillId="0" borderId="0" xfId="0"/>
    <xf numFmtId="0" fontId="142" fillId="0" borderId="24" xfId="0" applyBorder="true" applyNumberFormat="true" applyFont="true">
      <alignment wrapText="true"/>
    </xf>
    <xf numFmtId="0" fontId="0" fillId="0" borderId="0" xfId="0"/>
    <xf numFmtId="0" fontId="143" fillId="0" borderId="27" xfId="0" applyBorder="true" applyNumberFormat="true" applyFont="true">
      <alignment wrapText="true"/>
    </xf>
    <xf numFmtId="0" fontId="0" fillId="0" borderId="0" xfId="0"/>
    <xf numFmtId="1" fontId="144" fillId="0" borderId="30" xfId="0" applyBorder="true" applyNumberFormat="true" applyFont="true">
      <alignment wrapText="true"/>
    </xf>
    <xf numFmtId="0" fontId="0" fillId="0" borderId="0" xfId="0"/>
    <xf numFmtId="1" fontId="145" fillId="0" borderId="27" xfId="0" applyBorder="true" applyNumberFormat="true" applyFont="true">
      <alignment wrapText="true"/>
    </xf>
    <xf numFmtId="0" fontId="0" fillId="0" borderId="0" xfId="0"/>
    <xf numFmtId="0" fontId="146" fillId="0" borderId="32" xfId="0" applyBorder="true" applyNumberFormat="true" applyFont="true">
      <alignment wrapText="true"/>
    </xf>
    <xf numFmtId="0" fontId="0" fillId="0" borderId="0" xfId="0"/>
    <xf numFmtId="0" fontId="147" fillId="0" borderId="1" xfId="0" applyBorder="true" applyNumberFormat="true" applyFont="true">
      <alignment wrapText="true"/>
    </xf>
    <xf numFmtId="0" fontId="0" fillId="0" borderId="0" xfId="0"/>
    <xf numFmtId="0" fontId="148" fillId="0" borderId="1" xfId="0" applyBorder="true" applyNumberFormat="true" applyFont="true">
      <alignment wrapText="true"/>
    </xf>
    <xf numFmtId="0" fontId="0" fillId="0" borderId="0" xfId="0"/>
    <xf numFmtId="0" fontId="149" fillId="0" borderId="22" xfId="0" applyBorder="true" applyNumberFormat="true" applyFont="true">
      <alignment wrapText="true"/>
    </xf>
    <xf numFmtId="0" fontId="0" fillId="0" borderId="0" xfId="0"/>
    <xf numFmtId="0" fontId="150" fillId="0" borderId="24" xfId="0" applyBorder="true" applyNumberFormat="true" applyFont="true">
      <alignment wrapText="true"/>
    </xf>
    <xf numFmtId="0" fontId="0" fillId="0" borderId="0" xfId="0"/>
    <xf numFmtId="0" fontId="151" fillId="0" borderId="27" xfId="0" applyBorder="true" applyNumberFormat="true" applyFont="true">
      <alignment wrapText="true"/>
    </xf>
    <xf numFmtId="0" fontId="0" fillId="0" borderId="0" xfId="0"/>
    <xf numFmtId="1" fontId="152" fillId="0" borderId="30" xfId="0" applyBorder="true" applyNumberFormat="true" applyFont="true">
      <alignment wrapText="true"/>
    </xf>
    <xf numFmtId="0" fontId="0" fillId="0" borderId="0" xfId="0"/>
    <xf numFmtId="1" fontId="153" fillId="0" borderId="27" xfId="0" applyBorder="true" applyNumberFormat="true" applyFont="true">
      <alignment wrapText="true"/>
    </xf>
    <xf numFmtId="0" fontId="0" fillId="0" borderId="0" xfId="0"/>
    <xf numFmtId="0" fontId="154" fillId="0" borderId="32" xfId="0" applyBorder="true" applyNumberFormat="true" applyFont="true">
      <alignment wrapText="true"/>
    </xf>
    <xf numFmtId="0" fontId="0" fillId="0" borderId="0" xfId="0"/>
    <xf numFmtId="0" fontId="155" fillId="0" borderId="1" xfId="0" applyBorder="true" applyNumberFormat="true" applyFont="true">
      <alignment wrapText="true"/>
    </xf>
    <xf numFmtId="0" fontId="0" fillId="0" borderId="0" xfId="0"/>
    <xf numFmtId="0" fontId="156" fillId="0" borderId="1" xfId="0" applyBorder="true" applyNumberFormat="true" applyFont="true">
      <alignment wrapText="true"/>
    </xf>
    <xf numFmtId="0" fontId="0" fillId="0" borderId="0" xfId="0"/>
    <xf numFmtId="0" fontId="157" fillId="0" borderId="22" xfId="0" applyBorder="true" applyNumberFormat="true" applyFont="true">
      <alignment wrapText="true"/>
    </xf>
    <xf numFmtId="0" fontId="0" fillId="0" borderId="0" xfId="0"/>
    <xf numFmtId="0" fontId="158" fillId="0" borderId="24" xfId="0" applyBorder="true" applyNumberFormat="true" applyFont="true">
      <alignment wrapText="true"/>
    </xf>
    <xf numFmtId="0" fontId="0" fillId="0" borderId="0" xfId="0"/>
    <xf numFmtId="0" fontId="159" fillId="0" borderId="27" xfId="0" applyBorder="true" applyNumberFormat="true" applyFont="true">
      <alignment wrapText="true"/>
    </xf>
    <xf numFmtId="0" fontId="0" fillId="0" borderId="0" xfId="0"/>
    <xf numFmtId="1" fontId="160" fillId="0" borderId="30" xfId="0" applyBorder="true" applyNumberFormat="true" applyFont="true">
      <alignment wrapText="true"/>
    </xf>
    <xf numFmtId="0" fontId="0" fillId="0" borderId="0" xfId="0"/>
    <xf numFmtId="1" fontId="161" fillId="0" borderId="27" xfId="0" applyBorder="true" applyNumberFormat="true" applyFont="true">
      <alignment wrapText="true"/>
    </xf>
    <xf numFmtId="0" fontId="0" fillId="0" borderId="0" xfId="0"/>
    <xf numFmtId="0" fontId="162" fillId="0" borderId="32" xfId="0" applyBorder="true" applyNumberFormat="true" applyFont="true">
      <alignment wrapText="true"/>
    </xf>
    <xf numFmtId="0" fontId="0" fillId="0" borderId="0" xfId="0"/>
    <xf numFmtId="0" fontId="163" fillId="0" borderId="1" xfId="0" applyBorder="true" applyNumberFormat="true" applyFont="true">
      <alignment wrapText="true"/>
    </xf>
    <xf numFmtId="0" fontId="0" fillId="0" borderId="0" xfId="0"/>
    <xf numFmtId="0" fontId="164" fillId="0" borderId="1" xfId="0" applyBorder="true" applyNumberFormat="true" applyFont="true">
      <alignment wrapText="true"/>
    </xf>
    <xf numFmtId="0" fontId="0" fillId="0" borderId="0" xfId="0"/>
    <xf numFmtId="0" fontId="165" fillId="0" borderId="22" xfId="0" applyBorder="true" applyNumberFormat="true" applyFont="true">
      <alignment wrapText="true"/>
    </xf>
    <xf numFmtId="0" fontId="0" fillId="0" borderId="0" xfId="0"/>
    <xf numFmtId="0" fontId="166" fillId="0" borderId="24" xfId="0" applyBorder="true" applyNumberFormat="true" applyFont="true">
      <alignment wrapText="true"/>
    </xf>
    <xf numFmtId="0" fontId="0" fillId="0" borderId="0" xfId="0"/>
    <xf numFmtId="0" fontId="167" fillId="0" borderId="27" xfId="0" applyBorder="true" applyNumberFormat="true" applyFont="true">
      <alignment wrapText="true"/>
    </xf>
    <xf numFmtId="0" fontId="0" fillId="0" borderId="0" xfId="0"/>
    <xf numFmtId="1" fontId="168" fillId="0" borderId="30" xfId="0" applyBorder="true" applyNumberFormat="true" applyFont="true">
      <alignment wrapText="true"/>
    </xf>
    <xf numFmtId="0" fontId="0" fillId="0" borderId="0" xfId="0"/>
    <xf numFmtId="1" fontId="169" fillId="0" borderId="27" xfId="0" applyBorder="true" applyNumberFormat="true" applyFont="true">
      <alignment wrapText="true"/>
    </xf>
    <xf numFmtId="0" fontId="0" fillId="0" borderId="0" xfId="0"/>
    <xf numFmtId="0" fontId="170" fillId="0" borderId="32" xfId="0" applyBorder="true" applyNumberFormat="true" applyFont="true">
      <alignment wrapText="true"/>
    </xf>
    <xf numFmtId="0" fontId="0" fillId="0" borderId="0" xfId="0"/>
    <xf numFmtId="0" fontId="171" fillId="0" borderId="1" xfId="0" applyBorder="true" applyNumberFormat="true" applyFont="true">
      <alignment wrapText="true"/>
    </xf>
    <xf numFmtId="0" fontId="0" fillId="0" borderId="0" xfId="0"/>
    <xf numFmtId="0" fontId="172" fillId="0" borderId="1" xfId="0" applyBorder="true" applyNumberFormat="true" applyFont="true">
      <alignment wrapText="true"/>
    </xf>
    <xf numFmtId="0" fontId="0" fillId="0" borderId="0" xfId="0"/>
    <xf numFmtId="0" fontId="173" fillId="0" borderId="22" xfId="0" applyBorder="true" applyNumberFormat="true" applyFont="true">
      <alignment wrapText="true"/>
    </xf>
    <xf numFmtId="0" fontId="0" fillId="0" borderId="0" xfId="0"/>
    <xf numFmtId="0" fontId="174" fillId="0" borderId="24" xfId="0" applyBorder="true" applyNumberFormat="true" applyFont="true">
      <alignment wrapText="true"/>
    </xf>
    <xf numFmtId="0" fontId="0" fillId="0" borderId="0" xfId="0"/>
    <xf numFmtId="0" fontId="175" fillId="0" borderId="26" xfId="0" applyBorder="true" applyNumberFormat="true" applyFont="true">
      <alignment wrapText="true"/>
    </xf>
    <xf numFmtId="0" fontId="0" fillId="0" borderId="0" xfId="0"/>
    <xf numFmtId="1" fontId="176" fillId="0" borderId="26" xfId="0" applyBorder="true" applyNumberFormat="true" applyFont="true">
      <alignment wrapText="true"/>
    </xf>
    <xf numFmtId="0" fontId="0" fillId="0" borderId="0" xfId="0"/>
    <xf numFmtId="1" fontId="177" fillId="0" borderId="26" xfId="0" applyBorder="true" applyNumberFormat="true" applyFont="true">
      <alignment wrapText="true"/>
    </xf>
    <xf numFmtId="0" fontId="0" fillId="0" borderId="0" xfId="0"/>
    <xf numFmtId="14" fontId="178" fillId="0" borderId="32" xfId="0" applyBorder="true" applyNumberFormat="true" applyFont="true">
      <alignment wrapText="true"/>
    </xf>
    <xf numFmtId="0" fontId="0" fillId="0" borderId="0" xfId="0"/>
    <xf numFmtId="0" fontId="179" fillId="0" borderId="1" xfId="0" applyBorder="true" applyNumberFormat="true" applyFont="true">
      <alignment wrapText="true"/>
    </xf>
    <xf numFmtId="0" fontId="0" fillId="0" borderId="0" xfId="0"/>
    <xf numFmtId="0" fontId="180" fillId="0" borderId="1" xfId="0" applyBorder="true" applyNumberFormat="true" applyFont="true">
      <alignment wrapText="true"/>
    </xf>
    <xf numFmtId="0" fontId="0" fillId="0" borderId="0" xfId="0"/>
    <xf numFmtId="0" fontId="181" fillId="0" borderId="22" xfId="0" applyBorder="true" applyNumberFormat="true" applyFont="true">
      <alignment wrapText="true"/>
    </xf>
    <xf numFmtId="0" fontId="0" fillId="0" borderId="0" xfId="0"/>
    <xf numFmtId="0" fontId="182" fillId="0" borderId="24" xfId="0" applyBorder="true" applyNumberFormat="true" applyFont="true">
      <alignment wrapText="true"/>
    </xf>
    <xf numFmtId="0" fontId="0" fillId="0" borderId="0" xfId="0"/>
    <xf numFmtId="0" fontId="183" fillId="0" borderId="30" xfId="0" applyBorder="true" applyNumberFormat="true" applyFont="true">
      <alignment wrapText="true"/>
    </xf>
    <xf numFmtId="0" fontId="0" fillId="0" borderId="0" xfId="0"/>
    <xf numFmtId="1" fontId="184" fillId="0" borderId="30" xfId="0" applyBorder="true" applyNumberFormat="true" applyFont="true">
      <alignment wrapText="true"/>
    </xf>
    <xf numFmtId="0" fontId="0" fillId="0" borderId="0" xfId="0"/>
    <xf numFmtId="1" fontId="185" fillId="0" borderId="30" xfId="0" applyBorder="true" applyNumberFormat="true" applyFont="true">
      <alignment wrapText="true"/>
    </xf>
    <xf numFmtId="0" fontId="0" fillId="0" borderId="0" xfId="0"/>
    <xf numFmtId="14" fontId="186" fillId="0" borderId="32" xfId="0" applyBorder="true" applyNumberFormat="true" applyFont="true">
      <alignment wrapText="true"/>
    </xf>
    <xf numFmtId="0" fontId="0" fillId="0" borderId="0" xfId="0"/>
    <xf numFmtId="0" fontId="187" fillId="0" borderId="1" xfId="0" applyBorder="true" applyNumberFormat="true" applyFont="true">
      <alignment wrapText="true"/>
    </xf>
    <xf numFmtId="0" fontId="0" fillId="0" borderId="0" xfId="0"/>
    <xf numFmtId="0" fontId="188" fillId="0" borderId="1" xfId="0" applyBorder="true" applyNumberFormat="true" applyFont="true">
      <alignment wrapText="true"/>
    </xf>
    <xf numFmtId="0" fontId="0" fillId="0" borderId="0" xfId="0"/>
    <xf numFmtId="0" fontId="189" fillId="0" borderId="22" xfId="0" applyBorder="true" applyNumberFormat="true" applyFont="true">
      <alignment wrapText="true"/>
    </xf>
    <xf numFmtId="0" fontId="0" fillId="0" borderId="0" xfId="0"/>
    <xf numFmtId="0" fontId="190" fillId="0" borderId="24" xfId="0" applyBorder="true" applyNumberFormat="true" applyFont="true">
      <alignment wrapText="true"/>
    </xf>
    <xf numFmtId="0" fontId="0" fillId="0" borderId="0" xfId="0"/>
    <xf numFmtId="0" fontId="191" fillId="0" borderId="27" xfId="0" applyBorder="true" applyNumberFormat="true" applyFont="true">
      <alignment wrapText="true"/>
    </xf>
    <xf numFmtId="0" fontId="0" fillId="0" borderId="0" xfId="0"/>
    <xf numFmtId="1" fontId="192" fillId="0" borderId="30" xfId="0" applyBorder="true" applyNumberFormat="true" applyFont="true">
      <alignment wrapText="true"/>
    </xf>
    <xf numFmtId="0" fontId="0" fillId="0" borderId="0" xfId="0"/>
    <xf numFmtId="1" fontId="193" fillId="0" borderId="27" xfId="0" applyBorder="true" applyNumberFormat="true" applyFont="true">
      <alignment wrapText="true"/>
    </xf>
    <xf numFmtId="0" fontId="0" fillId="0" borderId="0" xfId="0"/>
    <xf numFmtId="0" fontId="194" fillId="0" borderId="32" xfId="0" applyBorder="true" applyNumberFormat="true" applyFont="true">
      <alignment wrapText="true"/>
    </xf>
    <xf numFmtId="0" fontId="0" fillId="0" borderId="0" xfId="0"/>
    <xf numFmtId="0" fontId="195" fillId="0" borderId="1" xfId="0" applyBorder="true" applyNumberFormat="true" applyFont="true">
      <alignment wrapText="true"/>
    </xf>
    <xf numFmtId="0" fontId="0" fillId="0" borderId="0" xfId="0"/>
    <xf numFmtId="0" fontId="196" fillId="0" borderId="1" xfId="0" applyBorder="true" applyNumberFormat="true" applyFont="true">
      <alignment wrapText="true"/>
    </xf>
    <xf numFmtId="0" fontId="0" fillId="0" borderId="0" xfId="0"/>
    <xf numFmtId="0" fontId="197" fillId="0" borderId="22" xfId="0" applyBorder="true" applyNumberFormat="true" applyFont="true">
      <alignment wrapText="true"/>
    </xf>
    <xf numFmtId="0" fontId="0" fillId="0" borderId="0" xfId="0"/>
    <xf numFmtId="0" fontId="198" fillId="0" borderId="24" xfId="0" applyBorder="true" applyNumberFormat="true" applyFont="true">
      <alignment wrapText="true"/>
    </xf>
    <xf numFmtId="0" fontId="0" fillId="0" borderId="0" xfId="0"/>
    <xf numFmtId="0" fontId="199" fillId="0" borderId="27" xfId="0" applyBorder="true" applyNumberFormat="true" applyFont="true">
      <alignment wrapText="true"/>
    </xf>
    <xf numFmtId="0" fontId="0" fillId="0" borderId="0" xfId="0"/>
    <xf numFmtId="1" fontId="200" fillId="0" borderId="30" xfId="0" applyBorder="true" applyNumberFormat="true" applyFont="true">
      <alignment wrapText="true"/>
    </xf>
    <xf numFmtId="0" fontId="0" fillId="0" borderId="0" xfId="0"/>
    <xf numFmtId="1" fontId="201" fillId="0" borderId="27" xfId="0" applyBorder="true" applyNumberFormat="true" applyFont="true">
      <alignment wrapText="true"/>
    </xf>
    <xf numFmtId="0" fontId="0" fillId="0" borderId="0" xfId="0"/>
    <xf numFmtId="0" fontId="202" fillId="0" borderId="32" xfId="0" applyBorder="true" applyNumberFormat="true" applyFont="true">
      <alignment wrapText="true"/>
    </xf>
    <xf numFmtId="0" fontId="0" fillId="0" borderId="0" xfId="0"/>
    <xf numFmtId="0" fontId="203" fillId="0" borderId="1" xfId="0" applyBorder="true" applyNumberFormat="true" applyFont="true">
      <alignment wrapText="true"/>
    </xf>
    <xf numFmtId="0" fontId="0" fillId="0" borderId="0" xfId="0"/>
    <xf numFmtId="0" fontId="204" fillId="0" borderId="1" xfId="0" applyBorder="true" applyNumberFormat="true" applyFont="true">
      <alignment wrapText="true"/>
    </xf>
    <xf numFmtId="0" fontId="0" fillId="0" borderId="0" xfId="0"/>
    <xf numFmtId="0" fontId="205" fillId="0" borderId="22" xfId="0" applyBorder="true" applyNumberFormat="true" applyFont="true">
      <alignment wrapText="true"/>
    </xf>
    <xf numFmtId="0" fontId="0" fillId="0" borderId="0" xfId="0"/>
    <xf numFmtId="0" fontId="206" fillId="0" borderId="24" xfId="0" applyBorder="true" applyNumberFormat="true" applyFont="true">
      <alignment wrapText="true"/>
    </xf>
    <xf numFmtId="0" fontId="0" fillId="0" borderId="0" xfId="0"/>
    <xf numFmtId="0" fontId="207" fillId="0" borderId="27" xfId="0" applyBorder="true" applyNumberFormat="true" applyFont="true">
      <alignment wrapText="true"/>
    </xf>
    <xf numFmtId="0" fontId="0" fillId="0" borderId="0" xfId="0"/>
    <xf numFmtId="1" fontId="208" fillId="0" borderId="30" xfId="0" applyBorder="true" applyNumberFormat="true" applyFont="true">
      <alignment wrapText="true"/>
    </xf>
    <xf numFmtId="0" fontId="0" fillId="0" borderId="0" xfId="0"/>
    <xf numFmtId="1" fontId="209" fillId="0" borderId="27" xfId="0" applyBorder="true" applyNumberFormat="true" applyFont="true">
      <alignment wrapText="true"/>
    </xf>
    <xf numFmtId="0" fontId="0" fillId="0" borderId="0" xfId="0"/>
    <xf numFmtId="0" fontId="210" fillId="0" borderId="32" xfId="0" applyBorder="true" applyNumberFormat="true" applyFont="true">
      <alignment wrapText="true"/>
    </xf>
    <xf numFmtId="0" fontId="0" fillId="0" borderId="0" xfId="0"/>
    <xf numFmtId="0" fontId="211" fillId="0" borderId="1" xfId="0" applyBorder="true" applyNumberFormat="true" applyFont="true">
      <alignment wrapText="true"/>
    </xf>
    <xf numFmtId="0" fontId="0" fillId="0" borderId="0" xfId="0"/>
    <xf numFmtId="0" fontId="212" fillId="0" borderId="1" xfId="0" applyBorder="true" applyNumberFormat="true" applyFont="true">
      <alignment wrapText="true"/>
    </xf>
    <xf numFmtId="0" fontId="0" fillId="0" borderId="0" xfId="0"/>
    <xf numFmtId="0" fontId="213" fillId="0" borderId="22" xfId="0" applyBorder="true" applyNumberFormat="true" applyFont="true">
      <alignment wrapText="true"/>
    </xf>
    <xf numFmtId="0" fontId="0" fillId="0" borderId="0" xfId="0"/>
    <xf numFmtId="0" fontId="214" fillId="0" borderId="24" xfId="0" applyBorder="true" applyNumberFormat="true" applyFont="true">
      <alignment wrapText="true"/>
    </xf>
    <xf numFmtId="0" fontId="0" fillId="0" borderId="0" xfId="0"/>
    <xf numFmtId="0" fontId="215" fillId="0" borderId="27" xfId="0" applyBorder="true" applyNumberFormat="true" applyFont="true">
      <alignment wrapText="true"/>
    </xf>
    <xf numFmtId="0" fontId="0" fillId="0" borderId="0" xfId="0"/>
    <xf numFmtId="1" fontId="216" fillId="0" borderId="30" xfId="0" applyBorder="true" applyNumberFormat="true" applyFont="true">
      <alignment wrapText="true"/>
    </xf>
    <xf numFmtId="0" fontId="0" fillId="0" borderId="0" xfId="0"/>
    <xf numFmtId="1" fontId="217" fillId="0" borderId="27" xfId="0" applyBorder="true" applyNumberFormat="true" applyFont="true">
      <alignment wrapText="true"/>
    </xf>
    <xf numFmtId="0" fontId="0" fillId="0" borderId="0" xfId="0"/>
    <xf numFmtId="0" fontId="218" fillId="0" borderId="32" xfId="0" applyBorder="true" applyNumberFormat="true" applyFont="true">
      <alignment wrapText="true"/>
    </xf>
    <xf numFmtId="0" fontId="0" fillId="0" borderId="0" xfId="0"/>
    <xf numFmtId="0" fontId="219" fillId="0" borderId="1" xfId="0" applyBorder="true" applyNumberFormat="true" applyFont="true">
      <alignment wrapText="true"/>
    </xf>
    <xf numFmtId="0" fontId="0" fillId="0" borderId="0" xfId="0"/>
    <xf numFmtId="0" fontId="220" fillId="0" borderId="1" xfId="0" applyBorder="true" applyNumberFormat="true" applyFont="true">
      <alignment wrapText="true"/>
    </xf>
    <xf numFmtId="0" fontId="0" fillId="0" borderId="0" xfId="0"/>
    <xf numFmtId="0" fontId="221" fillId="0" borderId="22" xfId="0" applyBorder="true" applyNumberFormat="true" applyFont="true">
      <alignment wrapText="true"/>
    </xf>
    <xf numFmtId="0" fontId="0" fillId="0" borderId="0" xfId="0"/>
    <xf numFmtId="0" fontId="222" fillId="0" borderId="24" xfId="0" applyBorder="true" applyNumberFormat="true" applyFont="true">
      <alignment wrapText="true"/>
    </xf>
    <xf numFmtId="0" fontId="0" fillId="0" borderId="0" xfId="0"/>
    <xf numFmtId="0" fontId="223" fillId="0" borderId="27" xfId="0" applyBorder="true" applyNumberFormat="true" applyFont="true">
      <alignment wrapText="true"/>
    </xf>
    <xf numFmtId="0" fontId="0" fillId="0" borderId="0" xfId="0"/>
    <xf numFmtId="1" fontId="224" fillId="0" borderId="30" xfId="0" applyBorder="true" applyNumberFormat="true" applyFont="true">
      <alignment wrapText="true"/>
    </xf>
    <xf numFmtId="0" fontId="0" fillId="0" borderId="0" xfId="0"/>
    <xf numFmtId="1" fontId="225" fillId="0" borderId="27" xfId="0" applyBorder="true" applyNumberFormat="true" applyFont="true">
      <alignment wrapText="true"/>
    </xf>
    <xf numFmtId="0" fontId="0" fillId="0" borderId="0" xfId="0"/>
    <xf numFmtId="0" fontId="226" fillId="0" borderId="32" xfId="0" applyBorder="true" applyNumberFormat="true" applyFont="true">
      <alignment wrapText="true"/>
    </xf>
    <xf numFmtId="0" fontId="0" fillId="0" borderId="0" xfId="0"/>
    <xf numFmtId="0" fontId="227" fillId="0" borderId="22" xfId="0" applyBorder="true" applyNumberFormat="true" applyFont="true">
      <alignment wrapText="true"/>
    </xf>
    <xf numFmtId="0" fontId="0" fillId="0" borderId="0" xfId="0"/>
    <xf numFmtId="0" fontId="228" fillId="0" borderId="24" xfId="0" applyBorder="true" applyNumberFormat="true" applyFont="true">
      <alignment wrapText="true"/>
    </xf>
    <xf numFmtId="0" fontId="0" fillId="0" borderId="0" xfId="0"/>
    <xf numFmtId="0" fontId="229" fillId="0" borderId="27" xfId="0" applyBorder="true" applyNumberFormat="true" applyFont="true">
      <alignment wrapText="true"/>
    </xf>
    <xf numFmtId="0" fontId="0" fillId="0" borderId="0" xfId="0"/>
    <xf numFmtId="1" fontId="230" fillId="0" borderId="30" xfId="0" applyBorder="true" applyNumberFormat="true" applyFont="true">
      <alignment wrapText="true"/>
    </xf>
    <xf numFmtId="0" fontId="0" fillId="0" borderId="0" xfId="0"/>
    <xf numFmtId="1" fontId="231" fillId="0" borderId="27" xfId="0" applyBorder="true" applyNumberFormat="true" applyFont="true">
      <alignment wrapText="true"/>
    </xf>
    <xf numFmtId="0" fontId="0" fillId="0" borderId="0" xfId="0"/>
    <xf numFmtId="0" fontId="232" fillId="0" borderId="32" xfId="0" applyBorder="true" applyNumberFormat="true" applyFont="true">
      <alignment wrapText="true"/>
    </xf>
    <xf numFmtId="0" fontId="0" fillId="0" borderId="0" xfId="0"/>
    <xf numFmtId="0" fontId="233" fillId="0" borderId="22" xfId="0" applyBorder="true" applyNumberFormat="true" applyFont="true">
      <alignment wrapText="true"/>
    </xf>
    <xf numFmtId="0" fontId="0" fillId="0" borderId="0" xfId="0"/>
    <xf numFmtId="0" fontId="234" fillId="0" borderId="24" xfId="0" applyBorder="true" applyNumberFormat="true" applyFont="true">
      <alignment wrapText="true"/>
    </xf>
    <xf numFmtId="0" fontId="0" fillId="0" borderId="0" xfId="0"/>
    <xf numFmtId="0" fontId="235" fillId="0" borderId="27" xfId="0" applyBorder="true" applyNumberFormat="true" applyFont="true">
      <alignment wrapText="true"/>
    </xf>
    <xf numFmtId="0" fontId="0" fillId="0" borderId="0" xfId="0"/>
    <xf numFmtId="1" fontId="236" fillId="0" borderId="30" xfId="0" applyBorder="true" applyNumberFormat="true" applyFont="true">
      <alignment wrapText="true"/>
    </xf>
    <xf numFmtId="0" fontId="0" fillId="0" borderId="0" xfId="0"/>
    <xf numFmtId="1" fontId="237" fillId="0" borderId="27" xfId="0" applyBorder="true" applyNumberFormat="true" applyFont="true">
      <alignment wrapText="true"/>
    </xf>
    <xf numFmtId="0" fontId="0" fillId="0" borderId="0" xfId="0"/>
    <xf numFmtId="0" fontId="238" fillId="0" borderId="32" xfId="0" applyBorder="true" applyNumberFormat="true" applyFont="true">
      <alignment wrapText="true"/>
    </xf>
    <xf numFmtId="0" fontId="0" fillId="0" borderId="0" xfId="0"/>
    <xf numFmtId="0" fontId="239" fillId="0" borderId="22" xfId="0" applyBorder="true" applyNumberFormat="true" applyFont="true">
      <alignment wrapText="true"/>
    </xf>
    <xf numFmtId="0" fontId="0" fillId="0" borderId="0" xfId="0"/>
    <xf numFmtId="0" fontId="240" fillId="0" borderId="24" xfId="0" applyBorder="true" applyNumberFormat="true" applyFont="true">
      <alignment wrapText="true"/>
    </xf>
    <xf numFmtId="0" fontId="0" fillId="0" borderId="0" xfId="0"/>
    <xf numFmtId="0" fontId="241" fillId="0" borderId="27" xfId="0" applyBorder="true" applyNumberFormat="true" applyFont="true">
      <alignment wrapText="true"/>
    </xf>
    <xf numFmtId="0" fontId="0" fillId="0" borderId="0" xfId="0"/>
    <xf numFmtId="1" fontId="242" fillId="0" borderId="30" xfId="0" applyBorder="true" applyNumberFormat="true" applyFont="true">
      <alignment wrapText="true"/>
    </xf>
    <xf numFmtId="0" fontId="0" fillId="0" borderId="0" xfId="0"/>
    <xf numFmtId="1" fontId="243" fillId="0" borderId="27" xfId="0" applyBorder="true" applyNumberFormat="true" applyFont="true">
      <alignment wrapText="true"/>
    </xf>
    <xf numFmtId="0" fontId="0" fillId="0" borderId="0" xfId="0"/>
    <xf numFmtId="0" fontId="244" fillId="0" borderId="32" xfId="0" applyBorder="true" applyNumberFormat="true" applyFont="true">
      <alignment wrapText="true"/>
    </xf>
    <xf numFmtId="0" fontId="0" fillId="0" borderId="0" xfId="0"/>
    <xf numFmtId="0" fontId="245" fillId="0" borderId="22" xfId="0" applyBorder="true" applyNumberFormat="true" applyFont="true">
      <alignment wrapText="true"/>
    </xf>
    <xf numFmtId="0" fontId="0" fillId="0" borderId="0" xfId="0"/>
    <xf numFmtId="0" fontId="246" fillId="0" borderId="24" xfId="0" applyBorder="true" applyNumberFormat="true" applyFont="true">
      <alignment wrapText="true"/>
    </xf>
    <xf numFmtId="0" fontId="0" fillId="0" borderId="0" xfId="0"/>
    <xf numFmtId="0" fontId="247" fillId="0" borderId="27" xfId="0" applyBorder="true" applyNumberFormat="true" applyFont="true">
      <alignment wrapText="true"/>
    </xf>
    <xf numFmtId="0" fontId="0" fillId="0" borderId="0" xfId="0"/>
    <xf numFmtId="1" fontId="248" fillId="0" borderId="30" xfId="0" applyBorder="true" applyNumberFormat="true" applyFont="true">
      <alignment wrapText="true"/>
    </xf>
    <xf numFmtId="0" fontId="0" fillId="0" borderId="0" xfId="0"/>
    <xf numFmtId="1" fontId="249" fillId="0" borderId="27" xfId="0" applyBorder="true" applyNumberFormat="true" applyFont="true">
      <alignment wrapText="true"/>
    </xf>
    <xf numFmtId="0" fontId="0" fillId="0" borderId="0" xfId="0"/>
    <xf numFmtId="0" fontId="250" fillId="0" borderId="32" xfId="0" applyBorder="true" applyNumberFormat="true" applyFont="true">
      <alignment wrapText="true"/>
    </xf>
    <xf numFmtId="0" fontId="0" fillId="0" borderId="0" xfId="0"/>
    <xf numFmtId="0" fontId="251" fillId="0" borderId="22" xfId="0" applyBorder="true" applyNumberFormat="true" applyFont="true">
      <alignment wrapText="true"/>
    </xf>
    <xf numFmtId="0" fontId="0" fillId="0" borderId="0" xfId="0"/>
    <xf numFmtId="0" fontId="252" fillId="0" borderId="24" xfId="0" applyBorder="true" applyNumberFormat="true" applyFont="true">
      <alignment wrapText="true"/>
    </xf>
    <xf numFmtId="0" fontId="0" fillId="0" borderId="0" xfId="0"/>
    <xf numFmtId="0" fontId="253" fillId="0" borderId="27" xfId="0" applyBorder="true" applyNumberFormat="true" applyFont="true">
      <alignment wrapText="true"/>
    </xf>
    <xf numFmtId="0" fontId="0" fillId="0" borderId="0" xfId="0"/>
    <xf numFmtId="1" fontId="254" fillId="0" borderId="30" xfId="0" applyBorder="true" applyNumberFormat="true" applyFont="true">
      <alignment wrapText="true"/>
    </xf>
    <xf numFmtId="0" fontId="0" fillId="0" borderId="0" xfId="0"/>
    <xf numFmtId="1" fontId="255" fillId="0" borderId="27" xfId="0" applyBorder="true" applyNumberFormat="true" applyFont="true">
      <alignment wrapText="true"/>
    </xf>
    <xf numFmtId="0" fontId="0" fillId="0" borderId="0" xfId="0"/>
    <xf numFmtId="0" fontId="256" fillId="0" borderId="32" xfId="0" applyBorder="true" applyNumberFormat="true" applyFont="true">
      <alignment wrapText="true"/>
    </xf>
    <xf numFmtId="0" fontId="0" fillId="0" borderId="0" xfId="0"/>
    <xf numFmtId="0" fontId="257" fillId="0" borderId="22" xfId="0" applyBorder="true" applyNumberFormat="true" applyFont="true">
      <alignment wrapText="true"/>
    </xf>
    <xf numFmtId="0" fontId="0" fillId="0" borderId="0" xfId="0"/>
    <xf numFmtId="0" fontId="258" fillId="0" borderId="24" xfId="0" applyBorder="true" applyNumberFormat="true" applyFont="true">
      <alignment wrapText="true"/>
    </xf>
    <xf numFmtId="0" fontId="0" fillId="0" borderId="0" xfId="0"/>
    <xf numFmtId="0" fontId="259" fillId="0" borderId="27" xfId="0" applyBorder="true" applyNumberFormat="true" applyFont="true">
      <alignment wrapText="true"/>
    </xf>
    <xf numFmtId="0" fontId="0" fillId="0" borderId="0" xfId="0"/>
    <xf numFmtId="1" fontId="260" fillId="0" borderId="30" xfId="0" applyBorder="true" applyNumberFormat="true" applyFont="true">
      <alignment wrapText="true"/>
    </xf>
    <xf numFmtId="0" fontId="0" fillId="0" borderId="0" xfId="0"/>
    <xf numFmtId="1" fontId="261" fillId="0" borderId="27" xfId="0" applyBorder="true" applyNumberFormat="true" applyFont="true">
      <alignment wrapText="true"/>
    </xf>
    <xf numFmtId="0" fontId="0" fillId="0" borderId="0" xfId="0"/>
    <xf numFmtId="0" fontId="262" fillId="0" borderId="32" xfId="0" applyBorder="true" applyNumberFormat="true" applyFont="true">
      <alignment wrapText="true"/>
    </xf>
    <xf numFmtId="0" fontId="0" fillId="0" borderId="0" xfId="0"/>
    <xf numFmtId="0" fontId="263" fillId="0" borderId="22" xfId="0" applyBorder="true" applyNumberFormat="true" applyFont="true">
      <alignment wrapText="true"/>
    </xf>
    <xf numFmtId="0" fontId="0" fillId="0" borderId="0" xfId="0"/>
    <xf numFmtId="0" fontId="264" fillId="0" borderId="24" xfId="0" applyBorder="true" applyNumberFormat="true" applyFont="true">
      <alignment wrapText="true"/>
    </xf>
    <xf numFmtId="0" fontId="0" fillId="0" borderId="0" xfId="0"/>
    <xf numFmtId="0" fontId="265" fillId="0" borderId="27" xfId="0" applyBorder="true" applyNumberFormat="true" applyFont="true">
      <alignment wrapText="true"/>
    </xf>
    <xf numFmtId="0" fontId="0" fillId="0" borderId="0" xfId="0"/>
    <xf numFmtId="1" fontId="266" fillId="0" borderId="30" xfId="0" applyBorder="true" applyNumberFormat="true" applyFont="true">
      <alignment wrapText="true"/>
    </xf>
    <xf numFmtId="0" fontId="0" fillId="0" borderId="0" xfId="0"/>
    <xf numFmtId="1" fontId="267" fillId="0" borderId="27" xfId="0" applyBorder="true" applyNumberFormat="true" applyFont="true">
      <alignment wrapText="true"/>
    </xf>
    <xf numFmtId="0" fontId="0" fillId="0" borderId="0" xfId="0"/>
    <xf numFmtId="0" fontId="268" fillId="0" borderId="32" xfId="0" applyBorder="true" applyNumberFormat="true" applyFont="true">
      <alignment wrapText="true"/>
    </xf>
    <xf numFmtId="0" fontId="0" fillId="0" borderId="0" xfId="0"/>
    <xf numFmtId="0" fontId="269" fillId="0" borderId="22" xfId="0" applyBorder="true" applyNumberFormat="true" applyFont="true">
      <alignment wrapText="true"/>
    </xf>
    <xf numFmtId="0" fontId="0" fillId="0" borderId="0" xfId="0"/>
    <xf numFmtId="0" fontId="270" fillId="0" borderId="24" xfId="0" applyBorder="true" applyNumberFormat="true" applyFont="true">
      <alignment wrapText="true"/>
    </xf>
    <xf numFmtId="0" fontId="0" fillId="0" borderId="0" xfId="0"/>
    <xf numFmtId="0" fontId="271" fillId="0" borderId="27" xfId="0" applyBorder="true" applyNumberFormat="true" applyFont="true">
      <alignment wrapText="true"/>
    </xf>
    <xf numFmtId="0" fontId="0" fillId="0" borderId="0" xfId="0"/>
    <xf numFmtId="1" fontId="272" fillId="0" borderId="30" xfId="0" applyBorder="true" applyNumberFormat="true" applyFont="true">
      <alignment wrapText="true"/>
    </xf>
    <xf numFmtId="0" fontId="0" fillId="0" borderId="0" xfId="0"/>
    <xf numFmtId="1" fontId="273" fillId="0" borderId="27" xfId="0" applyBorder="true" applyNumberFormat="true" applyFont="true">
      <alignment wrapText="true"/>
    </xf>
    <xf numFmtId="0" fontId="0" fillId="0" borderId="0" xfId="0"/>
    <xf numFmtId="0" fontId="274" fillId="0" borderId="32" xfId="0" applyBorder="true" applyNumberFormat="true" applyFont="true">
      <alignment wrapText="true"/>
    </xf>
    <xf numFmtId="0" fontId="0" fillId="0" borderId="0" xfId="0"/>
    <xf numFmtId="0" fontId="275" fillId="0" borderId="22" xfId="0" applyBorder="true" applyNumberFormat="true" applyFont="true">
      <alignment wrapText="true"/>
    </xf>
    <xf numFmtId="0" fontId="0" fillId="0" borderId="0" xfId="0"/>
    <xf numFmtId="0" fontId="276" fillId="0" borderId="24" xfId="0" applyBorder="true" applyNumberFormat="true" applyFont="true">
      <alignment wrapText="true"/>
    </xf>
    <xf numFmtId="0" fontId="0" fillId="0" borderId="0" xfId="0"/>
    <xf numFmtId="0" fontId="277" fillId="0" borderId="27" xfId="0" applyBorder="true" applyNumberFormat="true" applyFont="true">
      <alignment wrapText="true"/>
    </xf>
    <xf numFmtId="0" fontId="0" fillId="0" borderId="0" xfId="0"/>
    <xf numFmtId="1" fontId="278" fillId="0" borderId="30" xfId="0" applyBorder="true" applyNumberFormat="true" applyFont="true">
      <alignment wrapText="true"/>
    </xf>
    <xf numFmtId="0" fontId="0" fillId="0" borderId="0" xfId="0"/>
    <xf numFmtId="1" fontId="279" fillId="0" borderId="27" xfId="0" applyBorder="true" applyNumberFormat="true" applyFont="true">
      <alignment wrapText="true"/>
    </xf>
    <xf numFmtId="0" fontId="0" fillId="0" borderId="0" xfId="0"/>
    <xf numFmtId="0" fontId="280" fillId="0" borderId="32" xfId="0" applyBorder="true" applyNumberFormat="true" applyFont="true">
      <alignment wrapText="true"/>
    </xf>
    <xf numFmtId="0" fontId="0" fillId="0" borderId="0" xfId="0"/>
    <xf numFmtId="0" fontId="281" fillId="0" borderId="22" xfId="0" applyBorder="true" applyNumberFormat="true" applyFont="true">
      <alignment wrapText="true"/>
    </xf>
    <xf numFmtId="0" fontId="0" fillId="0" borderId="0" xfId="0"/>
    <xf numFmtId="0" fontId="282" fillId="0" borderId="24" xfId="0" applyBorder="true" applyNumberFormat="true" applyFont="true">
      <alignment wrapText="true"/>
    </xf>
    <xf numFmtId="0" fontId="0" fillId="0" borderId="0" xfId="0"/>
    <xf numFmtId="0" fontId="283" fillId="0" borderId="27" xfId="0" applyBorder="true" applyNumberFormat="true" applyFont="true">
      <alignment wrapText="true"/>
    </xf>
    <xf numFmtId="0" fontId="0" fillId="0" borderId="0" xfId="0"/>
    <xf numFmtId="1" fontId="284" fillId="0" borderId="30" xfId="0" applyBorder="true" applyNumberFormat="true" applyFont="true">
      <alignment wrapText="true"/>
    </xf>
    <xf numFmtId="0" fontId="0" fillId="0" borderId="0" xfId="0"/>
    <xf numFmtId="1" fontId="285" fillId="0" borderId="27" xfId="0" applyBorder="true" applyNumberFormat="true" applyFont="true">
      <alignment wrapText="true"/>
    </xf>
    <xf numFmtId="0" fontId="0" fillId="0" borderId="0" xfId="0"/>
    <xf numFmtId="0" fontId="286" fillId="0" borderId="32" xfId="0" applyBorder="true" applyNumberFormat="true" applyFont="true">
      <alignment wrapText="true"/>
    </xf>
    <xf numFmtId="0" fontId="0" fillId="0" borderId="0" xfId="0"/>
    <xf numFmtId="0" fontId="287" fillId="0" borderId="22" xfId="0" applyBorder="true" applyNumberFormat="true" applyFont="true">
      <alignment wrapText="true"/>
    </xf>
    <xf numFmtId="0" fontId="0" fillId="0" borderId="0" xfId="0"/>
    <xf numFmtId="0" fontId="288" fillId="0" borderId="24" xfId="0" applyBorder="true" applyNumberFormat="true" applyFont="true">
      <alignment wrapText="true"/>
    </xf>
    <xf numFmtId="0" fontId="0" fillId="0" borderId="0" xfId="0"/>
    <xf numFmtId="0" fontId="289" fillId="0" borderId="26" xfId="0" applyBorder="true" applyNumberFormat="true" applyFont="true">
      <alignment wrapText="true"/>
    </xf>
    <xf numFmtId="0" fontId="0" fillId="0" borderId="0" xfId="0"/>
    <xf numFmtId="1" fontId="290" fillId="0" borderId="29" xfId="0" applyBorder="true" applyNumberFormat="true" applyFont="true">
      <alignment wrapText="true"/>
    </xf>
    <xf numFmtId="0" fontId="0" fillId="0" borderId="0" xfId="0"/>
    <xf numFmtId="1" fontId="291" fillId="0" borderId="26" xfId="0" applyBorder="true" applyNumberFormat="true" applyFont="true">
      <alignment wrapText="true"/>
    </xf>
    <xf numFmtId="0" fontId="0" fillId="0" borderId="0" xfId="0"/>
    <xf numFmtId="0" fontId="292" fillId="0" borderId="32" xfId="0" applyBorder="true" applyNumberFormat="true" applyFont="true">
      <alignment wrapText="true"/>
    </xf>
    <xf numFmtId="0" fontId="0" fillId="0" borderId="0" xfId="0"/>
    <xf numFmtId="0" fontId="293" fillId="0" borderId="21" xfId="0" applyBorder="true" applyNumberFormat="true" applyFont="true">
      <alignment wrapText="true"/>
    </xf>
    <xf numFmtId="0" fontId="0" fillId="0" borderId="0" xfId="0"/>
    <xf numFmtId="0" fontId="294" fillId="0" borderId="19" xfId="0" applyBorder="true" applyNumberFormat="true" applyFont="true">
      <alignment wrapText="true"/>
    </xf>
    <xf numFmtId="0" fontId="0" fillId="0" borderId="0" xfId="0"/>
    <xf numFmtId="0" fontId="295" fillId="0" borderId="27" xfId="0" applyBorder="true" applyNumberFormat="true" applyFont="true">
      <alignment wrapText="true"/>
    </xf>
    <xf numFmtId="0" fontId="0" fillId="0" borderId="0" xfId="0"/>
    <xf numFmtId="1" fontId="296" fillId="0" borderId="27" xfId="0" applyBorder="true" applyNumberFormat="true" applyFont="true">
      <alignment wrapText="true"/>
    </xf>
    <xf numFmtId="0" fontId="0" fillId="0" borderId="0" xfId="0"/>
    <xf numFmtId="1" fontId="297" fillId="0" borderId="27" xfId="0" applyBorder="true" applyNumberFormat="true" applyFont="true">
      <alignment wrapText="true"/>
    </xf>
    <xf numFmtId="0" fontId="0" fillId="0" borderId="0" xfId="0"/>
    <xf numFmtId="0" fontId="298" fillId="0" borderId="32" xfId="0" applyBorder="true" applyNumberFormat="true" applyFont="true">
      <alignment wrapText="true"/>
    </xf>
    <xf numFmtId="0" fontId="0" fillId="0" borderId="0" xfId="0"/>
    <xf numFmtId="0" fontId="299" fillId="0" borderId="21" xfId="0" applyBorder="true" applyNumberFormat="true" applyFont="true">
      <alignment wrapText="true"/>
    </xf>
    <xf numFmtId="0" fontId="0" fillId="0" borderId="0" xfId="0"/>
    <xf numFmtId="0" fontId="300" fillId="0" borderId="19" xfId="0" applyBorder="true" applyNumberFormat="true" applyFont="true">
      <alignment wrapText="true"/>
    </xf>
    <xf numFmtId="0" fontId="0" fillId="0" borderId="0" xfId="0"/>
    <xf numFmtId="0" fontId="301" fillId="0" borderId="27" xfId="0" applyBorder="true" applyNumberFormat="true" applyFont="true">
      <alignment wrapText="true"/>
    </xf>
    <xf numFmtId="0" fontId="0" fillId="0" borderId="0" xfId="0"/>
    <xf numFmtId="1" fontId="302" fillId="0" borderId="27" xfId="0" applyBorder="true" applyNumberFormat="true" applyFont="true">
      <alignment wrapText="true"/>
    </xf>
    <xf numFmtId="0" fontId="0" fillId="0" borderId="0" xfId="0"/>
    <xf numFmtId="1" fontId="303" fillId="0" borderId="27" xfId="0" applyBorder="true" applyNumberFormat="true" applyFont="true">
      <alignment wrapText="true"/>
    </xf>
    <xf numFmtId="0" fontId="0" fillId="0" borderId="0" xfId="0"/>
    <xf numFmtId="0" fontId="304" fillId="0" borderId="32" xfId="0" applyBorder="true" applyNumberFormat="true" applyFont="true">
      <alignment wrapText="true"/>
    </xf>
    <xf numFmtId="0" fontId="0" fillId="0" borderId="0" xfId="0"/>
    <xf numFmtId="0" fontId="305" fillId="0" borderId="21" xfId="0" applyBorder="true" applyNumberFormat="true" applyFont="true">
      <alignment wrapText="true"/>
    </xf>
    <xf numFmtId="0" fontId="0" fillId="0" borderId="0" xfId="0"/>
    <xf numFmtId="0" fontId="306" fillId="0" borderId="19" xfId="0" applyBorder="true" applyNumberFormat="true" applyFont="true">
      <alignment wrapText="true"/>
    </xf>
    <xf numFmtId="0" fontId="0" fillId="0" borderId="0" xfId="0"/>
    <xf numFmtId="0" fontId="307" fillId="0" borderId="27" xfId="0" applyBorder="true" applyNumberFormat="true" applyFont="true">
      <alignment wrapText="true"/>
    </xf>
    <xf numFmtId="0" fontId="0" fillId="0" borderId="0" xfId="0"/>
    <xf numFmtId="1" fontId="308" fillId="0" borderId="27" xfId="0" applyBorder="true" applyNumberFormat="true" applyFont="true">
      <alignment wrapText="true"/>
    </xf>
    <xf numFmtId="0" fontId="0" fillId="0" borderId="0" xfId="0"/>
    <xf numFmtId="1" fontId="309" fillId="0" borderId="27" xfId="0" applyBorder="true" applyNumberFormat="true" applyFont="true">
      <alignment wrapText="true"/>
    </xf>
    <xf numFmtId="0" fontId="0" fillId="0" borderId="0" xfId="0"/>
    <xf numFmtId="0" fontId="310" fillId="0" borderId="32" xfId="0" applyBorder="true" applyNumberFormat="true" applyFont="true">
      <alignment wrapText="true"/>
    </xf>
    <xf numFmtId="0" fontId="0" fillId="0" borderId="0" xfId="0"/>
    <xf numFmtId="0" fontId="311" fillId="0" borderId="33" xfId="0" applyBorder="true" applyNumberFormat="true" applyFont="true">
      <alignment wrapText="true"/>
    </xf>
    <xf numFmtId="0" fontId="0" fillId="0" borderId="0" xfId="0"/>
    <xf numFmtId="0" fontId="312" fillId="0" borderId="34" xfId="0" applyBorder="true" applyNumberFormat="true" applyFont="true">
      <alignment wrapText="true"/>
    </xf>
    <xf numFmtId="0" fontId="0" fillId="0" borderId="0" xfId="0"/>
    <xf numFmtId="0" fontId="313" fillId="0" borderId="35" xfId="0" applyBorder="true" applyNumberFormat="true" applyFont="true">
      <alignment wrapText="true"/>
    </xf>
    <xf numFmtId="0" fontId="0" fillId="0" borderId="0" xfId="0"/>
    <xf numFmtId="1" fontId="314" fillId="0" borderId="35" xfId="0" applyBorder="true" applyNumberFormat="true" applyFont="true">
      <alignment wrapText="true"/>
    </xf>
    <xf numFmtId="0" fontId="0" fillId="0" borderId="0" xfId="0"/>
    <xf numFmtId="1" fontId="315" fillId="0" borderId="35" xfId="0" applyBorder="true" applyNumberFormat="true" applyFont="true">
      <alignment wrapText="true"/>
    </xf>
    <xf numFmtId="0" fontId="0" fillId="0" borderId="0" xfId="0"/>
    <xf numFmtId="0" fontId="316" fillId="0" borderId="36" xfId="0" applyBorder="true" applyNumberFormat="true" applyFont="true">
      <alignment wrapText="true"/>
    </xf>
    <xf numFmtId="0" fontId="0" fillId="0" borderId="0" xfId="0"/>
    <xf numFmtId="0" fontId="317" fillId="0" borderId="37" xfId="0" applyBorder="true" applyNumberFormat="true" applyFont="true">
      <alignment wrapText="true"/>
    </xf>
    <xf numFmtId="0" fontId="0" fillId="0" borderId="0" xfId="0"/>
    <xf numFmtId="0" fontId="318" fillId="0" borderId="38" xfId="0" applyBorder="true" applyNumberFormat="true" applyFont="true">
      <alignment wrapText="true"/>
    </xf>
    <xf numFmtId="0" fontId="0" fillId="0" borderId="0" xfId="0"/>
    <xf numFmtId="0" fontId="319" fillId="0" borderId="38" xfId="0" applyBorder="true" applyNumberFormat="true" applyFont="true">
      <alignment wrapText="true"/>
    </xf>
    <xf numFmtId="0" fontId="0" fillId="0" borderId="0" xfId="0"/>
    <xf numFmtId="0" fontId="320" fillId="0" borderId="38" xfId="0" applyBorder="true" applyNumberFormat="true" applyFont="true">
      <alignment wrapText="true"/>
    </xf>
    <xf numFmtId="0" fontId="0" fillId="0" borderId="0" xfId="0"/>
    <xf numFmtId="0" fontId="321" fillId="0" borderId="38" xfId="0" applyBorder="true" applyNumberFormat="true" applyFont="true">
      <alignment wrapText="true"/>
    </xf>
    <xf numFmtId="0" fontId="0" fillId="0" borderId="0" xfId="0"/>
    <xf numFmtId="0" fontId="322" fillId="0" borderId="39" xfId="0" applyBorder="true" applyNumberFormat="true" applyFont="true">
      <alignment wrapText="true"/>
    </xf>
    <xf numFmtId="0" fontId="0" fillId="0" borderId="0" xfId="0"/>
    <xf numFmtId="0" fontId="323" fillId="0" borderId="11" xfId="0" applyBorder="true" applyNumberFormat="true" applyFont="true">
      <alignment wrapText="true"/>
    </xf>
    <xf numFmtId="0" fontId="0" fillId="0" borderId="0" xfId="0"/>
    <xf numFmtId="0" fontId="324" fillId="0" borderId="16" xfId="0" applyBorder="true" applyNumberFormat="true" applyFont="true">
      <alignment wrapText="true"/>
    </xf>
    <xf numFmtId="0" fontId="0" fillId="0" borderId="0" xfId="0"/>
    <xf numFmtId="0" fontId="325" fillId="0" borderId="16" xfId="0" applyBorder="true" applyNumberFormat="true" applyFont="true">
      <alignment wrapText="true"/>
    </xf>
    <xf numFmtId="0" fontId="0" fillId="0" borderId="0" xfId="0"/>
    <xf numFmtId="1" fontId="326" fillId="0" borderId="16" xfId="0" applyBorder="true" applyNumberFormat="true" applyFont="true">
      <alignment wrapText="true"/>
    </xf>
    <xf numFmtId="0" fontId="0" fillId="0" borderId="0" xfId="0"/>
    <xf numFmtId="1" fontId="327" fillId="0" borderId="16" xfId="0" applyBorder="true" applyNumberFormat="true" applyFont="true">
      <alignment wrapText="true"/>
    </xf>
    <xf numFmtId="0" fontId="0" fillId="0" borderId="0" xfId="0"/>
    <xf numFmtId="0" fontId="328" fillId="0" borderId="18" xfId="0" applyBorder="true" applyNumberFormat="true" applyFont="true">
      <alignment wrapText="true"/>
    </xf>
    <xf numFmtId="0" fontId="0" fillId="0" borderId="0" xfId="0"/>
    <xf numFmtId="0" fontId="329" fillId="0" borderId="22" xfId="0" applyBorder="true" applyNumberFormat="true" applyFont="true">
      <alignment wrapText="true"/>
    </xf>
    <xf numFmtId="0" fontId="0" fillId="0" borderId="0" xfId="0"/>
    <xf numFmtId="0" fontId="330" fillId="0" borderId="27" xfId="0" applyBorder="true" applyNumberFormat="true" applyFont="true">
      <alignment wrapText="true"/>
    </xf>
    <xf numFmtId="0" fontId="0" fillId="0" borderId="0" xfId="0"/>
    <xf numFmtId="0" fontId="331" fillId="0" borderId="27" xfId="0" applyBorder="true" applyNumberFormat="true" applyFont="true">
      <alignment wrapText="true"/>
    </xf>
    <xf numFmtId="0" fontId="0" fillId="0" borderId="0" xfId="0"/>
    <xf numFmtId="1" fontId="332" fillId="0" borderId="30" xfId="0" applyBorder="true" applyNumberFormat="true" applyFont="true">
      <alignment wrapText="true"/>
    </xf>
    <xf numFmtId="0" fontId="0" fillId="0" borderId="0" xfId="0"/>
    <xf numFmtId="1" fontId="333" fillId="0" borderId="27" xfId="0" applyBorder="true" applyNumberFormat="true" applyFont="true">
      <alignment wrapText="true"/>
    </xf>
    <xf numFmtId="0" fontId="0" fillId="0" borderId="0" xfId="0"/>
    <xf numFmtId="0" fontId="334" fillId="0" borderId="32" xfId="0" applyBorder="true" applyNumberFormat="true" applyFont="true">
      <alignment wrapText="true"/>
    </xf>
    <xf numFmtId="0" fontId="0" fillId="0" borderId="0" xfId="0"/>
    <xf numFmtId="0" fontId="335" fillId="0" borderId="33" xfId="0" applyBorder="true" applyNumberFormat="true" applyFont="true">
      <alignment wrapText="true"/>
    </xf>
    <xf numFmtId="0" fontId="0" fillId="0" borderId="0" xfId="0"/>
    <xf numFmtId="0" fontId="336" fillId="0" borderId="40" xfId="0" applyBorder="true" applyNumberFormat="true" applyFont="true">
      <alignment wrapText="true"/>
    </xf>
    <xf numFmtId="0" fontId="0" fillId="0" borderId="0" xfId="0"/>
    <xf numFmtId="0" fontId="337" fillId="0" borderId="40" xfId="0" applyBorder="true" applyNumberFormat="true" applyFont="true">
      <alignment wrapText="true"/>
    </xf>
    <xf numFmtId="0" fontId="0" fillId="0" borderId="0" xfId="0"/>
    <xf numFmtId="1" fontId="338" fillId="0" borderId="35" xfId="0" applyBorder="true" applyNumberFormat="true" applyFont="true">
      <alignment wrapText="true"/>
    </xf>
    <xf numFmtId="0" fontId="0" fillId="0" borderId="0" xfId="0"/>
    <xf numFmtId="1" fontId="339" fillId="0" borderId="40" xfId="0" applyBorder="true" applyNumberFormat="true" applyFont="true">
      <alignment wrapText="true"/>
    </xf>
    <xf numFmtId="0" fontId="0" fillId="0" borderId="0" xfId="0"/>
    <xf numFmtId="0" fontId="340" fillId="0" borderId="36" xfId="0" applyBorder="true" applyNumberFormat="true" applyFont="true">
      <alignment wrapText="true"/>
    </xf>
    <xf numFmtId="0" fontId="0" fillId="0" borderId="0" xfId="0"/>
    <xf numFmtId="0" fontId="341" fillId="0" borderId="1" xfId="0" applyBorder="true" applyNumberFormat="true" applyFont="true">
      <alignment wrapText="true"/>
    </xf>
    <xf numFmtId="0" fontId="0" fillId="0" borderId="0" xfId="0"/>
    <xf numFmtId="0" fontId="342" fillId="0" borderId="1" xfId="0" applyBorder="true" applyNumberFormat="true" applyFont="true">
      <alignment wrapText="true"/>
    </xf>
    <xf numFmtId="0" fontId="0" fillId="0" borderId="0" xfId="0"/>
    <xf numFmtId="0" fontId="343" fillId="0" borderId="1" xfId="0" applyBorder="true" applyNumberFormat="true" applyFont="true">
      <alignment wrapText="true"/>
    </xf>
    <xf numFmtId="0" fontId="0" fillId="0" borderId="0" xfId="0"/>
    <xf numFmtId="0" fontId="344" fillId="0" borderId="1" xfId="0" applyBorder="true" applyNumberFormat="true" applyFont="true">
      <alignment wrapText="true"/>
    </xf>
    <xf numFmtId="0" fontId="0" fillId="0" borderId="0" xfId="0"/>
    <xf numFmtId="0" fontId="345" fillId="0" borderId="1" xfId="0" applyBorder="true" applyNumberFormat="true" applyFont="true">
      <alignment wrapText="true"/>
    </xf>
    <xf numFmtId="0" fontId="0" fillId="0" borderId="0" xfId="0"/>
    <xf numFmtId="0" fontId="346" fillId="0" borderId="1" xfId="0" applyBorder="true" applyNumberFormat="true" applyFont="true">
      <alignment wrapText="true"/>
    </xf>
    <xf numFmtId="0" fontId="0" fillId="0" borderId="0" xfId="0"/>
    <xf numFmtId="0" fontId="347" fillId="0" borderId="37" xfId="0" applyBorder="true" applyNumberFormat="true" applyFont="true">
      <alignment wrapText="true"/>
    </xf>
    <xf numFmtId="0" fontId="0" fillId="0" borderId="0" xfId="0"/>
    <xf numFmtId="0" fontId="348" fillId="0" borderId="38" xfId="0" applyBorder="true" applyNumberFormat="true" applyFont="true">
      <alignment wrapText="true"/>
    </xf>
    <xf numFmtId="0" fontId="0" fillId="0" borderId="0" xfId="0"/>
    <xf numFmtId="0" fontId="349" fillId="0" borderId="38" xfId="0" applyBorder="true" applyNumberFormat="true" applyFont="true">
      <alignment wrapText="true"/>
    </xf>
    <xf numFmtId="0" fontId="0" fillId="0" borderId="0" xfId="0"/>
    <xf numFmtId="0" fontId="350" fillId="0" borderId="38" xfId="0" applyBorder="true" applyNumberFormat="true" applyFont="true">
      <alignment wrapText="true"/>
    </xf>
    <xf numFmtId="0" fontId="0" fillId="0" borderId="0" xfId="0"/>
    <xf numFmtId="0" fontId="351" fillId="0" borderId="38" xfId="0" applyBorder="true" applyNumberFormat="true" applyFont="true">
      <alignment wrapText="true"/>
    </xf>
    <xf numFmtId="0" fontId="0" fillId="0" borderId="0" xfId="0"/>
    <xf numFmtId="0" fontId="352" fillId="0" borderId="39" xfId="0" applyBorder="true" applyNumberFormat="true" applyFont="true">
      <alignment wrapText="true"/>
    </xf>
    <xf numFmtId="0" fontId="0" fillId="0" borderId="0" xfId="0"/>
    <xf numFmtId="0" fontId="353" fillId="0" borderId="11" xfId="0" applyBorder="true" applyNumberFormat="true" applyFont="true">
      <alignment wrapText="true"/>
    </xf>
    <xf numFmtId="0" fontId="0" fillId="0" borderId="0" xfId="0"/>
    <xf numFmtId="0" fontId="354" fillId="0" borderId="13" xfId="0" applyBorder="true" applyNumberFormat="true" applyFont="true">
      <alignment wrapText="true"/>
    </xf>
    <xf numFmtId="0" fontId="0" fillId="0" borderId="0" xfId="0"/>
    <xf numFmtId="0" fontId="355" fillId="0" borderId="16" xfId="0" applyBorder="true" applyNumberFormat="true" applyFont="true">
      <alignment wrapText="true"/>
    </xf>
    <xf numFmtId="0" fontId="0" fillId="0" borderId="0" xfId="0"/>
    <xf numFmtId="0" fontId="356" fillId="0" borderId="16" xfId="0" applyBorder="true" applyNumberFormat="true" applyFont="true">
      <alignment wrapText="true"/>
    </xf>
    <xf numFmtId="0" fontId="0" fillId="0" borderId="0" xfId="0"/>
    <xf numFmtId="1" fontId="357" fillId="0" borderId="16" xfId="0" applyBorder="true" applyNumberFormat="true" applyFont="true">
      <alignment wrapText="true"/>
    </xf>
    <xf numFmtId="0" fontId="0" fillId="0" borderId="0" xfId="0"/>
    <xf numFmtId="0" fontId="358" fillId="0" borderId="18" xfId="0" applyBorder="true" applyNumberFormat="true" applyFont="true">
      <alignment wrapText="true"/>
    </xf>
    <xf numFmtId="0" fontId="0" fillId="0" borderId="0" xfId="0"/>
    <xf numFmtId="0" fontId="359" fillId="0" borderId="22" xfId="0" applyBorder="true" applyNumberFormat="true" applyFont="true">
      <alignment wrapText="true"/>
    </xf>
    <xf numFmtId="0" fontId="0" fillId="0" borderId="0" xfId="0"/>
    <xf numFmtId="0" fontId="360" fillId="0" borderId="24" xfId="0" applyBorder="true" applyNumberFormat="true" applyFont="true">
      <alignment wrapText="true"/>
    </xf>
    <xf numFmtId="0" fontId="0" fillId="0" borderId="0" xfId="0"/>
    <xf numFmtId="0" fontId="361" fillId="0" borderId="27" xfId="0" applyBorder="true" applyNumberFormat="true" applyFont="true">
      <alignment wrapText="true"/>
    </xf>
    <xf numFmtId="0" fontId="0" fillId="0" borderId="0" xfId="0"/>
    <xf numFmtId="0" fontId="362" fillId="0" borderId="27" xfId="0" applyBorder="true" applyNumberFormat="true" applyFont="true">
      <alignment wrapText="true"/>
    </xf>
    <xf numFmtId="0" fontId="0" fillId="0" borderId="0" xfId="0"/>
    <xf numFmtId="1" fontId="363" fillId="0" borderId="27" xfId="0" applyBorder="true" applyNumberFormat="true" applyFont="true">
      <alignment wrapText="true"/>
    </xf>
    <xf numFmtId="0" fontId="0" fillId="0" borderId="0" xfId="0"/>
    <xf numFmtId="0" fontId="364" fillId="0" borderId="32" xfId="0" applyBorder="true" applyNumberFormat="true" applyFont="true">
      <alignment wrapText="true"/>
    </xf>
    <xf numFmtId="0" fontId="0" fillId="0" borderId="0" xfId="0"/>
    <xf numFmtId="0" fontId="365" fillId="0" borderId="22" xfId="0" applyBorder="true" applyNumberFormat="true" applyFont="true">
      <alignment wrapText="true"/>
    </xf>
    <xf numFmtId="0" fontId="0" fillId="0" borderId="0" xfId="0"/>
    <xf numFmtId="0" fontId="366" fillId="0" borderId="24" xfId="0" applyBorder="true" applyNumberFormat="true" applyFont="true">
      <alignment wrapText="true"/>
    </xf>
    <xf numFmtId="0" fontId="0" fillId="0" borderId="0" xfId="0"/>
    <xf numFmtId="0" fontId="367" fillId="0" borderId="27" xfId="0" applyBorder="true" applyNumberFormat="true" applyFont="true">
      <alignment wrapText="true"/>
    </xf>
    <xf numFmtId="0" fontId="0" fillId="0" borderId="0" xfId="0"/>
    <xf numFmtId="0" fontId="368" fillId="0" borderId="27" xfId="0" applyBorder="true" applyNumberFormat="true" applyFont="true">
      <alignment wrapText="true"/>
    </xf>
    <xf numFmtId="0" fontId="0" fillId="0" borderId="0" xfId="0"/>
    <xf numFmtId="1" fontId="369" fillId="0" borderId="27" xfId="0" applyBorder="true" applyNumberFormat="true" applyFont="true">
      <alignment wrapText="true"/>
    </xf>
    <xf numFmtId="0" fontId="0" fillId="0" borderId="0" xfId="0"/>
    <xf numFmtId="0" fontId="370" fillId="0" borderId="32" xfId="0" applyBorder="true" applyNumberFormat="true" applyFont="true">
      <alignment wrapText="true"/>
    </xf>
    <xf numFmtId="0" fontId="0" fillId="0" borderId="0" xfId="0"/>
    <xf numFmtId="0" fontId="371" fillId="0" borderId="22" xfId="0" applyBorder="true" applyNumberFormat="true" applyFont="true">
      <alignment wrapText="true"/>
    </xf>
    <xf numFmtId="0" fontId="0" fillId="0" borderId="0" xfId="0"/>
    <xf numFmtId="0" fontId="372" fillId="0" borderId="23" xfId="0" applyBorder="true" applyNumberFormat="true" applyFont="true">
      <alignment wrapText="true"/>
    </xf>
    <xf numFmtId="0" fontId="0" fillId="0" borderId="0" xfId="0"/>
    <xf numFmtId="0" fontId="373" fillId="0" borderId="26" xfId="0" applyBorder="true" applyNumberFormat="true" applyFont="true">
      <alignment wrapText="true"/>
    </xf>
    <xf numFmtId="0" fontId="0" fillId="0" borderId="0" xfId="0"/>
    <xf numFmtId="0" fontId="374" fillId="0" borderId="26" xfId="0" applyBorder="true" applyNumberFormat="true" applyFont="true">
      <alignment wrapText="true"/>
    </xf>
    <xf numFmtId="0" fontId="0" fillId="0" borderId="0" xfId="0"/>
    <xf numFmtId="1" fontId="375" fillId="0" borderId="26" xfId="0" applyBorder="true" applyNumberFormat="true" applyFont="true">
      <alignment wrapText="true"/>
    </xf>
    <xf numFmtId="0" fontId="0" fillId="0" borderId="0" xfId="0"/>
    <xf numFmtId="0" fontId="376" fillId="0" borderId="31" xfId="0" applyBorder="true" applyNumberFormat="true" applyFont="true">
      <alignment wrapText="true"/>
    </xf>
    <xf numFmtId="0" fontId="0" fillId="0" borderId="0" xfId="0"/>
    <xf numFmtId="0" fontId="377" fillId="0" borderId="22" xfId="0" applyBorder="true" applyNumberFormat="true" applyFont="true">
      <alignment wrapText="true"/>
    </xf>
    <xf numFmtId="0" fontId="0" fillId="0" borderId="0" xfId="0"/>
    <xf numFmtId="0" fontId="378" fillId="0" borderId="24" xfId="0" applyBorder="true" applyNumberFormat="true" applyFont="true">
      <alignment wrapText="true"/>
    </xf>
    <xf numFmtId="0" fontId="0" fillId="0" borderId="0" xfId="0"/>
    <xf numFmtId="0" fontId="379" fillId="0" borderId="27" xfId="0" applyBorder="true" applyNumberFormat="true" applyFont="true">
      <alignment wrapText="true"/>
    </xf>
    <xf numFmtId="0" fontId="0" fillId="0" borderId="0" xfId="0"/>
    <xf numFmtId="0" fontId="380" fillId="0" borderId="27" xfId="0" applyBorder="true" applyNumberFormat="true" applyFont="true">
      <alignment wrapText="true"/>
    </xf>
    <xf numFmtId="0" fontId="0" fillId="0" borderId="0" xfId="0"/>
    <xf numFmtId="1" fontId="381" fillId="0" borderId="27" xfId="0" applyBorder="true" applyNumberFormat="true" applyFont="true">
      <alignment wrapText="true"/>
    </xf>
    <xf numFmtId="0" fontId="0" fillId="0" borderId="0" xfId="0"/>
    <xf numFmtId="0" fontId="382" fillId="0" borderId="31" xfId="0" applyBorder="true" applyNumberFormat="true" applyFont="true">
      <alignment wrapText="true"/>
    </xf>
    <xf numFmtId="0" fontId="0" fillId="0" borderId="0" xfId="0"/>
    <xf numFmtId="0" fontId="383" fillId="0" borderId="22" xfId="0" applyBorder="true" applyNumberFormat="true" applyFont="true">
      <alignment wrapText="true"/>
    </xf>
    <xf numFmtId="0" fontId="0" fillId="0" borderId="0" xfId="0"/>
    <xf numFmtId="0" fontId="384" fillId="0" borderId="23" xfId="0" applyBorder="true" applyNumberFormat="true" applyFont="true">
      <alignment wrapText="true"/>
    </xf>
    <xf numFmtId="0" fontId="0" fillId="0" borderId="0" xfId="0"/>
    <xf numFmtId="0" fontId="385" fillId="0" borderId="26" xfId="0" applyBorder="true" applyNumberFormat="true" applyFont="true">
      <alignment wrapText="true"/>
    </xf>
    <xf numFmtId="0" fontId="0" fillId="0" borderId="0" xfId="0"/>
    <xf numFmtId="0" fontId="386" fillId="0" borderId="26" xfId="0" applyBorder="true" applyNumberFormat="true" applyFont="true">
      <alignment wrapText="true"/>
    </xf>
    <xf numFmtId="0" fontId="0" fillId="0" borderId="0" xfId="0"/>
    <xf numFmtId="1" fontId="387" fillId="0" borderId="26" xfId="0" applyBorder="true" applyNumberFormat="true" applyFont="true">
      <alignment wrapText="true"/>
    </xf>
    <xf numFmtId="0" fontId="0" fillId="0" borderId="0" xfId="0"/>
    <xf numFmtId="0" fontId="388" fillId="0" borderId="31" xfId="0" applyBorder="true" applyNumberFormat="true" applyFont="true">
      <alignment wrapText="true"/>
    </xf>
    <xf numFmtId="0" fontId="0" fillId="0" borderId="0" xfId="0"/>
    <xf numFmtId="0" fontId="389" fillId="0" borderId="22" xfId="0" applyBorder="true" applyNumberFormat="true" applyFont="true">
      <alignment wrapText="true"/>
    </xf>
    <xf numFmtId="0" fontId="0" fillId="0" borderId="0" xfId="0"/>
    <xf numFmtId="0" fontId="390" fillId="0" borderId="23" xfId="0" applyBorder="true" applyNumberFormat="true" applyFont="true">
      <alignment wrapText="true"/>
    </xf>
    <xf numFmtId="0" fontId="0" fillId="0" borderId="0" xfId="0"/>
    <xf numFmtId="0" fontId="391" fillId="0" borderId="27" xfId="0" applyBorder="true" applyNumberFormat="true" applyFont="true">
      <alignment wrapText="true"/>
    </xf>
    <xf numFmtId="0" fontId="0" fillId="0" borderId="0" xfId="0"/>
    <xf numFmtId="0" fontId="392" fillId="0" borderId="27" xfId="0" applyBorder="true" applyNumberFormat="true" applyFont="true">
      <alignment wrapText="true"/>
    </xf>
    <xf numFmtId="0" fontId="0" fillId="0" borderId="0" xfId="0"/>
    <xf numFmtId="1" fontId="393" fillId="0" borderId="27" xfId="0" applyBorder="true" applyNumberFormat="true" applyFont="true">
      <alignment wrapText="true"/>
    </xf>
    <xf numFmtId="0" fontId="0" fillId="0" borderId="0" xfId="0"/>
    <xf numFmtId="0" fontId="394" fillId="0" borderId="31" xfId="0" applyBorder="true" applyNumberFormat="true" applyFont="true">
      <alignment wrapText="true"/>
    </xf>
    <xf numFmtId="0" fontId="0" fillId="0" borderId="0" xfId="0"/>
    <xf numFmtId="0" fontId="395" fillId="0" borderId="22" xfId="0" applyBorder="true" applyNumberFormat="true" applyFont="true">
      <alignment wrapText="true"/>
    </xf>
    <xf numFmtId="0" fontId="0" fillId="0" borderId="0" xfId="0"/>
    <xf numFmtId="0" fontId="396" fillId="0" borderId="23" xfId="0" applyBorder="true" applyNumberFormat="true" applyFont="true">
      <alignment wrapText="true"/>
    </xf>
    <xf numFmtId="0" fontId="0" fillId="0" borderId="0" xfId="0"/>
    <xf numFmtId="0" fontId="397" fillId="0" borderId="26" xfId="0" applyBorder="true" applyNumberFormat="true" applyFont="true">
      <alignment wrapText="true"/>
    </xf>
    <xf numFmtId="0" fontId="0" fillId="0" borderId="0" xfId="0"/>
    <xf numFmtId="0" fontId="398" fillId="0" borderId="26" xfId="0" applyBorder="true" applyNumberFormat="true" applyFont="true">
      <alignment wrapText="true"/>
    </xf>
    <xf numFmtId="0" fontId="0" fillId="0" borderId="0" xfId="0"/>
    <xf numFmtId="1" fontId="399" fillId="0" borderId="26" xfId="0" applyBorder="true" applyNumberFormat="true" applyFont="true">
      <alignment wrapText="true"/>
    </xf>
    <xf numFmtId="0" fontId="0" fillId="0" borderId="0" xfId="0"/>
    <xf numFmtId="0" fontId="400" fillId="0" borderId="31" xfId="0" applyBorder="true" applyNumberFormat="true" applyFont="true">
      <alignment wrapText="true"/>
    </xf>
    <xf numFmtId="0" fontId="0" fillId="0" borderId="0" xfId="0"/>
    <xf numFmtId="0" fontId="401" fillId="0" borderId="37" xfId="0" applyBorder="true" applyNumberFormat="true" applyFont="true">
      <alignment wrapText="true"/>
    </xf>
    <xf numFmtId="0" fontId="0" fillId="0" borderId="0" xfId="0"/>
    <xf numFmtId="0" fontId="402" fillId="0" borderId="38" xfId="0" applyBorder="true" applyNumberFormat="true" applyFont="true">
      <alignment wrapText="true"/>
    </xf>
    <xf numFmtId="0" fontId="0" fillId="0" borderId="0" xfId="0"/>
    <xf numFmtId="0" fontId="403" fillId="0" borderId="38" xfId="0" applyBorder="true" applyNumberFormat="true" applyFont="true">
      <alignment wrapText="true"/>
    </xf>
    <xf numFmtId="0" fontId="0" fillId="0" borderId="0" xfId="0"/>
    <xf numFmtId="0" fontId="404" fillId="0" borderId="38" xfId="0" applyBorder="true" applyNumberFormat="true" applyFont="true">
      <alignment wrapText="true"/>
    </xf>
    <xf numFmtId="0" fontId="0" fillId="0" borderId="0" xfId="0"/>
    <xf numFmtId="0" fontId="405" fillId="0" borderId="38" xfId="0" applyBorder="true" applyNumberFormat="true" applyFont="true">
      <alignment wrapText="true"/>
    </xf>
    <xf numFmtId="0" fontId="0" fillId="0" borderId="0" xfId="0"/>
    <xf numFmtId="0" fontId="406" fillId="0" borderId="39" xfId="0" applyBorder="true" applyNumberFormat="true" applyFont="true">
      <alignment wrapText="true"/>
    </xf>
    <xf numFmtId="0" fontId="0" fillId="0" borderId="0" xfId="0"/>
    <xf numFmtId="0" fontId="407" fillId="0" borderId="43" xfId="0" applyBorder="true" applyNumberFormat="true" applyFont="true">
      <alignment wrapText="true"/>
    </xf>
    <xf numFmtId="0" fontId="0" fillId="0" borderId="0" xfId="0"/>
    <xf numFmtId="0" fontId="408" fillId="0" borderId="30" xfId="0" applyBorder="true" applyNumberFormat="true" applyFont="true">
      <alignment wrapText="true"/>
    </xf>
    <xf numFmtId="0" fontId="0" fillId="0" borderId="0" xfId="0"/>
    <xf numFmtId="0" fontId="409" fillId="0" borderId="30" xfId="0" applyBorder="true" applyNumberFormat="true" applyFont="true">
      <alignment wrapText="true"/>
    </xf>
    <xf numFmtId="0" fontId="0" fillId="0" borderId="0" xfId="0"/>
    <xf numFmtId="1" fontId="410" fillId="0" borderId="30" xfId="0" applyBorder="true" applyNumberFormat="true" applyFont="true">
      <alignment wrapText="true"/>
    </xf>
    <xf numFmtId="0" fontId="0" fillId="0" borderId="0" xfId="0"/>
    <xf numFmtId="1" fontId="411" fillId="0" borderId="30" xfId="0" applyBorder="true" applyNumberFormat="true" applyFont="true">
      <alignment wrapText="true"/>
    </xf>
    <xf numFmtId="0" fontId="0" fillId="0" borderId="0" xfId="0"/>
    <xf numFmtId="0" fontId="412" fillId="0" borderId="45" xfId="0" applyBorder="true" applyNumberFormat="true" applyFont="true">
      <alignment wrapText="true"/>
    </xf>
    <xf numFmtId="0" fontId="0" fillId="0" borderId="0" xfId="0"/>
    <xf numFmtId="0" fontId="413" fillId="0" borderId="22" xfId="0" applyBorder="true" applyNumberFormat="true" applyFont="true">
      <alignment wrapText="true"/>
    </xf>
    <xf numFmtId="0" fontId="0" fillId="0" borderId="0" xfId="0"/>
    <xf numFmtId="0" fontId="414" fillId="0" borderId="27" xfId="0" applyBorder="true" applyNumberFormat="true" applyFont="true">
      <alignment wrapText="true"/>
    </xf>
    <xf numFmtId="0" fontId="0" fillId="0" borderId="0" xfId="0"/>
    <xf numFmtId="0" fontId="415" fillId="0" borderId="27" xfId="0" applyBorder="true" applyNumberFormat="true" applyFont="true">
      <alignment wrapText="true"/>
    </xf>
    <xf numFmtId="0" fontId="0" fillId="0" borderId="0" xfId="0"/>
    <xf numFmtId="1" fontId="416" fillId="0" borderId="30" xfId="0" applyBorder="true" applyNumberFormat="true" applyFont="true">
      <alignment wrapText="true"/>
    </xf>
    <xf numFmtId="0" fontId="0" fillId="0" borderId="0" xfId="0"/>
    <xf numFmtId="1" fontId="417" fillId="0" borderId="27" xfId="0" applyBorder="true" applyNumberFormat="true" applyFont="true">
      <alignment wrapText="true"/>
    </xf>
    <xf numFmtId="0" fontId="0" fillId="0" borderId="0" xfId="0"/>
    <xf numFmtId="0" fontId="418" fillId="0" borderId="31" xfId="0" applyBorder="true" applyNumberFormat="true" applyFont="true">
      <alignment wrapText="true"/>
    </xf>
    <xf numFmtId="0" fontId="0" fillId="0" borderId="0" xfId="0"/>
    <xf numFmtId="0" fontId="419" fillId="0" borderId="27" xfId="0" applyBorder="true" applyNumberFormat="true" applyFont="true">
      <alignment wrapText="true"/>
    </xf>
    <xf numFmtId="0" fontId="0" fillId="0" borderId="0" xfId="0"/>
    <xf numFmtId="0" fontId="420" fillId="0" borderId="27" xfId="0" applyBorder="true" applyNumberFormat="true" applyFont="true">
      <alignment wrapText="true"/>
    </xf>
    <xf numFmtId="0" fontId="0" fillId="0" borderId="0" xfId="0"/>
    <xf numFmtId="0" fontId="421" fillId="0" borderId="27" xfId="0" applyBorder="true" applyNumberFormat="true" applyFont="true">
      <alignment wrapText="true"/>
    </xf>
    <xf numFmtId="0" fontId="0" fillId="0" borderId="0" xfId="0"/>
    <xf numFmtId="1" fontId="422" fillId="0" borderId="27" xfId="0" applyBorder="true" applyNumberFormat="true" applyFont="true">
      <alignment wrapText="true"/>
    </xf>
    <xf numFmtId="0" fontId="0" fillId="0" borderId="0" xfId="0"/>
    <xf numFmtId="1" fontId="423" fillId="0" borderId="27" xfId="0" applyBorder="true" applyNumberFormat="true" applyFont="true">
      <alignment wrapText="true"/>
    </xf>
    <xf numFmtId="0" fontId="0" fillId="0" borderId="0" xfId="0"/>
    <xf numFmtId="0" fontId="424" fillId="0" borderId="31" xfId="0" applyBorder="true" applyNumberFormat="true" applyFont="true">
      <alignment wrapText="true"/>
    </xf>
    <xf numFmtId="0" fontId="0" fillId="0" borderId="0" xfId="0"/>
    <xf numFmtId="0" fontId="425" fillId="0" borderId="27" xfId="0" applyBorder="true" applyNumberFormat="true" applyFont="true">
      <alignment wrapText="true"/>
    </xf>
    <xf numFmtId="0" fontId="0" fillId="0" borderId="0" xfId="0"/>
    <xf numFmtId="0" fontId="426" fillId="0" borderId="27" xfId="0" applyBorder="true" applyNumberFormat="true" applyFont="true">
      <alignment wrapText="true"/>
    </xf>
    <xf numFmtId="0" fontId="0" fillId="0" borderId="0" xfId="0"/>
    <xf numFmtId="0" fontId="427" fillId="0" borderId="26" xfId="0" applyBorder="true" applyNumberFormat="true" applyFont="true">
      <alignment wrapText="true"/>
    </xf>
    <xf numFmtId="0" fontId="0" fillId="0" borderId="0" xfId="0"/>
    <xf numFmtId="1" fontId="428" fillId="0" borderId="27" xfId="0" applyBorder="true" applyNumberFormat="true" applyFont="true">
      <alignment wrapText="true"/>
    </xf>
    <xf numFmtId="0" fontId="0" fillId="0" borderId="0" xfId="0"/>
    <xf numFmtId="1" fontId="429" fillId="0" borderId="27" xfId="0" applyBorder="true" applyNumberFormat="true" applyFont="true">
      <alignment wrapText="true"/>
    </xf>
    <xf numFmtId="0" fontId="0" fillId="0" borderId="0" xfId="0"/>
    <xf numFmtId="0" fontId="430" fillId="0" borderId="31" xfId="0" applyBorder="true" applyNumberFormat="true" applyFont="true">
      <alignment wrapText="true"/>
    </xf>
    <xf numFmtId="0" fontId="0" fillId="0" borderId="0" xfId="0"/>
    <xf numFmtId="0" fontId="431" fillId="0" borderId="9" xfId="0" applyBorder="true" applyNumberFormat="true" applyFont="true">
      <alignment wrapText="true"/>
    </xf>
    <xf numFmtId="0" fontId="0" fillId="0" borderId="0" xfId="0"/>
    <xf numFmtId="0" fontId="432" fillId="0" borderId="6" xfId="0" applyBorder="true" applyNumberFormat="true" applyFont="true">
      <alignment wrapText="true"/>
    </xf>
    <xf numFmtId="0" fontId="0" fillId="0" borderId="0" xfId="0"/>
    <xf numFmtId="0" fontId="433" fillId="0" borderId="6" xfId="0" applyBorder="true" applyNumberFormat="true" applyFont="true">
      <alignment wrapText="true"/>
    </xf>
    <xf numFmtId="0" fontId="0" fillId="0" borderId="0" xfId="0"/>
    <xf numFmtId="0" fontId="434" fillId="0" borderId="6" xfId="0" applyBorder="true" applyNumberFormat="true" applyFont="true">
      <alignment wrapText="true"/>
    </xf>
    <xf numFmtId="0" fontId="0" fillId="0" borderId="0" xfId="0"/>
    <xf numFmtId="0" fontId="435" fillId="0" borderId="6" xfId="0" applyBorder="true" applyNumberFormat="true" applyFont="true">
      <alignment wrapText="true"/>
    </xf>
    <xf numFmtId="0" fontId="0" fillId="0" borderId="0" xfId="0"/>
    <xf numFmtId="0" fontId="436" fillId="0" borderId="8" xfId="0" applyBorder="true" applyNumberFormat="true" applyFont="true">
      <alignment wrapText="true"/>
    </xf>
    <xf numFmtId="0" fontId="0" fillId="0" borderId="0" xfId="0"/>
    <xf numFmtId="0" fontId="437" fillId="0" borderId="11" xfId="0" applyBorder="true" applyNumberFormat="true" applyFont="true">
      <alignment wrapText="true"/>
    </xf>
    <xf numFmtId="0" fontId="0" fillId="0" borderId="0" xfId="0"/>
    <xf numFmtId="0" fontId="438" fillId="0" borderId="13" xfId="0" applyBorder="true" applyNumberFormat="true" applyFont="true">
      <alignment wrapText="true"/>
    </xf>
    <xf numFmtId="0" fontId="0" fillId="0" borderId="0" xfId="0"/>
    <xf numFmtId="0" fontId="439" fillId="0" borderId="16" xfId="0" applyBorder="true" applyNumberFormat="true" applyFont="true">
      <alignment wrapText="true"/>
    </xf>
    <xf numFmtId="0" fontId="0" fillId="0" borderId="0" xfId="0"/>
    <xf numFmtId="1" fontId="440" fillId="0" borderId="16" xfId="0" applyBorder="true" applyNumberFormat="true" applyFont="true">
      <alignment wrapText="true"/>
    </xf>
    <xf numFmtId="0" fontId="0" fillId="0" borderId="0" xfId="0"/>
    <xf numFmtId="1" fontId="441" fillId="0" borderId="16" xfId="0" applyBorder="true" applyNumberFormat="true" applyFont="true">
      <alignment wrapText="true"/>
    </xf>
    <xf numFmtId="0" fontId="0" fillId="0" borderId="0" xfId="0"/>
    <xf numFmtId="0" fontId="442" fillId="0" borderId="18" xfId="0" applyBorder="true" applyNumberFormat="true" applyFont="true">
      <alignment wrapText="true"/>
    </xf>
    <xf numFmtId="0" fontId="0" fillId="0" borderId="0" xfId="0"/>
    <xf numFmtId="0" fontId="443" fillId="0" borderId="22" xfId="0" applyBorder="true" applyNumberFormat="true" applyFont="true">
      <alignment wrapText="true"/>
    </xf>
    <xf numFmtId="0" fontId="0" fillId="0" borderId="0" xfId="0"/>
    <xf numFmtId="0" fontId="444" fillId="0" borderId="24" xfId="0" applyBorder="true" applyNumberFormat="true" applyFont="true">
      <alignment wrapText="true"/>
    </xf>
    <xf numFmtId="0" fontId="0" fillId="0" borderId="0" xfId="0"/>
    <xf numFmtId="0" fontId="445" fillId="0" borderId="27" xfId="0" applyBorder="true" applyNumberFormat="true" applyFont="true">
      <alignment wrapText="true"/>
    </xf>
    <xf numFmtId="0" fontId="0" fillId="0" borderId="0" xfId="0"/>
    <xf numFmtId="1" fontId="446" fillId="0" borderId="30" xfId="0" applyBorder="true" applyNumberFormat="true" applyFont="true">
      <alignment wrapText="true"/>
    </xf>
    <xf numFmtId="0" fontId="0" fillId="0" borderId="0" xfId="0"/>
    <xf numFmtId="1" fontId="447" fillId="0" borderId="30" xfId="0" applyBorder="true" applyNumberFormat="true" applyFont="true">
      <alignment wrapText="true"/>
    </xf>
    <xf numFmtId="0" fontId="0" fillId="0" borderId="0" xfId="0"/>
    <xf numFmtId="0" fontId="448" fillId="0" borderId="32" xfId="0" applyBorder="true" applyNumberFormat="true" applyFont="true">
      <alignment wrapText="true"/>
    </xf>
    <xf numFmtId="0" fontId="0" fillId="0" borderId="0" xfId="0"/>
    <xf numFmtId="0" fontId="449" fillId="0" borderId="22" xfId="0" applyBorder="true" applyNumberFormat="true" applyFont="true">
      <alignment wrapText="true"/>
    </xf>
    <xf numFmtId="0" fontId="0" fillId="0" borderId="0" xfId="0"/>
    <xf numFmtId="0" fontId="450" fillId="0" borderId="24" xfId="0" applyBorder="true" applyNumberFormat="true" applyFont="true">
      <alignment wrapText="true"/>
    </xf>
    <xf numFmtId="0" fontId="0" fillId="0" borderId="0" xfId="0"/>
    <xf numFmtId="0" fontId="451" fillId="0" borderId="27" xfId="0" applyBorder="true" applyNumberFormat="true" applyFont="true">
      <alignment wrapText="true"/>
    </xf>
    <xf numFmtId="0" fontId="0" fillId="0" borderId="0" xfId="0"/>
    <xf numFmtId="1" fontId="452" fillId="0" borderId="30" xfId="0" applyBorder="true" applyNumberFormat="true" applyFont="true">
      <alignment wrapText="true"/>
    </xf>
    <xf numFmtId="0" fontId="0" fillId="0" borderId="0" xfId="0"/>
    <xf numFmtId="1" fontId="453" fillId="0" borderId="30" xfId="0" applyBorder="true" applyNumberFormat="true" applyFont="true">
      <alignment wrapText="true"/>
    </xf>
    <xf numFmtId="0" fontId="0" fillId="0" borderId="0" xfId="0"/>
    <xf numFmtId="0" fontId="454" fillId="0" borderId="32" xfId="0" applyBorder="true" applyNumberFormat="true" applyFont="true">
      <alignment wrapText="true"/>
    </xf>
    <xf numFmtId="0" fontId="0" fillId="0" borderId="0" xfId="0"/>
    <xf numFmtId="0" fontId="455" fillId="0" borderId="21" xfId="0" applyBorder="true" applyNumberFormat="true" applyFont="true">
      <alignment wrapText="true"/>
    </xf>
    <xf numFmtId="0" fontId="0" fillId="0" borderId="0" xfId="0"/>
    <xf numFmtId="0" fontId="456" fillId="0" borderId="23" xfId="0" applyBorder="true" applyNumberFormat="true" applyFont="true">
      <alignment wrapText="true"/>
    </xf>
    <xf numFmtId="0" fontId="0" fillId="0" borderId="0" xfId="0"/>
    <xf numFmtId="0" fontId="457" fillId="0" borderId="26" xfId="0" applyBorder="true" applyNumberFormat="true" applyFont="true">
      <alignment wrapText="true"/>
    </xf>
    <xf numFmtId="0" fontId="0" fillId="0" borderId="0" xfId="0"/>
    <xf numFmtId="1" fontId="458" fillId="0" borderId="29" xfId="0" applyBorder="true" applyNumberFormat="true" applyFont="true">
      <alignment wrapText="true"/>
    </xf>
    <xf numFmtId="0" fontId="0" fillId="0" borderId="0" xfId="0"/>
    <xf numFmtId="1" fontId="459" fillId="0" borderId="29" xfId="0" applyBorder="true" applyNumberFormat="true" applyFont="true">
      <alignment wrapText="true"/>
    </xf>
    <xf numFmtId="0" fontId="0" fillId="0" borderId="0" xfId="0"/>
    <xf numFmtId="0" fontId="460" fillId="0" borderId="31" xfId="0" applyBorder="true" applyNumberFormat="true" applyFont="true">
      <alignment wrapText="true"/>
    </xf>
    <xf numFmtId="0" fontId="0" fillId="0" borderId="0" xfId="0"/>
    <xf numFmtId="0" fontId="461" fillId="0" borderId="9" xfId="0" applyBorder="true" applyNumberFormat="true" applyFont="true">
      <alignment wrapText="true"/>
    </xf>
    <xf numFmtId="0" fontId="0" fillId="0" borderId="0" xfId="0"/>
    <xf numFmtId="0" fontId="462" fillId="0" borderId="6" xfId="0" applyBorder="true" applyNumberFormat="true" applyFont="true">
      <alignment wrapText="true"/>
    </xf>
    <xf numFmtId="0" fontId="0" fillId="0" borderId="0" xfId="0"/>
    <xf numFmtId="0" fontId="463" fillId="0" borderId="6" xfId="0" applyBorder="true" applyNumberFormat="true" applyFont="true">
      <alignment wrapText="true"/>
    </xf>
    <xf numFmtId="0" fontId="0" fillId="0" borderId="0" xfId="0"/>
    <xf numFmtId="0" fontId="464" fillId="0" borderId="6" xfId="0" applyBorder="true" applyNumberFormat="true" applyFont="true">
      <alignment wrapText="true"/>
    </xf>
    <xf numFmtId="0" fontId="0" fillId="0" borderId="0" xfId="0"/>
    <xf numFmtId="0" fontId="465" fillId="0" borderId="6" xfId="0" applyBorder="true" applyNumberFormat="true" applyFont="true">
      <alignment wrapText="true"/>
    </xf>
    <xf numFmtId="0" fontId="0" fillId="0" borderId="0" xfId="0"/>
    <xf numFmtId="0" fontId="466" fillId="0" borderId="8" xfId="0" applyBorder="true" applyNumberFormat="true" applyFont="true">
      <alignment wrapText="true"/>
    </xf>
    <xf numFmtId="0" fontId="0" fillId="0" borderId="0" xfId="0"/>
    <xf numFmtId="0" fontId="467" fillId="0" borderId="30" xfId="0" applyBorder="true" applyNumberFormat="true" applyFont="true">
      <alignment wrapText="true"/>
    </xf>
    <xf numFmtId="0" fontId="0" fillId="0" borderId="0" xfId="0"/>
    <xf numFmtId="0" fontId="468" fillId="0" borderId="30" xfId="0" applyBorder="true" applyNumberFormat="true" applyFont="true">
      <alignment wrapText="true"/>
    </xf>
    <xf numFmtId="0" fontId="0" fillId="0" borderId="0" xfId="0"/>
    <xf numFmtId="1" fontId="469" fillId="0" borderId="27" xfId="0" applyBorder="true" applyNumberFormat="true" applyFont="true">
      <alignment wrapText="true"/>
    </xf>
    <xf numFmtId="0" fontId="0" fillId="0" borderId="0" xfId="0"/>
    <xf numFmtId="1" fontId="470" fillId="0" borderId="27" xfId="0" applyBorder="true" applyNumberFormat="true" applyFont="true">
      <alignment wrapText="true"/>
    </xf>
    <xf numFmtId="0" fontId="0" fillId="0" borderId="0" xfId="0"/>
    <xf numFmtId="1" fontId="471" fillId="0" borderId="30" xfId="0" applyBorder="true" applyNumberFormat="true" applyFont="true">
      <alignment wrapText="true"/>
    </xf>
    <xf numFmtId="0" fontId="0" fillId="0" borderId="0" xfId="0"/>
    <xf numFmtId="0" fontId="472" fillId="0" borderId="18" xfId="0" applyBorder="true" applyNumberFormat="true" applyFont="true">
      <alignment wrapText="true"/>
    </xf>
    <xf numFmtId="0" fontId="0" fillId="0" borderId="0" xfId="0"/>
    <xf numFmtId="0" fontId="473" fillId="0" borderId="1" xfId="0" applyBorder="true" applyNumberFormat="true" applyFont="true">
      <alignment wrapText="true"/>
    </xf>
    <xf numFmtId="0" fontId="0" fillId="0" borderId="0" xfId="0"/>
    <xf numFmtId="0" fontId="474" fillId="0" borderId="1" xfId="0" applyBorder="true" applyNumberFormat="true" applyFont="true">
      <alignment wrapText="true"/>
    </xf>
    <xf numFmtId="0" fontId="0" fillId="0" borderId="0" xfId="0"/>
    <xf numFmtId="0" fontId="475" fillId="0" borderId="1" xfId="0" applyBorder="true" applyNumberFormat="true" applyFont="true">
      <alignment wrapText="true"/>
    </xf>
    <xf numFmtId="0" fontId="0" fillId="0" borderId="0" xfId="0"/>
    <xf numFmtId="0" fontId="476" fillId="0" borderId="27" xfId="0" applyBorder="true" applyNumberFormat="true" applyFont="true">
      <alignment wrapText="true"/>
    </xf>
    <xf numFmtId="0" fontId="0" fillId="0" borderId="0" xfId="0"/>
    <xf numFmtId="0" fontId="477" fillId="0" borderId="27" xfId="0" applyBorder="true" applyNumberFormat="true" applyFont="true">
      <alignment wrapText="true"/>
    </xf>
    <xf numFmtId="0" fontId="0" fillId="0" borderId="0" xfId="0"/>
    <xf numFmtId="1" fontId="478" fillId="0" borderId="27" xfId="0" applyBorder="true" applyNumberFormat="true" applyFont="true">
      <alignment wrapText="true"/>
    </xf>
    <xf numFmtId="0" fontId="0" fillId="0" borderId="0" xfId="0"/>
    <xf numFmtId="1" fontId="479" fillId="0" borderId="27" xfId="0" applyBorder="true" applyNumberFormat="true" applyFont="true">
      <alignment wrapText="true"/>
    </xf>
    <xf numFmtId="0" fontId="0" fillId="0" borderId="0" xfId="0"/>
    <xf numFmtId="1" fontId="480" fillId="0" borderId="27" xfId="0" applyBorder="true" applyNumberFormat="true" applyFont="true">
      <alignment wrapText="true"/>
    </xf>
    <xf numFmtId="0" fontId="0" fillId="0" borderId="0" xfId="0"/>
    <xf numFmtId="0" fontId="481" fillId="0" borderId="32" xfId="0" applyBorder="true" applyNumberFormat="true" applyFont="true">
      <alignment wrapText="true"/>
    </xf>
    <xf numFmtId="0" fontId="0" fillId="0" borderId="0" xfId="0"/>
    <xf numFmtId="0" fontId="482" fillId="0" borderId="1" xfId="0" applyBorder="true" applyNumberFormat="true" applyFont="true">
      <alignment wrapText="true"/>
    </xf>
    <xf numFmtId="0" fontId="0" fillId="0" borderId="0" xfId="0"/>
    <xf numFmtId="0" fontId="483" fillId="0" borderId="1" xfId="0" applyBorder="true" applyNumberFormat="true" applyFont="true">
      <alignment wrapText="true"/>
    </xf>
    <xf numFmtId="0" fontId="0" fillId="0" borderId="0" xfId="0"/>
    <xf numFmtId="0" fontId="484" fillId="0" borderId="1" xfId="0" applyBorder="true" applyNumberFormat="true" applyFont="true">
      <alignment wrapText="true"/>
    </xf>
    <xf numFmtId="0" fontId="0" fillId="0" borderId="0" xfId="0"/>
    <xf numFmtId="0" fontId="485" fillId="0" borderId="27" xfId="0" applyBorder="true" applyNumberFormat="true" applyFont="true">
      <alignment wrapText="true"/>
    </xf>
    <xf numFmtId="0" fontId="0" fillId="0" borderId="0" xfId="0"/>
    <xf numFmtId="0" fontId="486" fillId="0" borderId="27" xfId="0" applyBorder="true" applyNumberFormat="true" applyFont="true">
      <alignment wrapText="true"/>
    </xf>
    <xf numFmtId="0" fontId="0" fillId="0" borderId="0" xfId="0"/>
    <xf numFmtId="1" fontId="487" fillId="0" borderId="27" xfId="0" applyBorder="true" applyNumberFormat="true" applyFont="true">
      <alignment wrapText="true"/>
    </xf>
    <xf numFmtId="0" fontId="0" fillId="0" borderId="0" xfId="0"/>
    <xf numFmtId="1" fontId="488" fillId="0" borderId="27" xfId="0" applyBorder="true" applyNumberFormat="true" applyFont="true">
      <alignment wrapText="true"/>
    </xf>
    <xf numFmtId="0" fontId="0" fillId="0" borderId="0" xfId="0"/>
    <xf numFmtId="1" fontId="489" fillId="0" borderId="27" xfId="0" applyBorder="true" applyNumberFormat="true" applyFont="true">
      <alignment wrapText="true"/>
    </xf>
    <xf numFmtId="0" fontId="0" fillId="0" borderId="0" xfId="0"/>
    <xf numFmtId="0" fontId="490" fillId="0" borderId="18" xfId="0" applyBorder="true" applyNumberFormat="true" applyFont="true">
      <alignment wrapText="true"/>
    </xf>
    <xf numFmtId="0" fontId="0" fillId="0" borderId="0" xfId="0"/>
    <xf numFmtId="0" fontId="491" fillId="0" borderId="1" xfId="0" applyBorder="true" applyNumberFormat="true" applyFont="true">
      <alignment wrapText="true"/>
    </xf>
    <xf numFmtId="0" fontId="0" fillId="0" borderId="0" xfId="0"/>
    <xf numFmtId="0" fontId="492" fillId="0" borderId="1" xfId="0" applyBorder="true" applyNumberFormat="true" applyFont="true">
      <alignment wrapText="true"/>
    </xf>
    <xf numFmtId="0" fontId="0" fillId="0" borderId="0" xfId="0"/>
    <xf numFmtId="0" fontId="493" fillId="0" borderId="1" xfId="0" applyBorder="true" applyNumberFormat="true" applyFont="true">
      <alignment wrapText="true"/>
    </xf>
    <xf numFmtId="0" fontId="0" fillId="0" borderId="0" xfId="0"/>
    <xf numFmtId="0" fontId="494" fillId="0" borderId="27" xfId="0" applyBorder="true" applyNumberFormat="true" applyFont="true">
      <alignment wrapText="true"/>
    </xf>
    <xf numFmtId="0" fontId="0" fillId="0" borderId="0" xfId="0"/>
    <xf numFmtId="0" fontId="495" fillId="0" borderId="27" xfId="0" applyBorder="true" applyNumberFormat="true" applyFont="true">
      <alignment wrapText="true"/>
    </xf>
    <xf numFmtId="0" fontId="0" fillId="0" borderId="0" xfId="0"/>
    <xf numFmtId="1" fontId="496" fillId="0" borderId="27" xfId="0" applyBorder="true" applyNumberFormat="true" applyFont="true">
      <alignment wrapText="true"/>
    </xf>
    <xf numFmtId="0" fontId="0" fillId="0" borderId="0" xfId="0"/>
    <xf numFmtId="1" fontId="497" fillId="0" borderId="27" xfId="0" applyBorder="true" applyNumberFormat="true" applyFont="true">
      <alignment wrapText="true"/>
    </xf>
    <xf numFmtId="0" fontId="0" fillId="0" borderId="0" xfId="0"/>
    <xf numFmtId="1" fontId="498" fillId="0" borderId="27" xfId="0" applyBorder="true" applyNumberFormat="true" applyFont="true">
      <alignment wrapText="true"/>
    </xf>
    <xf numFmtId="0" fontId="0" fillId="0" borderId="0" xfId="0"/>
    <xf numFmtId="0" fontId="499" fillId="0" borderId="32" xfId="0" applyBorder="true" applyNumberFormat="true" applyFont="true">
      <alignment wrapText="true"/>
    </xf>
    <xf numFmtId="0" fontId="0" fillId="0" borderId="0" xfId="0"/>
    <xf numFmtId="0" fontId="500" fillId="0" borderId="1" xfId="0" applyBorder="true" applyNumberFormat="true" applyFont="true">
      <alignment wrapText="true"/>
    </xf>
    <xf numFmtId="0" fontId="0" fillId="0" borderId="0" xfId="0"/>
    <xf numFmtId="0" fontId="501" fillId="0" borderId="1" xfId="0" applyBorder="true" applyNumberFormat="true" applyFont="true">
      <alignment wrapText="true"/>
    </xf>
    <xf numFmtId="0" fontId="0" fillId="0" borderId="0" xfId="0"/>
    <xf numFmtId="0" fontId="502" fillId="0" borderId="1" xfId="0" applyBorder="true" applyNumberFormat="true" applyFont="true">
      <alignment wrapText="true"/>
    </xf>
    <xf numFmtId="0" fontId="0" fillId="0" borderId="0" xfId="0"/>
    <xf numFmtId="0" fontId="503" fillId="0" borderId="26" xfId="0" applyBorder="true" applyNumberFormat="true" applyFont="true">
      <alignment wrapText="true"/>
    </xf>
    <xf numFmtId="0" fontId="0" fillId="0" borderId="0" xfId="0"/>
    <xf numFmtId="0" fontId="504" fillId="0" borderId="26" xfId="0" applyBorder="true" applyNumberFormat="true" applyFont="true">
      <alignment wrapText="true"/>
    </xf>
    <xf numFmtId="0" fontId="0" fillId="0" borderId="0" xfId="0"/>
    <xf numFmtId="1" fontId="505" fillId="0" borderId="27" xfId="0" applyBorder="true" applyNumberFormat="true" applyFont="true">
      <alignment wrapText="true"/>
    </xf>
    <xf numFmtId="0" fontId="0" fillId="0" borderId="0" xfId="0"/>
    <xf numFmtId="1" fontId="506" fillId="0" borderId="27" xfId="0" applyBorder="true" applyNumberFormat="true" applyFont="true">
      <alignment wrapText="true"/>
    </xf>
    <xf numFmtId="0" fontId="0" fillId="0" borderId="0" xfId="0"/>
    <xf numFmtId="1" fontId="507" fillId="0" borderId="26" xfId="0" applyBorder="true" applyNumberFormat="true" applyFont="true">
      <alignment wrapText="true"/>
    </xf>
    <xf numFmtId="0" fontId="0" fillId="0" borderId="0" xfId="0"/>
    <xf numFmtId="0" fontId="508" fillId="0" borderId="32" xfId="0" applyBorder="true" applyNumberFormat="true" applyFont="true">
      <alignment wrapText="true"/>
    </xf>
    <xf numFmtId="0" fontId="0" fillId="0" borderId="0" xfId="0"/>
    <xf numFmtId="0" fontId="509" fillId="0" borderId="1" xfId="0" applyBorder="true" applyNumberFormat="true" applyFont="true">
      <alignment wrapText="true"/>
    </xf>
    <xf numFmtId="0" fontId="0" fillId="0" borderId="0" xfId="0"/>
    <xf numFmtId="0" fontId="510" fillId="0" borderId="1" xfId="0" applyBorder="true" applyNumberFormat="true" applyFont="true">
      <alignment wrapText="true"/>
    </xf>
    <xf numFmtId="0" fontId="0" fillId="0" borderId="0" xfId="0"/>
    <xf numFmtId="0" fontId="511" fillId="0" borderId="1" xfId="0" applyBorder="true" applyNumberFormat="true" applyFont="true">
      <alignment wrapText="true"/>
    </xf>
    <xf numFmtId="0" fontId="0" fillId="0" borderId="0" xfId="0"/>
    <xf numFmtId="0" fontId="512" fillId="0" borderId="9" xfId="0" applyBorder="true" applyNumberFormat="true" applyFont="true">
      <alignment wrapText="true"/>
    </xf>
    <xf numFmtId="0" fontId="0" fillId="0" borderId="0" xfId="0"/>
    <xf numFmtId="0" fontId="513" fillId="0" borderId="6" xfId="0" applyBorder="true" applyNumberFormat="true" applyFont="true">
      <alignment wrapText="true"/>
    </xf>
    <xf numFmtId="0" fontId="0" fillId="0" borderId="0" xfId="0"/>
    <xf numFmtId="0" fontId="514" fillId="0" borderId="6" xfId="0" applyBorder="true" applyNumberFormat="true" applyFont="true">
      <alignment wrapText="true"/>
    </xf>
    <xf numFmtId="0" fontId="0" fillId="0" borderId="0" xfId="0"/>
    <xf numFmtId="0" fontId="515" fillId="0" borderId="6" xfId="0" applyBorder="true" applyNumberFormat="true" applyFont="true">
      <alignment wrapText="true"/>
    </xf>
    <xf numFmtId="0" fontId="0" fillId="0" borderId="0" xfId="0"/>
    <xf numFmtId="0" fontId="516" fillId="0" borderId="6" xfId="0" applyBorder="true" applyNumberFormat="true" applyFont="true">
      <alignment wrapText="true"/>
    </xf>
    <xf numFmtId="0" fontId="0" fillId="0" borderId="0" xfId="0"/>
    <xf numFmtId="0" fontId="517" fillId="0" borderId="6" xfId="0" applyBorder="true" applyNumberFormat="true" applyFont="true">
      <alignment wrapText="true"/>
    </xf>
    <xf numFmtId="0" fontId="0" fillId="0" borderId="0" xfId="0"/>
    <xf numFmtId="0" fontId="518" fillId="0" borderId="27" xfId="0" applyBorder="true" applyNumberFormat="true" applyFont="true">
      <alignment wrapText="true"/>
    </xf>
    <xf numFmtId="0" fontId="0" fillId="0" borderId="0" xfId="0"/>
    <xf numFmtId="0" fontId="519" fillId="0" borderId="27" xfId="0" applyBorder="true" applyNumberFormat="true" applyFont="true">
      <alignment wrapText="true"/>
    </xf>
    <xf numFmtId="0" fontId="0" fillId="0" borderId="0" xfId="0"/>
    <xf numFmtId="0" fontId="520" fillId="0" borderId="11" xfId="0" applyBorder="true" applyNumberFormat="true" applyFont="true">
      <alignment wrapText="true"/>
    </xf>
    <xf numFmtId="0" fontId="0" fillId="0" borderId="0" xfId="0"/>
    <xf numFmtId="0" fontId="521" fillId="0" borderId="16" xfId="0" applyBorder="true" applyNumberFormat="true" applyFont="true">
      <alignment wrapText="true"/>
    </xf>
    <xf numFmtId="0" fontId="0" fillId="0" borderId="0" xfId="0"/>
    <xf numFmtId="1" fontId="522" fillId="0" borderId="16" xfId="0" applyBorder="true" applyNumberFormat="true" applyFont="true">
      <alignment wrapText="true"/>
    </xf>
    <xf numFmtId="0" fontId="0" fillId="0" borderId="0" xfId="0"/>
    <xf numFmtId="1" fontId="523" fillId="0" borderId="16" xfId="0" applyBorder="true" applyNumberFormat="true" applyFont="true">
      <alignment wrapText="true"/>
    </xf>
    <xf numFmtId="0" fontId="0" fillId="0" borderId="0" xfId="0"/>
    <xf numFmtId="1" fontId="524" fillId="0" borderId="16" xfId="0" applyBorder="true" applyNumberFormat="true" applyFont="true">
      <alignment wrapText="true"/>
    </xf>
    <xf numFmtId="0" fontId="0" fillId="0" borderId="0" xfId="0"/>
    <xf numFmtId="0" fontId="525" fillId="0" borderId="18" xfId="0" applyBorder="true" applyNumberFormat="true" applyFont="true">
      <alignment wrapText="true"/>
    </xf>
    <xf numFmtId="0" fontId="0" fillId="0" borderId="0" xfId="0"/>
    <xf numFmtId="0" fontId="526" fillId="0" borderId="27" xfId="0" applyBorder="true" applyNumberFormat="true" applyFont="true">
      <alignment wrapText="true"/>
    </xf>
    <xf numFmtId="0" fontId="0" fillId="0" borderId="0" xfId="0"/>
    <xf numFmtId="1" fontId="527" fillId="0" borderId="27" xfId="0" applyBorder="true" applyNumberFormat="true" applyFont="true">
      <alignment wrapText="true"/>
    </xf>
    <xf numFmtId="0" fontId="0" fillId="0" borderId="0" xfId="0"/>
    <xf numFmtId="0" fontId="528" fillId="0" borderId="22" xfId="0" applyBorder="true" applyNumberFormat="true" applyFont="true">
      <alignment wrapText="true"/>
    </xf>
    <xf numFmtId="0" fontId="0" fillId="0" borderId="0" xfId="0"/>
    <xf numFmtId="0" fontId="529" fillId="0" borderId="27" xfId="0" applyBorder="true" applyNumberFormat="true" applyFont="true">
      <alignment wrapText="true"/>
    </xf>
    <xf numFmtId="0" fontId="0" fillId="0" borderId="0" xfId="0"/>
    <xf numFmtId="1" fontId="530" fillId="0" borderId="27" xfId="0" applyBorder="true" applyNumberFormat="true" applyFont="true">
      <alignment wrapText="true"/>
    </xf>
    <xf numFmtId="0" fontId="0" fillId="0" borderId="0" xfId="0"/>
    <xf numFmtId="1" fontId="531" fillId="0" borderId="27" xfId="0" applyBorder="true" applyNumberFormat="true" applyFont="true">
      <alignment wrapText="true"/>
    </xf>
    <xf numFmtId="0" fontId="0" fillId="0" borderId="0" xfId="0"/>
    <xf numFmtId="1" fontId="532" fillId="0" borderId="27" xfId="0" applyBorder="true" applyNumberFormat="true" applyFont="true">
      <alignment wrapText="true"/>
    </xf>
    <xf numFmtId="0" fontId="0" fillId="0" borderId="0" xfId="0"/>
    <xf numFmtId="0" fontId="533" fillId="0" borderId="32" xfId="0" applyBorder="true" applyNumberFormat="true" applyFont="true">
      <alignment wrapText="true"/>
    </xf>
    <xf numFmtId="0" fontId="0" fillId="0" borderId="0" xfId="0"/>
    <xf numFmtId="1" fontId="534" fillId="0" borderId="27" xfId="0" applyBorder="true" applyNumberFormat="true" applyFont="true">
      <alignment wrapText="true"/>
    </xf>
    <xf numFmtId="0" fontId="0" fillId="0" borderId="0" xfId="0"/>
    <xf numFmtId="1" fontId="535" fillId="0" borderId="27" xfId="0" applyBorder="true" applyNumberFormat="true" applyFont="true">
      <alignment wrapText="true"/>
    </xf>
    <xf numFmtId="0" fontId="0" fillId="0" borderId="0" xfId="0"/>
    <xf numFmtId="0" fontId="536" fillId="0" borderId="22" xfId="0" applyBorder="true" applyNumberFormat="true" applyFont="true">
      <alignment wrapText="true"/>
    </xf>
    <xf numFmtId="0" fontId="0" fillId="0" borderId="0" xfId="0"/>
    <xf numFmtId="0" fontId="537" fillId="0" borderId="27" xfId="0" applyBorder="true" applyNumberFormat="true" applyFont="true">
      <alignment wrapText="true"/>
    </xf>
    <xf numFmtId="0" fontId="0" fillId="0" borderId="0" xfId="0"/>
    <xf numFmtId="1" fontId="538" fillId="0" borderId="27" xfId="0" applyBorder="true" applyNumberFormat="true" applyFont="true">
      <alignment wrapText="true"/>
    </xf>
    <xf numFmtId="0" fontId="0" fillId="0" borderId="0" xfId="0"/>
    <xf numFmtId="1" fontId="539" fillId="0" borderId="27" xfId="0" applyBorder="true" applyNumberFormat="true" applyFont="true">
      <alignment wrapText="true"/>
    </xf>
    <xf numFmtId="0" fontId="0" fillId="0" borderId="0" xfId="0"/>
    <xf numFmtId="1" fontId="540" fillId="0" borderId="27" xfId="0" applyBorder="true" applyNumberFormat="true" applyFont="true">
      <alignment wrapText="true"/>
    </xf>
    <xf numFmtId="0" fontId="0" fillId="0" borderId="0" xfId="0"/>
    <xf numFmtId="0" fontId="541" fillId="0" borderId="32" xfId="0" applyBorder="true" applyNumberFormat="true" applyFont="true">
      <alignment wrapText="true"/>
    </xf>
    <xf numFmtId="0" fontId="0" fillId="0" borderId="0" xfId="0"/>
    <xf numFmtId="1" fontId="542" fillId="0" borderId="27" xfId="0" applyBorder="true" applyNumberFormat="true" applyFont="true">
      <alignment wrapText="true"/>
    </xf>
    <xf numFmtId="0" fontId="0" fillId="0" borderId="0" xfId="0"/>
    <xf numFmtId="1" fontId="543" fillId="0" borderId="27" xfId="0" applyBorder="true" applyNumberFormat="true" applyFont="true">
      <alignment wrapText="true"/>
    </xf>
    <xf numFmtId="0" fontId="0" fillId="0" borderId="0" xfId="0"/>
    <xf numFmtId="0" fontId="544" fillId="0" borderId="22" xfId="0" applyBorder="true" applyNumberFormat="true" applyFont="true">
      <alignment wrapText="true"/>
    </xf>
    <xf numFmtId="0" fontId="0" fillId="0" borderId="0" xfId="0"/>
    <xf numFmtId="0" fontId="545" fillId="0" borderId="27" xfId="0" applyBorder="true" applyNumberFormat="true" applyFont="true">
      <alignment wrapText="true"/>
    </xf>
    <xf numFmtId="0" fontId="0" fillId="0" borderId="0" xfId="0"/>
    <xf numFmtId="1" fontId="546" fillId="0" borderId="27" xfId="0" applyBorder="true" applyNumberFormat="true" applyFont="true">
      <alignment wrapText="true"/>
    </xf>
    <xf numFmtId="0" fontId="0" fillId="0" borderId="0" xfId="0"/>
    <xf numFmtId="1" fontId="547" fillId="0" borderId="27" xfId="0" applyBorder="true" applyNumberFormat="true" applyFont="true">
      <alignment wrapText="true"/>
    </xf>
    <xf numFmtId="0" fontId="0" fillId="0" borderId="0" xfId="0"/>
    <xf numFmtId="1" fontId="548" fillId="0" borderId="27" xfId="0" applyBorder="true" applyNumberFormat="true" applyFont="true">
      <alignment wrapText="true"/>
    </xf>
    <xf numFmtId="0" fontId="0" fillId="0" borderId="0" xfId="0"/>
    <xf numFmtId="0" fontId="549" fillId="0" borderId="32" xfId="0" applyBorder="true" applyNumberFormat="true" applyFont="true">
      <alignment wrapText="true"/>
    </xf>
    <xf numFmtId="0" fontId="0" fillId="0" borderId="0" xfId="0"/>
    <xf numFmtId="1" fontId="550" fillId="0" borderId="27" xfId="0" applyBorder="true" applyNumberFormat="true" applyFont="true">
      <alignment wrapText="true"/>
    </xf>
    <xf numFmtId="0" fontId="0" fillId="0" borderId="0" xfId="0"/>
    <xf numFmtId="1" fontId="551" fillId="0" borderId="27" xfId="0" applyBorder="true" applyNumberFormat="true" applyFont="true">
      <alignment wrapText="true"/>
    </xf>
    <xf numFmtId="0" fontId="0" fillId="0" borderId="0" xfId="0"/>
    <xf numFmtId="0" fontId="552" fillId="0" borderId="22" xfId="0" applyBorder="true" applyNumberFormat="true" applyFont="true">
      <alignment wrapText="true"/>
    </xf>
    <xf numFmtId="0" fontId="0" fillId="0" borderId="0" xfId="0"/>
    <xf numFmtId="0" fontId="553" fillId="0" borderId="27" xfId="0" applyBorder="true" applyNumberFormat="true" applyFont="true">
      <alignment wrapText="true"/>
    </xf>
    <xf numFmtId="0" fontId="0" fillId="0" borderId="0" xfId="0"/>
    <xf numFmtId="1" fontId="554" fillId="0" borderId="27" xfId="0" applyBorder="true" applyNumberFormat="true" applyFont="true">
      <alignment wrapText="true"/>
    </xf>
    <xf numFmtId="0" fontId="0" fillId="0" borderId="0" xfId="0"/>
    <xf numFmtId="1" fontId="555" fillId="0" borderId="27" xfId="0" applyBorder="true" applyNumberFormat="true" applyFont="true">
      <alignment wrapText="true"/>
    </xf>
    <xf numFmtId="0" fontId="0" fillId="0" borderId="0" xfId="0"/>
    <xf numFmtId="1" fontId="556" fillId="0" borderId="27" xfId="0" applyBorder="true" applyNumberFormat="true" applyFont="true">
      <alignment wrapText="true"/>
    </xf>
    <xf numFmtId="0" fontId="0" fillId="0" borderId="0" xfId="0"/>
    <xf numFmtId="0" fontId="557" fillId="0" borderId="32" xfId="0" applyBorder="true" applyNumberFormat="true" applyFont="true">
      <alignment wrapText="true"/>
    </xf>
    <xf numFmtId="0" fontId="0" fillId="0" borderId="0" xfId="0"/>
    <xf numFmtId="1" fontId="558" fillId="0" borderId="27" xfId="0" applyBorder="true" applyNumberFormat="true" applyFont="true">
      <alignment wrapText="true"/>
    </xf>
    <xf numFmtId="0" fontId="0" fillId="0" borderId="0" xfId="0"/>
    <xf numFmtId="1" fontId="559" fillId="0" borderId="27" xfId="0" applyBorder="true" applyNumberFormat="true" applyFont="true">
      <alignment wrapText="true"/>
    </xf>
    <xf numFmtId="0" fontId="0" fillId="0" borderId="0" xfId="0"/>
    <xf numFmtId="0" fontId="560" fillId="0" borderId="22" xfId="0" applyBorder="true" applyNumberFormat="true" applyFont="true">
      <alignment wrapText="true"/>
    </xf>
    <xf numFmtId="0" fontId="0" fillId="0" borderId="0" xfId="0"/>
    <xf numFmtId="0" fontId="561" fillId="0" borderId="27" xfId="0" applyBorder="true" applyNumberFormat="true" applyFont="true">
      <alignment wrapText="true"/>
    </xf>
    <xf numFmtId="0" fontId="0" fillId="0" borderId="0" xfId="0"/>
    <xf numFmtId="1" fontId="562" fillId="0" borderId="27" xfId="0" applyBorder="true" applyNumberFormat="true" applyFont="true">
      <alignment wrapText="true"/>
    </xf>
    <xf numFmtId="0" fontId="0" fillId="0" borderId="0" xfId="0"/>
    <xf numFmtId="1" fontId="563" fillId="0" borderId="27" xfId="0" applyBorder="true" applyNumberFormat="true" applyFont="true">
      <alignment wrapText="true"/>
    </xf>
    <xf numFmtId="0" fontId="0" fillId="0" borderId="0" xfId="0"/>
    <xf numFmtId="1" fontId="564" fillId="0" borderId="27" xfId="0" applyBorder="true" applyNumberFormat="true" applyFont="true">
      <alignment wrapText="true"/>
    </xf>
    <xf numFmtId="0" fontId="0" fillId="0" borderId="0" xfId="0"/>
    <xf numFmtId="0" fontId="565" fillId="0" borderId="32" xfId="0" applyBorder="true" applyNumberFormat="true" applyFont="true">
      <alignment wrapText="true"/>
    </xf>
    <xf numFmtId="0" fontId="0" fillId="0" borderId="0" xfId="0"/>
    <xf numFmtId="1" fontId="566" fillId="0" borderId="27" xfId="0" applyBorder="true" applyNumberFormat="true" applyFont="true">
      <alignment wrapText="true"/>
    </xf>
    <xf numFmtId="0" fontId="0" fillId="0" borderId="0" xfId="0"/>
    <xf numFmtId="1" fontId="567" fillId="0" borderId="27" xfId="0" applyBorder="true" applyNumberFormat="true" applyFont="true">
      <alignment wrapText="true"/>
    </xf>
    <xf numFmtId="0" fontId="0" fillId="0" borderId="0" xfId="0"/>
    <xf numFmtId="0" fontId="568" fillId="0" borderId="22" xfId="0" applyBorder="true" applyNumberFormat="true" applyFont="true">
      <alignment wrapText="true"/>
    </xf>
    <xf numFmtId="0" fontId="0" fillId="0" borderId="0" xfId="0"/>
    <xf numFmtId="0" fontId="569" fillId="0" borderId="27" xfId="0" applyBorder="true" applyNumberFormat="true" applyFont="true">
      <alignment wrapText="true"/>
    </xf>
    <xf numFmtId="0" fontId="0" fillId="0" borderId="0" xfId="0"/>
    <xf numFmtId="1" fontId="570" fillId="0" borderId="27" xfId="0" applyBorder="true" applyNumberFormat="true" applyFont="true">
      <alignment wrapText="true"/>
    </xf>
    <xf numFmtId="0" fontId="0" fillId="0" borderId="0" xfId="0"/>
    <xf numFmtId="1" fontId="571" fillId="0" borderId="27" xfId="0" applyBorder="true" applyNumberFormat="true" applyFont="true">
      <alignment wrapText="true"/>
    </xf>
    <xf numFmtId="0" fontId="0" fillId="0" borderId="0" xfId="0"/>
    <xf numFmtId="1" fontId="572" fillId="0" borderId="27" xfId="0" applyBorder="true" applyNumberFormat="true" applyFont="true">
      <alignment wrapText="true"/>
    </xf>
    <xf numFmtId="0" fontId="0" fillId="0" borderId="0" xfId="0"/>
    <xf numFmtId="0" fontId="573" fillId="0" borderId="32" xfId="0" applyBorder="true" applyNumberFormat="true" applyFont="true">
      <alignment wrapText="true"/>
    </xf>
    <xf numFmtId="0" fontId="0" fillId="0" borderId="0" xfId="0"/>
    <xf numFmtId="1" fontId="574" fillId="0" borderId="27" xfId="0" applyBorder="true" applyNumberFormat="true" applyFont="true">
      <alignment wrapText="true"/>
    </xf>
    <xf numFmtId="0" fontId="0" fillId="0" borderId="0" xfId="0"/>
    <xf numFmtId="1" fontId="575" fillId="0" borderId="27" xfId="0" applyBorder="true" applyNumberFormat="true" applyFont="true">
      <alignment wrapText="true"/>
    </xf>
    <xf numFmtId="0" fontId="0" fillId="0" borderId="0" xfId="0"/>
    <xf numFmtId="0" fontId="576" fillId="0" borderId="22" xfId="0" applyBorder="true" applyNumberFormat="true" applyFont="true">
      <alignment wrapText="true"/>
    </xf>
    <xf numFmtId="0" fontId="0" fillId="0" borderId="0" xfId="0"/>
    <xf numFmtId="0" fontId="577" fillId="0" borderId="27" xfId="0" applyBorder="true" applyNumberFormat="true" applyFont="true">
      <alignment wrapText="true"/>
    </xf>
    <xf numFmtId="0" fontId="0" fillId="0" borderId="0" xfId="0"/>
    <xf numFmtId="1" fontId="578" fillId="0" borderId="27" xfId="0" applyBorder="true" applyNumberFormat="true" applyFont="true">
      <alignment wrapText="true"/>
    </xf>
    <xf numFmtId="0" fontId="0" fillId="0" borderId="0" xfId="0"/>
    <xf numFmtId="1" fontId="579" fillId="0" borderId="27" xfId="0" applyBorder="true" applyNumberFormat="true" applyFont="true">
      <alignment wrapText="true"/>
    </xf>
    <xf numFmtId="0" fontId="0" fillId="0" borderId="0" xfId="0"/>
    <xf numFmtId="1" fontId="580" fillId="0" borderId="27" xfId="0" applyBorder="true" applyNumberFormat="true" applyFont="true">
      <alignment wrapText="true"/>
    </xf>
    <xf numFmtId="0" fontId="0" fillId="0" borderId="0" xfId="0"/>
    <xf numFmtId="0" fontId="581" fillId="0" borderId="32" xfId="0" applyBorder="true" applyNumberFormat="true" applyFont="true">
      <alignment wrapText="true"/>
    </xf>
    <xf numFmtId="0" fontId="0" fillId="0" borderId="0" xfId="0"/>
    <xf numFmtId="1" fontId="582" fillId="0" borderId="27" xfId="0" applyBorder="true" applyNumberFormat="true" applyFont="true">
      <alignment wrapText="true"/>
    </xf>
    <xf numFmtId="0" fontId="0" fillId="0" borderId="0" xfId="0"/>
    <xf numFmtId="1" fontId="583" fillId="0" borderId="27" xfId="0" applyBorder="true" applyNumberFormat="true" applyFont="true">
      <alignment wrapText="true"/>
    </xf>
    <xf numFmtId="0" fontId="0" fillId="0" borderId="0" xfId="0"/>
    <xf numFmtId="0" fontId="584" fillId="0" borderId="22" xfId="0" applyBorder="true" applyNumberFormat="true" applyFont="true">
      <alignment wrapText="true"/>
    </xf>
    <xf numFmtId="0" fontId="0" fillId="0" borderId="0" xfId="0"/>
    <xf numFmtId="0" fontId="585" fillId="0" borderId="27" xfId="0" applyBorder="true" applyNumberFormat="true" applyFont="true">
      <alignment wrapText="true"/>
    </xf>
    <xf numFmtId="0" fontId="0" fillId="0" borderId="0" xfId="0"/>
    <xf numFmtId="1" fontId="586" fillId="0" borderId="27" xfId="0" applyBorder="true" applyNumberFormat="true" applyFont="true">
      <alignment wrapText="true"/>
    </xf>
    <xf numFmtId="0" fontId="0" fillId="0" borderId="0" xfId="0"/>
    <xf numFmtId="1" fontId="587" fillId="0" borderId="27" xfId="0" applyBorder="true" applyNumberFormat="true" applyFont="true">
      <alignment wrapText="true"/>
    </xf>
    <xf numFmtId="0" fontId="0" fillId="0" borderId="0" xfId="0"/>
    <xf numFmtId="1" fontId="588" fillId="0" borderId="27" xfId="0" applyBorder="true" applyNumberFormat="true" applyFont="true">
      <alignment wrapText="true"/>
    </xf>
    <xf numFmtId="0" fontId="0" fillId="0" borderId="0" xfId="0"/>
    <xf numFmtId="0" fontId="589" fillId="0" borderId="32" xfId="0" applyBorder="true" applyNumberFormat="true" applyFont="true">
      <alignment wrapText="true"/>
    </xf>
    <xf numFmtId="0" fontId="0" fillId="0" borderId="0" xfId="0"/>
    <xf numFmtId="1" fontId="590" fillId="0" borderId="27" xfId="0" applyBorder="true" applyNumberFormat="true" applyFont="true">
      <alignment wrapText="true"/>
    </xf>
    <xf numFmtId="0" fontId="0" fillId="0" borderId="0" xfId="0"/>
    <xf numFmtId="1" fontId="591" fillId="0" borderId="27" xfId="0" applyBorder="true" applyNumberFormat="true" applyFont="true">
      <alignment wrapText="true"/>
    </xf>
    <xf numFmtId="0" fontId="0" fillId="0" borderId="0" xfId="0"/>
    <xf numFmtId="0" fontId="592" fillId="0" borderId="22" xfId="0" applyBorder="true" applyNumberFormat="true" applyFont="true">
      <alignment wrapText="true"/>
    </xf>
    <xf numFmtId="0" fontId="0" fillId="0" borderId="0" xfId="0"/>
    <xf numFmtId="0" fontId="593" fillId="0" borderId="27" xfId="0" applyBorder="true" applyNumberFormat="true" applyFont="true">
      <alignment wrapText="true"/>
    </xf>
    <xf numFmtId="0" fontId="0" fillId="0" borderId="0" xfId="0"/>
    <xf numFmtId="1" fontId="594" fillId="0" borderId="27" xfId="0" applyBorder="true" applyNumberFormat="true" applyFont="true">
      <alignment wrapText="true"/>
    </xf>
    <xf numFmtId="0" fontId="0" fillId="0" borderId="0" xfId="0"/>
    <xf numFmtId="1" fontId="595" fillId="0" borderId="27" xfId="0" applyBorder="true" applyNumberFormat="true" applyFont="true">
      <alignment wrapText="true"/>
    </xf>
    <xf numFmtId="0" fontId="0" fillId="0" borderId="0" xfId="0"/>
    <xf numFmtId="1" fontId="596" fillId="0" borderId="27" xfId="0" applyBorder="true" applyNumberFormat="true" applyFont="true">
      <alignment wrapText="true"/>
    </xf>
    <xf numFmtId="0" fontId="0" fillId="0" borderId="0" xfId="0"/>
    <xf numFmtId="0" fontId="597" fillId="0" borderId="32" xfId="0" applyBorder="true" applyNumberFormat="true" applyFont="true">
      <alignment wrapText="true"/>
    </xf>
    <xf numFmtId="0" fontId="0" fillId="0" borderId="0" xfId="0"/>
    <xf numFmtId="1" fontId="598" fillId="0" borderId="27" xfId="0" applyBorder="true" applyNumberFormat="true" applyFont="true">
      <alignment wrapText="true"/>
    </xf>
    <xf numFmtId="0" fontId="0" fillId="0" borderId="0" xfId="0"/>
    <xf numFmtId="1" fontId="599" fillId="0" borderId="27" xfId="0" applyBorder="true" applyNumberFormat="true" applyFont="true">
      <alignment wrapText="true"/>
    </xf>
    <xf numFmtId="0" fontId="0" fillId="0" borderId="0" xfId="0"/>
    <xf numFmtId="0" fontId="600" fillId="0" borderId="22" xfId="0" applyBorder="true" applyNumberFormat="true" applyFont="true">
      <alignment wrapText="true"/>
    </xf>
    <xf numFmtId="0" fontId="0" fillId="0" borderId="0" xfId="0"/>
    <xf numFmtId="0" fontId="601" fillId="0" borderId="27" xfId="0" applyBorder="true" applyNumberFormat="true" applyFont="true">
      <alignment wrapText="true"/>
    </xf>
    <xf numFmtId="0" fontId="0" fillId="0" borderId="0" xfId="0"/>
    <xf numFmtId="1" fontId="602" fillId="0" borderId="27" xfId="0" applyBorder="true" applyNumberFormat="true" applyFont="true">
      <alignment wrapText="true"/>
    </xf>
    <xf numFmtId="0" fontId="0" fillId="0" borderId="0" xfId="0"/>
    <xf numFmtId="1" fontId="603" fillId="0" borderId="27" xfId="0" applyBorder="true" applyNumberFormat="true" applyFont="true">
      <alignment wrapText="true"/>
    </xf>
    <xf numFmtId="0" fontId="0" fillId="0" borderId="0" xfId="0"/>
    <xf numFmtId="1" fontId="604" fillId="0" borderId="27" xfId="0" applyBorder="true" applyNumberFormat="true" applyFont="true">
      <alignment wrapText="true"/>
    </xf>
    <xf numFmtId="0" fontId="0" fillId="0" borderId="0" xfId="0"/>
    <xf numFmtId="0" fontId="605" fillId="0" borderId="32" xfId="0" applyBorder="true" applyNumberFormat="true" applyFont="true">
      <alignment wrapText="true"/>
    </xf>
    <xf numFmtId="0" fontId="0" fillId="0" borderId="0" xfId="0"/>
    <xf numFmtId="1" fontId="606" fillId="0" borderId="27" xfId="0" applyBorder="true" applyNumberFormat="true" applyFont="true">
      <alignment wrapText="true"/>
    </xf>
    <xf numFmtId="0" fontId="0" fillId="0" borderId="0" xfId="0"/>
    <xf numFmtId="1" fontId="607" fillId="0" borderId="27" xfId="0" applyBorder="true" applyNumberFormat="true" applyFont="true">
      <alignment wrapText="true"/>
    </xf>
    <xf numFmtId="0" fontId="0" fillId="0" borderId="0" xfId="0"/>
    <xf numFmtId="0" fontId="608" fillId="0" borderId="22" xfId="0" applyBorder="true" applyNumberFormat="true" applyFont="true">
      <alignment wrapText="true"/>
    </xf>
    <xf numFmtId="0" fontId="0" fillId="0" borderId="0" xfId="0"/>
    <xf numFmtId="0" fontId="609" fillId="0" borderId="27" xfId="0" applyBorder="true" applyNumberFormat="true" applyFont="true">
      <alignment wrapText="true"/>
    </xf>
    <xf numFmtId="0" fontId="0" fillId="0" borderId="0" xfId="0"/>
    <xf numFmtId="1" fontId="610" fillId="0" borderId="27" xfId="0" applyBorder="true" applyNumberFormat="true" applyFont="true">
      <alignment wrapText="true"/>
    </xf>
    <xf numFmtId="0" fontId="0" fillId="0" borderId="0" xfId="0"/>
    <xf numFmtId="1" fontId="611" fillId="0" borderId="27" xfId="0" applyBorder="true" applyNumberFormat="true" applyFont="true">
      <alignment wrapText="true"/>
    </xf>
    <xf numFmtId="0" fontId="0" fillId="0" borderId="0" xfId="0"/>
    <xf numFmtId="1" fontId="612" fillId="0" borderId="27" xfId="0" applyBorder="true" applyNumberFormat="true" applyFont="true">
      <alignment wrapText="true"/>
    </xf>
    <xf numFmtId="0" fontId="0" fillId="0" borderId="0" xfId="0"/>
    <xf numFmtId="0" fontId="613" fillId="0" borderId="32" xfId="0" applyBorder="true" applyNumberFormat="true" applyFont="true">
      <alignment wrapText="true"/>
    </xf>
    <xf numFmtId="0" fontId="0" fillId="0" borderId="0" xfId="0"/>
    <xf numFmtId="1" fontId="614" fillId="0" borderId="27" xfId="0" applyBorder="true" applyNumberFormat="true" applyFont="true">
      <alignment wrapText="true"/>
    </xf>
    <xf numFmtId="0" fontId="0" fillId="0" borderId="0" xfId="0"/>
    <xf numFmtId="1" fontId="615" fillId="0" borderId="27" xfId="0" applyBorder="true" applyNumberFormat="true" applyFont="true">
      <alignment wrapText="true"/>
    </xf>
    <xf numFmtId="0" fontId="0" fillId="0" borderId="0" xfId="0"/>
    <xf numFmtId="0" fontId="616" fillId="0" borderId="22" xfId="0" applyBorder="true" applyNumberFormat="true" applyFont="true">
      <alignment wrapText="true"/>
    </xf>
    <xf numFmtId="0" fontId="0" fillId="0" borderId="0" xfId="0"/>
    <xf numFmtId="0" fontId="617" fillId="0" borderId="27" xfId="0" applyBorder="true" applyNumberFormat="true" applyFont="true">
      <alignment wrapText="true"/>
    </xf>
    <xf numFmtId="0" fontId="0" fillId="0" borderId="0" xfId="0"/>
    <xf numFmtId="1" fontId="618" fillId="0" borderId="27" xfId="0" applyBorder="true" applyNumberFormat="true" applyFont="true">
      <alignment wrapText="true"/>
    </xf>
    <xf numFmtId="0" fontId="0" fillId="0" borderId="0" xfId="0"/>
    <xf numFmtId="1" fontId="619" fillId="0" borderId="27" xfId="0" applyBorder="true" applyNumberFormat="true" applyFont="true">
      <alignment wrapText="true"/>
    </xf>
    <xf numFmtId="0" fontId="0" fillId="0" borderId="0" xfId="0"/>
    <xf numFmtId="1" fontId="620" fillId="0" borderId="27" xfId="0" applyBorder="true" applyNumberFormat="true" applyFont="true">
      <alignment wrapText="true"/>
    </xf>
    <xf numFmtId="0" fontId="0" fillId="0" borderId="0" xfId="0"/>
    <xf numFmtId="0" fontId="621" fillId="0" borderId="32" xfId="0" applyBorder="true" applyNumberFormat="true" applyFont="true">
      <alignment wrapText="true"/>
    </xf>
    <xf numFmtId="0" fontId="0" fillId="0" borderId="0" xfId="0"/>
    <xf numFmtId="1" fontId="622" fillId="0" borderId="27" xfId="0" applyBorder="true" applyNumberFormat="true" applyFont="true">
      <alignment wrapText="true"/>
    </xf>
    <xf numFmtId="0" fontId="0" fillId="0" borderId="0" xfId="0"/>
    <xf numFmtId="1" fontId="623" fillId="0" borderId="27" xfId="0" applyBorder="true" applyNumberFormat="true" applyFont="true">
      <alignment wrapText="true"/>
    </xf>
    <xf numFmtId="0" fontId="0" fillId="0" borderId="0" xfId="0"/>
    <xf numFmtId="0" fontId="624" fillId="0" borderId="22" xfId="0" applyBorder="true" applyNumberFormat="true" applyFont="true">
      <alignment wrapText="true"/>
    </xf>
    <xf numFmtId="0" fontId="0" fillId="0" borderId="0" xfId="0"/>
    <xf numFmtId="0" fontId="625" fillId="0" borderId="27" xfId="0" applyBorder="true" applyNumberFormat="true" applyFont="true">
      <alignment wrapText="true"/>
    </xf>
    <xf numFmtId="0" fontId="0" fillId="0" borderId="0" xfId="0"/>
    <xf numFmtId="1" fontId="626" fillId="0" borderId="27" xfId="0" applyBorder="true" applyNumberFormat="true" applyFont="true">
      <alignment wrapText="true"/>
    </xf>
    <xf numFmtId="0" fontId="0" fillId="0" borderId="0" xfId="0"/>
    <xf numFmtId="1" fontId="627" fillId="0" borderId="27" xfId="0" applyBorder="true" applyNumberFormat="true" applyFont="true">
      <alignment wrapText="true"/>
    </xf>
    <xf numFmtId="0" fontId="0" fillId="0" borderId="0" xfId="0"/>
    <xf numFmtId="1" fontId="628" fillId="0" borderId="27" xfId="0" applyBorder="true" applyNumberFormat="true" applyFont="true">
      <alignment wrapText="true"/>
    </xf>
    <xf numFmtId="0" fontId="0" fillId="0" borderId="0" xfId="0"/>
    <xf numFmtId="0" fontId="629" fillId="0" borderId="32" xfId="0" applyBorder="true" applyNumberFormat="true" applyFont="true">
      <alignment wrapText="true"/>
    </xf>
    <xf numFmtId="0" fontId="0" fillId="0" borderId="0" xfId="0"/>
    <xf numFmtId="1" fontId="630" fillId="0" borderId="27" xfId="0" applyBorder="true" applyNumberFormat="true" applyFont="true">
      <alignment wrapText="true"/>
    </xf>
    <xf numFmtId="0" fontId="0" fillId="0" borderId="0" xfId="0"/>
    <xf numFmtId="1" fontId="631" fillId="0" borderId="27" xfId="0" applyBorder="true" applyNumberFormat="true" applyFont="true">
      <alignment wrapText="true"/>
    </xf>
    <xf numFmtId="0" fontId="0" fillId="0" borderId="0" xfId="0"/>
    <xf numFmtId="0" fontId="632" fillId="0" borderId="22" xfId="0" applyBorder="true" applyNumberFormat="true" applyFont="true">
      <alignment wrapText="true"/>
    </xf>
    <xf numFmtId="0" fontId="0" fillId="0" borderId="0" xfId="0"/>
    <xf numFmtId="0" fontId="633" fillId="0" borderId="27" xfId="0" applyBorder="true" applyNumberFormat="true" applyFont="true">
      <alignment wrapText="true"/>
    </xf>
    <xf numFmtId="0" fontId="0" fillId="0" borderId="0" xfId="0"/>
    <xf numFmtId="1" fontId="634" fillId="0" borderId="27" xfId="0" applyBorder="true" applyNumberFormat="true" applyFont="true">
      <alignment wrapText="true"/>
    </xf>
    <xf numFmtId="0" fontId="0" fillId="0" borderId="0" xfId="0"/>
    <xf numFmtId="1" fontId="635" fillId="0" borderId="27" xfId="0" applyBorder="true" applyNumberFormat="true" applyFont="true">
      <alignment wrapText="true"/>
    </xf>
    <xf numFmtId="0" fontId="0" fillId="0" borderId="0" xfId="0"/>
    <xf numFmtId="1" fontId="636" fillId="0" borderId="27" xfId="0" applyBorder="true" applyNumberFormat="true" applyFont="true">
      <alignment wrapText="true"/>
    </xf>
    <xf numFmtId="0" fontId="0" fillId="0" borderId="0" xfId="0"/>
    <xf numFmtId="0" fontId="637" fillId="0" borderId="32" xfId="0" applyBorder="true" applyNumberFormat="true" applyFont="true">
      <alignment wrapText="true"/>
    </xf>
    <xf numFmtId="0" fontId="0" fillId="0" borderId="0" xfId="0"/>
    <xf numFmtId="1" fontId="638" fillId="0" borderId="27" xfId="0" applyBorder="true" applyNumberFormat="true" applyFont="true">
      <alignment wrapText="true"/>
    </xf>
    <xf numFmtId="0" fontId="0" fillId="0" borderId="0" xfId="0"/>
    <xf numFmtId="1" fontId="639" fillId="0" borderId="27" xfId="0" applyBorder="true" applyNumberFormat="true" applyFont="true">
      <alignment wrapText="true"/>
    </xf>
    <xf numFmtId="0" fontId="0" fillId="0" borderId="0" xfId="0"/>
    <xf numFmtId="0" fontId="640" fillId="0" borderId="22" xfId="0" applyBorder="true" applyNumberFormat="true" applyFont="true">
      <alignment wrapText="true"/>
    </xf>
    <xf numFmtId="0" fontId="0" fillId="0" borderId="0" xfId="0"/>
    <xf numFmtId="0" fontId="641" fillId="0" borderId="27" xfId="0" applyBorder="true" applyNumberFormat="true" applyFont="true">
      <alignment wrapText="true"/>
    </xf>
    <xf numFmtId="0" fontId="0" fillId="0" borderId="0" xfId="0"/>
    <xf numFmtId="0" fontId="642" fillId="0" borderId="27" xfId="0" applyBorder="true" applyNumberFormat="true" applyFont="true">
      <alignment wrapText="true"/>
    </xf>
    <xf numFmtId="0" fontId="0" fillId="0" borderId="0" xfId="0"/>
    <xf numFmtId="0" fontId="643" fillId="0" borderId="27" xfId="0" applyBorder="true" applyNumberFormat="true" applyFont="true">
      <alignment wrapText="true"/>
    </xf>
    <xf numFmtId="0" fontId="0" fillId="0" borderId="0" xfId="0"/>
    <xf numFmtId="0" fontId="644" fillId="0" borderId="27" xfId="0" applyBorder="true" applyNumberFormat="true" applyFont="true">
      <alignment wrapText="true"/>
    </xf>
    <xf numFmtId="0" fontId="0" fillId="0" borderId="0" xfId="0"/>
    <xf numFmtId="0" fontId="645" fillId="0" borderId="32" xfId="0" applyBorder="true" applyNumberFormat="true" applyFont="true">
      <alignment wrapText="true"/>
    </xf>
    <xf numFmtId="0" fontId="0" fillId="0" borderId="0" xfId="0"/>
    <xf numFmtId="1" fontId="646" fillId="0" borderId="27" xfId="0" applyBorder="true" applyNumberFormat="true" applyFont="true">
      <alignment wrapText="true"/>
    </xf>
    <xf numFmtId="0" fontId="0" fillId="0" borderId="0" xfId="0"/>
    <xf numFmtId="1" fontId="647" fillId="0" borderId="27" xfId="0" applyBorder="true" applyNumberFormat="true" applyFont="true">
      <alignment wrapText="true"/>
    </xf>
    <xf numFmtId="0" fontId="0" fillId="0" borderId="0" xfId="0"/>
    <xf numFmtId="0" fontId="648" fillId="0" borderId="22" xfId="0" applyBorder="true" applyNumberFormat="true" applyFont="true">
      <alignment wrapText="true"/>
    </xf>
    <xf numFmtId="0" fontId="0" fillId="0" borderId="0" xfId="0"/>
    <xf numFmtId="0" fontId="649" fillId="0" borderId="27" xfId="0" applyBorder="true" applyNumberFormat="true" applyFont="true">
      <alignment wrapText="true"/>
    </xf>
    <xf numFmtId="0" fontId="0" fillId="0" borderId="0" xfId="0"/>
    <xf numFmtId="1" fontId="650" fillId="0" borderId="27" xfId="0" applyBorder="true" applyNumberFormat="true" applyFont="true">
      <alignment wrapText="true"/>
    </xf>
    <xf numFmtId="0" fontId="0" fillId="0" borderId="0" xfId="0"/>
    <xf numFmtId="1" fontId="651" fillId="0" borderId="27" xfId="0" applyBorder="true" applyNumberFormat="true" applyFont="true">
      <alignment wrapText="true"/>
    </xf>
    <xf numFmtId="0" fontId="0" fillId="0" borderId="0" xfId="0"/>
    <xf numFmtId="1" fontId="652" fillId="0" borderId="27" xfId="0" applyBorder="true" applyNumberFormat="true" applyFont="true">
      <alignment wrapText="true"/>
    </xf>
    <xf numFmtId="0" fontId="0" fillId="0" borderId="0" xfId="0"/>
    <xf numFmtId="0" fontId="653" fillId="0" borderId="32" xfId="0" applyBorder="true" applyNumberFormat="true" applyFont="true">
      <alignment wrapText="true"/>
    </xf>
    <xf numFmtId="0" fontId="0" fillId="0" borderId="0" xfId="0"/>
    <xf numFmtId="1" fontId="654" fillId="0" borderId="27" xfId="0" applyBorder="true" applyNumberFormat="true" applyFont="true">
      <alignment wrapText="true"/>
    </xf>
    <xf numFmtId="0" fontId="0" fillId="0" borderId="0" xfId="0"/>
    <xf numFmtId="1" fontId="655" fillId="0" borderId="27" xfId="0" applyBorder="true" applyNumberFormat="true" applyFont="true">
      <alignment wrapText="true"/>
    </xf>
    <xf numFmtId="0" fontId="0" fillId="0" borderId="0" xfId="0"/>
    <xf numFmtId="0" fontId="656" fillId="0" borderId="22" xfId="0" applyBorder="true" applyNumberFormat="true" applyFont="true">
      <alignment wrapText="true"/>
    </xf>
    <xf numFmtId="0" fontId="0" fillId="0" borderId="0" xfId="0"/>
    <xf numFmtId="0" fontId="657" fillId="0" borderId="26" xfId="0" applyBorder="true" applyNumberFormat="true" applyFont="true">
      <alignment wrapText="true"/>
    </xf>
    <xf numFmtId="0" fontId="0" fillId="0" borderId="0" xfId="0"/>
    <xf numFmtId="1" fontId="658" fillId="0" borderId="27" xfId="0" applyBorder="true" applyNumberFormat="true" applyFont="true">
      <alignment wrapText="true"/>
    </xf>
    <xf numFmtId="0" fontId="0" fillId="0" borderId="0" xfId="0"/>
    <xf numFmtId="1" fontId="659" fillId="0" borderId="27" xfId="0" applyBorder="true" applyNumberFormat="true" applyFont="true">
      <alignment wrapText="true"/>
    </xf>
    <xf numFmtId="0" fontId="0" fillId="0" borderId="0" xfId="0"/>
    <xf numFmtId="1" fontId="660" fillId="0" borderId="27" xfId="0" applyBorder="true" applyNumberFormat="true" applyFont="true">
      <alignment wrapText="true"/>
    </xf>
    <xf numFmtId="0" fontId="0" fillId="0" borderId="0" xfId="0"/>
    <xf numFmtId="0" fontId="661" fillId="0" borderId="32" xfId="0" applyBorder="true" applyNumberFormat="true" applyFont="true">
      <alignment wrapText="true"/>
    </xf>
    <xf numFmtId="0" fontId="0" fillId="0" borderId="0" xfId="0"/>
    <xf numFmtId="1" fontId="662" fillId="0" borderId="27" xfId="0" applyBorder="true" applyNumberFormat="true" applyFont="true">
      <alignment wrapText="true"/>
    </xf>
    <xf numFmtId="0" fontId="0" fillId="0" borderId="0" xfId="0"/>
    <xf numFmtId="1" fontId="663" fillId="0" borderId="27" xfId="0" applyBorder="true" applyNumberFormat="true" applyFont="true">
      <alignment wrapText="true"/>
    </xf>
    <xf numFmtId="0" fontId="0" fillId="0" borderId="0" xfId="0"/>
    <xf numFmtId="0" fontId="664" fillId="0" borderId="33" xfId="0" applyBorder="true" applyNumberFormat="true" applyFont="true">
      <alignment wrapText="true"/>
    </xf>
    <xf numFmtId="0" fontId="0" fillId="0" borderId="0" xfId="0"/>
    <xf numFmtId="0" fontId="665" fillId="0" borderId="40" xfId="0" applyBorder="true" applyNumberFormat="true" applyFont="true">
      <alignment wrapText="true"/>
    </xf>
    <xf numFmtId="0" fontId="0" fillId="0" borderId="0" xfId="0"/>
    <xf numFmtId="0" fontId="666" fillId="0" borderId="40" xfId="0" applyBorder="true" applyNumberFormat="true" applyFont="true">
      <alignment wrapText="true"/>
    </xf>
    <xf numFmtId="0" fontId="0" fillId="0" borderId="0" xfId="0"/>
    <xf numFmtId="2" fontId="667" fillId="0" borderId="40" xfId="0" applyBorder="true" applyNumberFormat="true" applyFont="true">
      <alignment wrapText="true"/>
    </xf>
    <xf numFmtId="0" fontId="0" fillId="0" borderId="0" xfId="0"/>
    <xf numFmtId="2" fontId="668" fillId="0" borderId="40" xfId="0" applyBorder="true" applyNumberFormat="true" applyFont="true">
      <alignment wrapText="true"/>
    </xf>
    <xf numFmtId="0" fontId="0" fillId="0" borderId="0" xfId="0"/>
    <xf numFmtId="0" fontId="669" fillId="0" borderId="36" xfId="0" applyBorder="true" applyNumberFormat="true" applyFont="true">
      <alignment wrapText="true"/>
    </xf>
    <xf numFmtId="0" fontId="0" fillId="0" borderId="0" xfId="0"/>
    <xf numFmtId="0" fontId="670" fillId="0" borderId="1" xfId="0" applyBorder="true" applyNumberFormat="true" applyFont="true">
      <alignment wrapText="true"/>
    </xf>
    <xf numFmtId="0" fontId="0" fillId="0" borderId="0" xfId="0"/>
    <xf numFmtId="0" fontId="671" fillId="0" borderId="1" xfId="0" applyBorder="true" applyNumberFormat="true" applyFont="true">
      <alignment wrapText="true"/>
    </xf>
    <xf numFmtId="0" fontId="0" fillId="0" borderId="0" xfId="0"/>
    <xf numFmtId="0" fontId="672" fillId="0" borderId="9" xfId="0" applyBorder="true" applyNumberFormat="true" applyFont="true">
      <alignment wrapText="true"/>
    </xf>
    <xf numFmtId="0" fontId="0" fillId="0" borderId="0" xfId="0"/>
    <xf numFmtId="0" fontId="673" fillId="0" borderId="6" xfId="0" applyBorder="true" applyNumberFormat="true" applyFont="true">
      <alignment wrapText="true"/>
    </xf>
    <xf numFmtId="0" fontId="0" fillId="0" borderId="0" xfId="0"/>
    <xf numFmtId="0" fontId="674" fillId="0" borderId="6" xfId="0" applyBorder="true" applyNumberFormat="true" applyFont="true">
      <alignment wrapText="true"/>
    </xf>
    <xf numFmtId="0" fontId="0" fillId="0" borderId="0" xfId="0"/>
    <xf numFmtId="0" fontId="675" fillId="0" borderId="6" xfId="0" applyBorder="true" applyNumberFormat="true" applyFont="true">
      <alignment wrapText="true"/>
    </xf>
    <xf numFmtId="0" fontId="0" fillId="0" borderId="0" xfId="0"/>
    <xf numFmtId="0" fontId="676" fillId="0" borderId="6" xfId="0" applyBorder="true" applyNumberFormat="true" applyFont="true">
      <alignment wrapText="true"/>
    </xf>
    <xf numFmtId="0" fontId="0" fillId="0" borderId="0" xfId="0"/>
    <xf numFmtId="0" fontId="677" fillId="0" borderId="6" xfId="0" applyBorder="true" applyNumberFormat="true" applyFont="true">
      <alignment wrapText="true"/>
    </xf>
    <xf numFmtId="0" fontId="0" fillId="0" borderId="0" xfId="0"/>
    <xf numFmtId="1" fontId="678" fillId="0" borderId="27" xfId="0" applyBorder="true" applyNumberFormat="true" applyFont="true">
      <alignment wrapText="true"/>
    </xf>
    <xf numFmtId="0" fontId="0" fillId="0" borderId="0" xfId="0"/>
    <xf numFmtId="1" fontId="679" fillId="0" borderId="27" xfId="0" applyBorder="true" applyNumberFormat="true" applyFont="true">
      <alignment wrapText="true"/>
    </xf>
    <xf numFmtId="0" fontId="0" fillId="0" borderId="0" xfId="0"/>
    <xf numFmtId="0" fontId="680" fillId="0" borderId="11" xfId="0" applyBorder="true" applyNumberFormat="true" applyFont="true">
      <alignment wrapText="true"/>
    </xf>
    <xf numFmtId="0" fontId="0" fillId="0" borderId="0" xfId="0"/>
    <xf numFmtId="0" fontId="681" fillId="0" borderId="16" xfId="0" applyBorder="true" applyNumberFormat="true" applyFont="true">
      <alignment wrapText="true"/>
    </xf>
    <xf numFmtId="0" fontId="0" fillId="0" borderId="0" xfId="0"/>
    <xf numFmtId="1" fontId="682" fillId="0" borderId="16" xfId="0" applyBorder="true" applyNumberFormat="true" applyFont="true">
      <alignment wrapText="true"/>
    </xf>
    <xf numFmtId="0" fontId="0" fillId="0" borderId="0" xfId="0"/>
    <xf numFmtId="1" fontId="683" fillId="0" borderId="16" xfId="0" applyBorder="true" applyNumberFormat="true" applyFont="true">
      <alignment wrapText="true"/>
    </xf>
    <xf numFmtId="0" fontId="0" fillId="0" borderId="0" xfId="0"/>
    <xf numFmtId="1" fontId="684" fillId="0" borderId="16" xfId="0" applyBorder="true" applyNumberFormat="true" applyFont="true">
      <alignment wrapText="true"/>
    </xf>
    <xf numFmtId="0" fontId="0" fillId="0" borderId="0" xfId="0"/>
    <xf numFmtId="0" fontId="685" fillId="0" borderId="46" xfId="0" applyBorder="true" applyNumberFormat="true" applyFont="true">
      <alignment wrapText="true"/>
    </xf>
    <xf numFmtId="0" fontId="0" fillId="0" borderId="0" xfId="0"/>
    <xf numFmtId="1" fontId="686" fillId="0" borderId="27" xfId="0" applyBorder="true" applyNumberFormat="true" applyFont="true">
      <alignment wrapText="true"/>
    </xf>
    <xf numFmtId="0" fontId="0" fillId="0" borderId="0" xfId="0"/>
    <xf numFmtId="1" fontId="687" fillId="0" borderId="27" xfId="0" applyBorder="true" applyNumberFormat="true" applyFont="true">
      <alignment wrapText="true"/>
    </xf>
    <xf numFmtId="0" fontId="0" fillId="0" borderId="0" xfId="0"/>
    <xf numFmtId="0" fontId="688" fillId="0" borderId="43" xfId="0" applyBorder="true" applyNumberFormat="true" applyFont="true">
      <alignment wrapText="true"/>
    </xf>
    <xf numFmtId="0" fontId="0" fillId="0" borderId="0" xfId="0"/>
    <xf numFmtId="0" fontId="689" fillId="0" borderId="27" xfId="0" applyBorder="true" applyNumberFormat="true" applyFont="true">
      <alignment wrapText="true"/>
    </xf>
    <xf numFmtId="0" fontId="0" fillId="0" borderId="0" xfId="0"/>
    <xf numFmtId="1" fontId="690" fillId="0" borderId="27" xfId="0" applyBorder="true" applyNumberFormat="true" applyFont="true">
      <alignment wrapText="true"/>
    </xf>
    <xf numFmtId="0" fontId="0" fillId="0" borderId="0" xfId="0"/>
    <xf numFmtId="1" fontId="691" fillId="0" borderId="27" xfId="0" applyBorder="true" applyNumberFormat="true" applyFont="true">
      <alignment wrapText="true"/>
    </xf>
    <xf numFmtId="0" fontId="0" fillId="0" borderId="0" xfId="0"/>
    <xf numFmtId="1" fontId="692" fillId="0" borderId="27" xfId="0" applyBorder="true" applyNumberFormat="true" applyFont="true">
      <alignment wrapText="true"/>
    </xf>
    <xf numFmtId="0" fontId="0" fillId="0" borderId="0" xfId="0"/>
    <xf numFmtId="0" fontId="693" fillId="0" borderId="47" xfId="0" applyBorder="true" applyNumberFormat="true" applyFont="true">
      <alignment wrapText="true"/>
    </xf>
    <xf numFmtId="0" fontId="0" fillId="0" borderId="0" xfId="0"/>
    <xf numFmtId="1" fontId="694" fillId="0" borderId="27" xfId="0" applyBorder="true" applyNumberFormat="true" applyFont="true">
      <alignment wrapText="true"/>
    </xf>
    <xf numFmtId="0" fontId="0" fillId="0" borderId="0" xfId="0"/>
    <xf numFmtId="1" fontId="695" fillId="0" borderId="27" xfId="0" applyBorder="true" applyNumberFormat="true" applyFont="true">
      <alignment wrapText="true"/>
    </xf>
    <xf numFmtId="0" fontId="0" fillId="0" borderId="0" xfId="0"/>
    <xf numFmtId="0" fontId="696" fillId="0" borderId="43" xfId="0" applyBorder="true" applyNumberFormat="true" applyFont="true">
      <alignment wrapText="true"/>
    </xf>
    <xf numFmtId="0" fontId="0" fillId="0" borderId="0" xfId="0"/>
    <xf numFmtId="0" fontId="697" fillId="0" borderId="27" xfId="0" applyBorder="true" applyNumberFormat="true" applyFont="true">
      <alignment wrapText="true"/>
    </xf>
    <xf numFmtId="0" fontId="0" fillId="0" borderId="0" xfId="0"/>
    <xf numFmtId="1" fontId="698" fillId="0" borderId="27" xfId="0" applyBorder="true" applyNumberFormat="true" applyFont="true">
      <alignment wrapText="true"/>
    </xf>
    <xf numFmtId="0" fontId="0" fillId="0" borderId="0" xfId="0"/>
    <xf numFmtId="1" fontId="699" fillId="0" borderId="27" xfId="0" applyBorder="true" applyNumberFormat="true" applyFont="true">
      <alignment wrapText="true"/>
    </xf>
    <xf numFmtId="0" fontId="0" fillId="0" borderId="0" xfId="0"/>
    <xf numFmtId="1" fontId="700" fillId="0" borderId="27" xfId="0" applyBorder="true" applyNumberFormat="true" applyFont="true">
      <alignment wrapText="true"/>
    </xf>
    <xf numFmtId="0" fontId="0" fillId="0" borderId="0" xfId="0"/>
    <xf numFmtId="0" fontId="701" fillId="0" borderId="47" xfId="0" applyBorder="true" applyNumberFormat="true" applyFont="true">
      <alignment wrapText="true"/>
    </xf>
    <xf numFmtId="0" fontId="0" fillId="0" borderId="0" xfId="0"/>
    <xf numFmtId="1" fontId="702" fillId="0" borderId="27" xfId="0" applyBorder="true" applyNumberFormat="true" applyFont="true">
      <alignment wrapText="true"/>
    </xf>
    <xf numFmtId="0" fontId="0" fillId="0" borderId="0" xfId="0"/>
    <xf numFmtId="1" fontId="703" fillId="0" borderId="27" xfId="0" applyBorder="true" applyNumberFormat="true" applyFont="true">
      <alignment wrapText="true"/>
    </xf>
    <xf numFmtId="0" fontId="0" fillId="0" borderId="0" xfId="0"/>
    <xf numFmtId="0" fontId="704" fillId="0" borderId="43" xfId="0" applyBorder="true" applyNumberFormat="true" applyFont="true">
      <alignment wrapText="true"/>
    </xf>
    <xf numFmtId="0" fontId="0" fillId="0" borderId="0" xfId="0"/>
    <xf numFmtId="0" fontId="705" fillId="0" borderId="27" xfId="0" applyBorder="true" applyNumberFormat="true" applyFont="true">
      <alignment wrapText="true"/>
    </xf>
    <xf numFmtId="0" fontId="0" fillId="0" borderId="0" xfId="0"/>
    <xf numFmtId="1" fontId="706" fillId="0" borderId="27" xfId="0" applyBorder="true" applyNumberFormat="true" applyFont="true">
      <alignment wrapText="true"/>
    </xf>
    <xf numFmtId="0" fontId="0" fillId="0" borderId="0" xfId="0"/>
    <xf numFmtId="1" fontId="707" fillId="0" borderId="27" xfId="0" applyBorder="true" applyNumberFormat="true" applyFont="true">
      <alignment wrapText="true"/>
    </xf>
    <xf numFmtId="0" fontId="0" fillId="0" borderId="0" xfId="0"/>
    <xf numFmtId="1" fontId="708" fillId="0" borderId="27" xfId="0" applyBorder="true" applyNumberFormat="true" applyFont="true">
      <alignment wrapText="true"/>
    </xf>
    <xf numFmtId="0" fontId="0" fillId="0" borderId="0" xfId="0"/>
    <xf numFmtId="0" fontId="709" fillId="0" borderId="47" xfId="0" applyBorder="true" applyNumberFormat="true" applyFont="true">
      <alignment wrapText="true"/>
    </xf>
    <xf numFmtId="0" fontId="0" fillId="0" borderId="0" xfId="0"/>
    <xf numFmtId="1" fontId="710" fillId="0" borderId="27" xfId="0" applyBorder="true" applyNumberFormat="true" applyFont="true">
      <alignment wrapText="true"/>
    </xf>
    <xf numFmtId="0" fontId="0" fillId="0" borderId="0" xfId="0"/>
    <xf numFmtId="1" fontId="711" fillId="0" borderId="27" xfId="0" applyBorder="true" applyNumberFormat="true" applyFont="true">
      <alignment wrapText="true"/>
    </xf>
    <xf numFmtId="0" fontId="0" fillId="0" borderId="0" xfId="0"/>
    <xf numFmtId="0" fontId="712" fillId="0" borderId="43" xfId="0" applyBorder="true" applyNumberFormat="true" applyFont="true">
      <alignment wrapText="true"/>
    </xf>
    <xf numFmtId="0" fontId="0" fillId="0" borderId="0" xfId="0"/>
    <xf numFmtId="0" fontId="713" fillId="0" borderId="27" xfId="0" applyBorder="true" applyNumberFormat="true" applyFont="true">
      <alignment wrapText="true"/>
    </xf>
    <xf numFmtId="0" fontId="0" fillId="0" borderId="0" xfId="0"/>
    <xf numFmtId="1" fontId="714" fillId="0" borderId="27" xfId="0" applyBorder="true" applyNumberFormat="true" applyFont="true">
      <alignment wrapText="true"/>
    </xf>
    <xf numFmtId="0" fontId="0" fillId="0" borderId="0" xfId="0"/>
    <xf numFmtId="1" fontId="715" fillId="0" borderId="27" xfId="0" applyBorder="true" applyNumberFormat="true" applyFont="true">
      <alignment wrapText="true"/>
    </xf>
    <xf numFmtId="0" fontId="0" fillId="0" borderId="0" xfId="0"/>
    <xf numFmtId="1" fontId="716" fillId="0" borderId="27" xfId="0" applyBorder="true" applyNumberFormat="true" applyFont="true">
      <alignment wrapText="true"/>
    </xf>
    <xf numFmtId="0" fontId="0" fillId="0" borderId="0" xfId="0"/>
    <xf numFmtId="0" fontId="717" fillId="0" borderId="47" xfId="0" applyBorder="true" applyNumberFormat="true" applyFont="true">
      <alignment wrapText="true"/>
    </xf>
    <xf numFmtId="0" fontId="0" fillId="0" borderId="0" xfId="0"/>
    <xf numFmtId="1" fontId="718" fillId="0" borderId="27" xfId="0" applyBorder="true" applyNumberFormat="true" applyFont="true">
      <alignment wrapText="true"/>
    </xf>
    <xf numFmtId="0" fontId="0" fillId="0" borderId="0" xfId="0"/>
    <xf numFmtId="1" fontId="719" fillId="0" borderId="27" xfId="0" applyBorder="true" applyNumberFormat="true" applyFont="true">
      <alignment wrapText="true"/>
    </xf>
    <xf numFmtId="0" fontId="0" fillId="0" borderId="0" xfId="0"/>
    <xf numFmtId="0" fontId="720" fillId="0" borderId="43" xfId="0" applyBorder="true" applyNumberFormat="true" applyFont="true">
      <alignment wrapText="true"/>
    </xf>
    <xf numFmtId="0" fontId="0" fillId="0" borderId="0" xfId="0"/>
    <xf numFmtId="0" fontId="721" fillId="0" borderId="27" xfId="0" applyBorder="true" applyNumberFormat="true" applyFont="true">
      <alignment wrapText="true"/>
    </xf>
    <xf numFmtId="0" fontId="0" fillId="0" borderId="0" xfId="0"/>
    <xf numFmtId="1" fontId="722" fillId="0" borderId="27" xfId="0" applyBorder="true" applyNumberFormat="true" applyFont="true">
      <alignment wrapText="true"/>
    </xf>
    <xf numFmtId="0" fontId="0" fillId="0" borderId="0" xfId="0"/>
    <xf numFmtId="1" fontId="723" fillId="0" borderId="27" xfId="0" applyBorder="true" applyNumberFormat="true" applyFont="true">
      <alignment wrapText="true"/>
    </xf>
    <xf numFmtId="0" fontId="0" fillId="0" borderId="0" xfId="0"/>
    <xf numFmtId="1" fontId="724" fillId="0" borderId="27" xfId="0" applyBorder="true" applyNumberFormat="true" applyFont="true">
      <alignment wrapText="true"/>
    </xf>
    <xf numFmtId="0" fontId="0" fillId="0" borderId="0" xfId="0"/>
    <xf numFmtId="0" fontId="725" fillId="0" borderId="47" xfId="0" applyBorder="true" applyNumberFormat="true" applyFont="true">
      <alignment wrapText="true"/>
    </xf>
    <xf numFmtId="0" fontId="0" fillId="0" borderId="0" xfId="0"/>
    <xf numFmtId="1" fontId="726" fillId="0" borderId="27" xfId="0" applyBorder="true" applyNumberFormat="true" applyFont="true">
      <alignment wrapText="true"/>
    </xf>
    <xf numFmtId="0" fontId="0" fillId="0" borderId="0" xfId="0"/>
    <xf numFmtId="1" fontId="727" fillId="0" borderId="27" xfId="0" applyBorder="true" applyNumberFormat="true" applyFont="true">
      <alignment wrapText="true"/>
    </xf>
    <xf numFmtId="0" fontId="0" fillId="0" borderId="0" xfId="0"/>
    <xf numFmtId="0" fontId="728" fillId="0" borderId="43" xfId="0" applyBorder="true" applyNumberFormat="true" applyFont="true">
      <alignment wrapText="true"/>
    </xf>
    <xf numFmtId="0" fontId="0" fillId="0" borderId="0" xfId="0"/>
    <xf numFmtId="0" fontId="729" fillId="0" borderId="27" xfId="0" applyBorder="true" applyNumberFormat="true" applyFont="true">
      <alignment wrapText="true"/>
    </xf>
    <xf numFmtId="0" fontId="0" fillId="0" borderId="0" xfId="0"/>
    <xf numFmtId="1" fontId="730" fillId="0" borderId="27" xfId="0" applyBorder="true" applyNumberFormat="true" applyFont="true">
      <alignment wrapText="true"/>
    </xf>
    <xf numFmtId="0" fontId="0" fillId="0" borderId="0" xfId="0"/>
    <xf numFmtId="1" fontId="731" fillId="0" borderId="27" xfId="0" applyBorder="true" applyNumberFormat="true" applyFont="true">
      <alignment wrapText="true"/>
    </xf>
    <xf numFmtId="0" fontId="0" fillId="0" borderId="0" xfId="0"/>
    <xf numFmtId="1" fontId="732" fillId="0" borderId="27" xfId="0" applyBorder="true" applyNumberFormat="true" applyFont="true">
      <alignment wrapText="true"/>
    </xf>
    <xf numFmtId="0" fontId="0" fillId="0" borderId="0" xfId="0"/>
    <xf numFmtId="0" fontId="733" fillId="0" borderId="47" xfId="0" applyBorder="true" applyNumberFormat="true" applyFont="true">
      <alignment wrapText="true"/>
    </xf>
    <xf numFmtId="0" fontId="0" fillId="0" borderId="0" xfId="0"/>
    <xf numFmtId="1" fontId="734" fillId="0" borderId="27" xfId="0" applyBorder="true" applyNumberFormat="true" applyFont="true">
      <alignment wrapText="true"/>
    </xf>
    <xf numFmtId="0" fontId="0" fillId="0" borderId="0" xfId="0"/>
    <xf numFmtId="1" fontId="735" fillId="0" borderId="27" xfId="0" applyBorder="true" applyNumberFormat="true" applyFont="true">
      <alignment wrapText="true"/>
    </xf>
    <xf numFmtId="0" fontId="0" fillId="0" borderId="0" xfId="0"/>
    <xf numFmtId="0" fontId="736" fillId="0" borderId="48" xfId="0" applyBorder="true" applyNumberFormat="true" applyFont="true">
      <alignment wrapText="true"/>
    </xf>
    <xf numFmtId="0" fontId="0" fillId="0" borderId="0" xfId="0"/>
    <xf numFmtId="0" fontId="737" fillId="0" borderId="40" xfId="0" applyBorder="true" applyNumberFormat="true" applyFont="true">
      <alignment wrapText="true"/>
    </xf>
    <xf numFmtId="0" fontId="0" fillId="0" borderId="0" xfId="0"/>
    <xf numFmtId="1" fontId="738" fillId="0" borderId="40" xfId="0" applyBorder="true" applyNumberFormat="true" applyFont="true">
      <alignment wrapText="true"/>
    </xf>
    <xf numFmtId="0" fontId="0" fillId="0" borderId="0" xfId="0"/>
    <xf numFmtId="1" fontId="739" fillId="0" borderId="40" xfId="0" applyBorder="true" applyNumberFormat="true" applyFont="true">
      <alignment wrapText="true"/>
    </xf>
    <xf numFmtId="0" fontId="0" fillId="0" borderId="0" xfId="0"/>
    <xf numFmtId="1" fontId="740" fillId="0" borderId="40" xfId="0" applyBorder="true" applyNumberFormat="true" applyFont="true">
      <alignment wrapText="true"/>
    </xf>
    <xf numFmtId="0" fontId="0" fillId="0" borderId="0" xfId="0"/>
    <xf numFmtId="0" fontId="741" fillId="0" borderId="49" xfId="0" applyBorder="true" applyNumberFormat="true" applyFont="true">
      <alignment wrapText="true"/>
    </xf>
    <xf numFmtId="0" fontId="0" fillId="0" borderId="0" xfId="0"/>
    <xf numFmtId="1" fontId="742" fillId="0" borderId="27" xfId="0" applyBorder="true" applyNumberFormat="true" applyFont="true">
      <alignment wrapText="true"/>
    </xf>
    <xf numFmtId="0" fontId="0" fillId="0" borderId="0" xfId="0"/>
    <xf numFmtId="1" fontId="743" fillId="0" borderId="27" xfId="0" applyBorder="true" applyNumberFormat="true" applyFont="true">
      <alignment wrapText="true"/>
    </xf>
    <xf numFmtId="0" fontId="0" fillId="0" borderId="0" xfId="0"/>
    <xf numFmtId="0" fontId="744" fillId="0" borderId="9" xfId="0" applyBorder="true" applyNumberFormat="true" applyFont="true">
      <alignment wrapText="true"/>
    </xf>
    <xf numFmtId="0" fontId="0" fillId="0" borderId="0" xfId="0"/>
    <xf numFmtId="0" fontId="745" fillId="0" borderId="6" xfId="0" applyBorder="true" applyNumberFormat="true" applyFont="true">
      <alignment wrapText="true"/>
    </xf>
    <xf numFmtId="0" fontId="0" fillId="0" borderId="0" xfId="0"/>
    <xf numFmtId="0" fontId="746" fillId="0" borderId="6" xfId="0" applyBorder="true" applyNumberFormat="true" applyFont="true">
      <alignment wrapText="true"/>
    </xf>
    <xf numFmtId="0" fontId="0" fillId="0" borderId="0" xfId="0"/>
    <xf numFmtId="0" fontId="747" fillId="0" borderId="6" xfId="0" applyBorder="true" applyNumberFormat="true" applyFont="true">
      <alignment wrapText="true"/>
    </xf>
    <xf numFmtId="0" fontId="0" fillId="0" borderId="0" xfId="0"/>
    <xf numFmtId="0" fontId="748" fillId="0" borderId="6" xfId="0" applyBorder="true" applyNumberFormat="true" applyFont="true">
      <alignment wrapText="true"/>
    </xf>
    <xf numFmtId="0" fontId="0" fillId="0" borderId="0" xfId="0"/>
    <xf numFmtId="0" fontId="749" fillId="0" borderId="6" xfId="0" applyBorder="true" applyNumberFormat="true" applyFont="true">
      <alignment wrapText="true"/>
    </xf>
    <xf numFmtId="0" fontId="0" fillId="0" borderId="0" xfId="0"/>
    <xf numFmtId="1" fontId="750" fillId="0" borderId="27" xfId="0" applyBorder="true" applyNumberFormat="true" applyFont="true">
      <alignment wrapText="true"/>
    </xf>
    <xf numFmtId="0" fontId="0" fillId="0" borderId="0" xfId="0"/>
    <xf numFmtId="1" fontId="751" fillId="0" borderId="27" xfId="0" applyBorder="true" applyNumberFormat="true" applyFont="true">
      <alignment wrapText="true"/>
    </xf>
    <xf numFmtId="0" fontId="0" fillId="0" borderId="0" xfId="0"/>
    <xf numFmtId="0" fontId="752" fillId="0" borderId="11" xfId="0" applyBorder="true" applyNumberFormat="true" applyFont="true">
      <alignment wrapText="true"/>
    </xf>
    <xf numFmtId="0" fontId="0" fillId="0" borderId="0" xfId="0"/>
    <xf numFmtId="0" fontId="753" fillId="0" borderId="16" xfId="0" applyBorder="true" applyNumberFormat="true" applyFont="true">
      <alignment wrapText="true"/>
    </xf>
    <xf numFmtId="0" fontId="0" fillId="0" borderId="0" xfId="0"/>
    <xf numFmtId="1" fontId="754" fillId="0" borderId="16" xfId="0" applyBorder="true" applyNumberFormat="true" applyFont="true">
      <alignment wrapText="true"/>
    </xf>
    <xf numFmtId="0" fontId="0" fillId="0" borderId="0" xfId="0"/>
    <xf numFmtId="0" fontId="755" fillId="0" borderId="16" xfId="0" applyBorder="true" applyNumberFormat="true" applyFont="true">
      <alignment wrapText="true"/>
    </xf>
    <xf numFmtId="0" fontId="0" fillId="0" borderId="0" xfId="0"/>
    <xf numFmtId="1" fontId="756" fillId="0" borderId="16" xfId="0" applyBorder="true" applyNumberFormat="true" applyFont="true">
      <alignment wrapText="true"/>
    </xf>
    <xf numFmtId="0" fontId="0" fillId="0" borderId="0" xfId="0"/>
    <xf numFmtId="0" fontId="757" fillId="0" borderId="47" xfId="0" applyBorder="true" applyNumberFormat="true" applyFont="true">
      <alignment wrapText="true"/>
    </xf>
    <xf numFmtId="0" fontId="0" fillId="0" borderId="0" xfId="0"/>
    <xf numFmtId="1" fontId="758" fillId="0" borderId="27" xfId="0" applyBorder="true" applyNumberFormat="true" applyFont="true">
      <alignment wrapText="true"/>
    </xf>
    <xf numFmtId="0" fontId="0" fillId="0" borderId="0" xfId="0"/>
    <xf numFmtId="1" fontId="759" fillId="0" borderId="27" xfId="0" applyBorder="true" applyNumberFormat="true" applyFont="true">
      <alignment wrapText="true"/>
    </xf>
    <xf numFmtId="0" fontId="0" fillId="0" borderId="0" xfId="0"/>
    <xf numFmtId="0" fontId="760" fillId="0" borderId="22" xfId="0" applyBorder="true" applyNumberFormat="true" applyFont="true">
      <alignment wrapText="true"/>
    </xf>
    <xf numFmtId="0" fontId="0" fillId="0" borderId="0" xfId="0"/>
    <xf numFmtId="0" fontId="761" fillId="0" borderId="27" xfId="0" applyBorder="true" applyNumberFormat="true" applyFont="true">
      <alignment wrapText="true"/>
    </xf>
    <xf numFmtId="0" fontId="0" fillId="0" borderId="0" xfId="0"/>
    <xf numFmtId="1" fontId="762" fillId="0" borderId="27" xfId="0" applyBorder="true" applyNumberFormat="true" applyFont="true">
      <alignment wrapText="true"/>
    </xf>
    <xf numFmtId="0" fontId="0" fillId="0" borderId="0" xfId="0"/>
    <xf numFmtId="0" fontId="763" fillId="0" borderId="27" xfId="0" applyBorder="true" applyNumberFormat="true" applyFont="true">
      <alignment wrapText="true"/>
    </xf>
    <xf numFmtId="0" fontId="0" fillId="0" borderId="0" xfId="0"/>
    <xf numFmtId="1" fontId="764" fillId="0" borderId="27" xfId="0" applyBorder="true" applyNumberFormat="true" applyFont="true">
      <alignment wrapText="true"/>
    </xf>
    <xf numFmtId="0" fontId="0" fillId="0" borderId="0" xfId="0"/>
    <xf numFmtId="0" fontId="765" fillId="0" borderId="47" xfId="0" applyBorder="true" applyNumberFormat="true" applyFont="true">
      <alignment wrapText="true"/>
    </xf>
    <xf numFmtId="0" fontId="0" fillId="0" borderId="0" xfId="0"/>
    <xf numFmtId="1" fontId="766" fillId="0" borderId="27" xfId="0" applyBorder="true" applyNumberFormat="true" applyFont="true">
      <alignment wrapText="true"/>
    </xf>
    <xf numFmtId="0" fontId="0" fillId="0" borderId="0" xfId="0"/>
    <xf numFmtId="1" fontId="767" fillId="0" borderId="27" xfId="0" applyBorder="true" applyNumberFormat="true" applyFont="true">
      <alignment wrapText="true"/>
    </xf>
    <xf numFmtId="0" fontId="0" fillId="0" borderId="0" xfId="0"/>
    <xf numFmtId="0" fontId="768" fillId="0" borderId="22" xfId="0" applyBorder="true" applyNumberFormat="true" applyFont="true">
      <alignment wrapText="true"/>
    </xf>
    <xf numFmtId="0" fontId="0" fillId="0" borderId="0" xfId="0"/>
    <xf numFmtId="0" fontId="769" fillId="0" borderId="27" xfId="0" applyBorder="true" applyNumberFormat="true" applyFont="true">
      <alignment wrapText="true"/>
    </xf>
    <xf numFmtId="0" fontId="0" fillId="0" borderId="0" xfId="0"/>
    <xf numFmtId="1" fontId="770" fillId="0" borderId="27" xfId="0" applyBorder="true" applyNumberFormat="true" applyFont="true">
      <alignment wrapText="true"/>
    </xf>
    <xf numFmtId="0" fontId="0" fillId="0" borderId="0" xfId="0"/>
    <xf numFmtId="0" fontId="771" fillId="0" borderId="27" xfId="0" applyBorder="true" applyNumberFormat="true" applyFont="true">
      <alignment wrapText="true"/>
    </xf>
    <xf numFmtId="0" fontId="0" fillId="0" borderId="0" xfId="0"/>
    <xf numFmtId="1" fontId="772" fillId="0" borderId="27" xfId="0" applyBorder="true" applyNumberFormat="true" applyFont="true">
      <alignment wrapText="true"/>
    </xf>
    <xf numFmtId="0" fontId="0" fillId="0" borderId="0" xfId="0"/>
    <xf numFmtId="0" fontId="773" fillId="0" borderId="50" xfId="0" applyBorder="true" applyNumberFormat="true" applyFont="true">
      <alignment wrapText="true"/>
    </xf>
    <xf numFmtId="0" fontId="0" fillId="0" borderId="0" xfId="0"/>
    <xf numFmtId="1" fontId="774" fillId="0" borderId="27" xfId="0" applyBorder="true" applyNumberFormat="true" applyFont="true">
      <alignment wrapText="true"/>
    </xf>
    <xf numFmtId="0" fontId="0" fillId="0" borderId="0" xfId="0"/>
    <xf numFmtId="1" fontId="775" fillId="0" borderId="27" xfId="0" applyBorder="true" applyNumberFormat="true" applyFont="true">
      <alignment wrapText="true"/>
    </xf>
    <xf numFmtId="0" fontId="0" fillId="0" borderId="0" xfId="0"/>
    <xf numFmtId="0" fontId="776" fillId="0" borderId="33" xfId="0" applyBorder="true" applyNumberFormat="true" applyFont="true">
      <alignment wrapText="true"/>
    </xf>
    <xf numFmtId="0" fontId="0" fillId="0" borderId="0" xfId="0"/>
    <xf numFmtId="0" fontId="777" fillId="0" borderId="40" xfId="0" applyBorder="true" applyNumberFormat="true" applyFont="true">
      <alignment wrapText="true"/>
    </xf>
    <xf numFmtId="0" fontId="0" fillId="0" borderId="0" xfId="0"/>
    <xf numFmtId="1" fontId="778" fillId="0" borderId="40" xfId="0" applyBorder="true" applyNumberFormat="true" applyFont="true">
      <alignment wrapText="true"/>
    </xf>
    <xf numFmtId="0" fontId="0" fillId="0" borderId="0" xfId="0"/>
    <xf numFmtId="0" fontId="779" fillId="0" borderId="40" xfId="0" applyBorder="true" applyNumberFormat="true" applyFont="true">
      <alignment wrapText="true"/>
    </xf>
    <xf numFmtId="0" fontId="0" fillId="0" borderId="0" xfId="0"/>
    <xf numFmtId="1" fontId="780" fillId="0" borderId="40" xfId="0" applyBorder="true" applyNumberFormat="true" applyFont="true">
      <alignment wrapText="true"/>
    </xf>
    <xf numFmtId="0" fontId="0" fillId="0" borderId="0" xfId="0"/>
    <xf numFmtId="0" fontId="781" fillId="0" borderId="49" xfId="0" applyBorder="true" applyNumberFormat="true" applyFont="true">
      <alignment wrapText="true"/>
    </xf>
    <xf numFmtId="0" fontId="0" fillId="0" borderId="0" xfId="0"/>
    <xf numFmtId="1" fontId="782" fillId="0" borderId="27" xfId="0" applyBorder="true" applyNumberFormat="true" applyFont="true">
      <alignment wrapText="true"/>
    </xf>
    <xf numFmtId="0" fontId="0" fillId="0" borderId="0" xfId="0"/>
    <xf numFmtId="1" fontId="783" fillId="0" borderId="27" xfId="0" applyBorder="true" applyNumberFormat="true" applyFont="true">
      <alignment wrapText="true"/>
    </xf>
    <xf numFmtId="0" fontId="0" fillId="0" borderId="0" xfId="0"/>
    <xf numFmtId="0" fontId="784" fillId="0" borderId="3" xfId="0" applyBorder="true" applyNumberFormat="true" applyFont="true">
      <alignment wrapText="true"/>
    </xf>
    <xf numFmtId="0" fontId="0" fillId="0" borderId="0" xfId="0"/>
    <xf numFmtId="0" fontId="785" fillId="0" borderId="2" xfId="0" applyBorder="true" applyNumberFormat="true" applyFont="true">
      <alignment wrapText="true"/>
    </xf>
    <xf numFmtId="0" fontId="0" fillId="0" borderId="0" xfId="0"/>
    <xf numFmtId="0" fontId="786" fillId="0" borderId="2" xfId="0" applyBorder="true" applyNumberFormat="true" applyFont="true">
      <alignment wrapText="true"/>
    </xf>
    <xf numFmtId="0" fontId="0" fillId="0" borderId="0" xfId="0"/>
    <xf numFmtId="0" fontId="787" fillId="0" borderId="2" xfId="0" applyBorder="true" applyNumberFormat="true" applyFont="true">
      <alignment wrapText="true"/>
    </xf>
    <xf numFmtId="0" fontId="0" fillId="0" borderId="0" xfId="0"/>
    <xf numFmtId="0" fontId="788" fillId="0" borderId="2" xfId="0" applyBorder="true" applyNumberFormat="true" applyFont="true">
      <alignment wrapText="true"/>
    </xf>
    <xf numFmtId="0" fontId="0" fillId="0" borderId="0" xfId="0"/>
    <xf numFmtId="0" fontId="789" fillId="0" borderId="2" xfId="0" applyBorder="true" applyNumberFormat="true" applyFont="true">
      <alignment wrapText="true"/>
    </xf>
    <xf numFmtId="0" fontId="0" fillId="0" borderId="0" xfId="0"/>
    <xf numFmtId="1" fontId="790" fillId="0" borderId="27" xfId="0" applyBorder="true" applyNumberFormat="true" applyFont="true">
      <alignment wrapText="true"/>
    </xf>
    <xf numFmtId="0" fontId="0" fillId="0" borderId="0" xfId="0"/>
    <xf numFmtId="1" fontId="791" fillId="0" borderId="27" xfId="0" applyBorder="true" applyNumberFormat="true" applyFont="true">
      <alignment wrapText="true"/>
    </xf>
    <xf numFmtId="0" fontId="0" fillId="0" borderId="0" xfId="0"/>
    <xf numFmtId="0" fontId="792" fillId="0" borderId="11" xfId="0" applyBorder="true" applyNumberFormat="true" applyFont="true">
      <alignment wrapText="true"/>
    </xf>
    <xf numFmtId="0" fontId="0" fillId="0" borderId="0" xfId="0"/>
    <xf numFmtId="0" fontId="793" fillId="0" borderId="16" xfId="0" applyBorder="true" applyNumberFormat="true" applyFont="true">
      <alignment wrapText="true"/>
    </xf>
    <xf numFmtId="0" fontId="0" fillId="0" borderId="0" xfId="0"/>
    <xf numFmtId="1" fontId="794" fillId="0" borderId="16" xfId="0" applyBorder="true" applyNumberFormat="true" applyFont="true">
      <alignment wrapText="true"/>
    </xf>
    <xf numFmtId="0" fontId="0" fillId="0" borderId="0" xfId="0"/>
    <xf numFmtId="0" fontId="795" fillId="0" borderId="16" xfId="0" applyBorder="true" applyNumberFormat="true" applyFont="true">
      <alignment wrapText="true"/>
    </xf>
    <xf numFmtId="0" fontId="0" fillId="0" borderId="0" xfId="0"/>
    <xf numFmtId="1" fontId="796" fillId="0" borderId="16" xfId="0" applyBorder="true" applyNumberFormat="true" applyFont="true">
      <alignment wrapText="true"/>
    </xf>
    <xf numFmtId="0" fontId="0" fillId="0" borderId="0" xfId="0"/>
    <xf numFmtId="0" fontId="797" fillId="0" borderId="46" xfId="0" applyBorder="true" applyNumberFormat="true" applyFont="true">
      <alignment wrapText="true"/>
    </xf>
    <xf numFmtId="0" fontId="0" fillId="0" borderId="0" xfId="0"/>
    <xf numFmtId="1" fontId="798" fillId="0" borderId="27" xfId="0" applyBorder="true" applyNumberFormat="true" applyFont="true">
      <alignment wrapText="true"/>
    </xf>
    <xf numFmtId="0" fontId="0" fillId="0" borderId="0" xfId="0"/>
    <xf numFmtId="1" fontId="799" fillId="0" borderId="27" xfId="0" applyBorder="true" applyNumberFormat="true" applyFont="true">
      <alignment wrapText="true"/>
    </xf>
    <xf numFmtId="0" fontId="0" fillId="0" borderId="0" xfId="0"/>
    <xf numFmtId="0" fontId="800" fillId="0" borderId="22" xfId="0" applyBorder="true" applyNumberFormat="true" applyFont="true">
      <alignment wrapText="true"/>
    </xf>
    <xf numFmtId="0" fontId="0" fillId="0" borderId="0" xfId="0"/>
    <xf numFmtId="0" fontId="801" fillId="0" borderId="27" xfId="0" applyBorder="true" applyNumberFormat="true" applyFont="true">
      <alignment wrapText="true"/>
    </xf>
    <xf numFmtId="0" fontId="0" fillId="0" borderId="0" xfId="0"/>
    <xf numFmtId="1" fontId="802" fillId="0" borderId="27" xfId="0" applyBorder="true" applyNumberFormat="true" applyFont="true">
      <alignment wrapText="true"/>
    </xf>
    <xf numFmtId="0" fontId="0" fillId="0" borderId="0" xfId="0"/>
    <xf numFmtId="1" fontId="803" fillId="0" borderId="27" xfId="0" applyBorder="true" applyNumberFormat="true" applyFont="true">
      <alignment wrapText="true"/>
    </xf>
    <xf numFmtId="0" fontId="0" fillId="0" borderId="0" xfId="0"/>
    <xf numFmtId="1" fontId="804" fillId="0" borderId="27" xfId="0" applyBorder="true" applyNumberFormat="true" applyFont="true">
      <alignment wrapText="true"/>
    </xf>
    <xf numFmtId="0" fontId="0" fillId="0" borderId="0" xfId="0"/>
    <xf numFmtId="0" fontId="805" fillId="0" borderId="47" xfId="0" applyBorder="true" applyNumberFormat="true" applyFont="true">
      <alignment wrapText="true"/>
    </xf>
    <xf numFmtId="0" fontId="0" fillId="0" borderId="0" xfId="0"/>
    <xf numFmtId="1" fontId="806" fillId="0" borderId="27" xfId="0" applyBorder="true" applyNumberFormat="true" applyFont="true">
      <alignment wrapText="true"/>
    </xf>
    <xf numFmtId="0" fontId="0" fillId="0" borderId="0" xfId="0"/>
    <xf numFmtId="1" fontId="807" fillId="0" borderId="27" xfId="0" applyBorder="true" applyNumberFormat="true" applyFont="true">
      <alignment wrapText="true"/>
    </xf>
    <xf numFmtId="0" fontId="0" fillId="0" borderId="0" xfId="0"/>
    <xf numFmtId="0" fontId="808" fillId="0" borderId="22" xfId="0" applyBorder="true" applyNumberFormat="true" applyFont="true">
      <alignment wrapText="true"/>
    </xf>
    <xf numFmtId="0" fontId="0" fillId="0" borderId="0" xfId="0"/>
    <xf numFmtId="0" fontId="809" fillId="0" borderId="27" xfId="0" applyBorder="true" applyNumberFormat="true" applyFont="true">
      <alignment wrapText="true"/>
    </xf>
    <xf numFmtId="0" fontId="0" fillId="0" borderId="0" xfId="0"/>
    <xf numFmtId="1" fontId="810" fillId="0" borderId="27" xfId="0" applyBorder="true" applyNumberFormat="true" applyFont="true">
      <alignment wrapText="true"/>
    </xf>
    <xf numFmtId="0" fontId="0" fillId="0" borderId="0" xfId="0"/>
    <xf numFmtId="0" fontId="811" fillId="0" borderId="27" xfId="0" applyBorder="true" applyNumberFormat="true" applyFont="true">
      <alignment wrapText="true"/>
    </xf>
    <xf numFmtId="0" fontId="0" fillId="0" borderId="0" xfId="0"/>
    <xf numFmtId="1" fontId="812" fillId="0" borderId="27" xfId="0" applyBorder="true" applyNumberFormat="true" applyFont="true">
      <alignment wrapText="true"/>
    </xf>
    <xf numFmtId="0" fontId="0" fillId="0" borderId="0" xfId="0"/>
    <xf numFmtId="0" fontId="813" fillId="0" borderId="47" xfId="0" applyBorder="true" applyNumberFormat="true" applyFont="true">
      <alignment wrapText="true"/>
    </xf>
    <xf numFmtId="0" fontId="0" fillId="0" borderId="0" xfId="0"/>
    <xf numFmtId="1" fontId="814" fillId="0" borderId="27" xfId="0" applyBorder="true" applyNumberFormat="true" applyFont="true">
      <alignment wrapText="true"/>
    </xf>
    <xf numFmtId="0" fontId="0" fillId="0" borderId="0" xfId="0"/>
    <xf numFmtId="1" fontId="815" fillId="0" borderId="27" xfId="0" applyBorder="true" applyNumberFormat="true" applyFont="true">
      <alignment wrapText="true"/>
    </xf>
    <xf numFmtId="0" fontId="0" fillId="0" borderId="0" xfId="0"/>
    <xf numFmtId="0" fontId="816" fillId="0" borderId="22" xfId="0" applyBorder="true" applyNumberFormat="true" applyFont="true">
      <alignment wrapText="true"/>
    </xf>
    <xf numFmtId="0" fontId="0" fillId="0" borderId="0" xfId="0"/>
    <xf numFmtId="0" fontId="817" fillId="0" borderId="27" xfId="0" applyBorder="true" applyNumberFormat="true" applyFont="true">
      <alignment wrapText="true"/>
    </xf>
    <xf numFmtId="0" fontId="0" fillId="0" borderId="0" xfId="0"/>
    <xf numFmtId="1" fontId="818" fillId="0" borderId="27" xfId="0" applyBorder="true" applyNumberFormat="true" applyFont="true">
      <alignment wrapText="true"/>
    </xf>
    <xf numFmtId="0" fontId="0" fillId="0" borderId="0" xfId="0"/>
    <xf numFmtId="0" fontId="819" fillId="0" borderId="27" xfId="0" applyBorder="true" applyNumberFormat="true" applyFont="true">
      <alignment wrapText="true"/>
    </xf>
    <xf numFmtId="0" fontId="0" fillId="0" borderId="0" xfId="0"/>
    <xf numFmtId="1" fontId="820" fillId="0" borderId="27" xfId="0" applyBorder="true" applyNumberFormat="true" applyFont="true">
      <alignment wrapText="true"/>
    </xf>
    <xf numFmtId="0" fontId="0" fillId="0" borderId="0" xfId="0"/>
    <xf numFmtId="0" fontId="821" fillId="0" borderId="47" xfId="0" applyBorder="true" applyNumberFormat="true" applyFont="true">
      <alignment wrapText="true"/>
    </xf>
    <xf numFmtId="0" fontId="0" fillId="0" borderId="0" xfId="0"/>
    <xf numFmtId="1" fontId="822" fillId="0" borderId="27" xfId="0" applyBorder="true" applyNumberFormat="true" applyFont="true">
      <alignment wrapText="true"/>
    </xf>
    <xf numFmtId="0" fontId="0" fillId="0" borderId="0" xfId="0"/>
    <xf numFmtId="1" fontId="823" fillId="0" borderId="27" xfId="0" applyBorder="true" applyNumberFormat="true" applyFont="true">
      <alignment wrapText="true"/>
    </xf>
    <xf numFmtId="0" fontId="0" fillId="0" borderId="0" xfId="0"/>
    <xf numFmtId="0" fontId="824" fillId="0" borderId="22" xfId="0" applyBorder="true" applyNumberFormat="true" applyFont="true">
      <alignment wrapText="true"/>
    </xf>
    <xf numFmtId="0" fontId="0" fillId="0" borderId="0" xfId="0"/>
    <xf numFmtId="0" fontId="825" fillId="0" borderId="27" xfId="0" applyBorder="true" applyNumberFormat="true" applyFont="true">
      <alignment wrapText="true"/>
    </xf>
    <xf numFmtId="0" fontId="0" fillId="0" borderId="0" xfId="0"/>
    <xf numFmtId="1" fontId="826" fillId="0" borderId="27" xfId="0" applyBorder="true" applyNumberFormat="true" applyFont="true">
      <alignment wrapText="true"/>
    </xf>
    <xf numFmtId="0" fontId="0" fillId="0" borderId="0" xfId="0"/>
    <xf numFmtId="0" fontId="827" fillId="0" borderId="27" xfId="0" applyBorder="true" applyNumberFormat="true" applyFont="true">
      <alignment wrapText="true"/>
    </xf>
    <xf numFmtId="0" fontId="0" fillId="0" borderId="0" xfId="0"/>
    <xf numFmtId="1" fontId="828" fillId="0" borderId="27" xfId="0" applyBorder="true" applyNumberFormat="true" applyFont="true">
      <alignment wrapText="true"/>
    </xf>
    <xf numFmtId="0" fontId="0" fillId="0" borderId="0" xfId="0"/>
    <xf numFmtId="0" fontId="829" fillId="0" borderId="47" xfId="0" applyBorder="true" applyNumberFormat="true" applyFont="true">
      <alignment wrapText="true"/>
    </xf>
    <xf numFmtId="0" fontId="0" fillId="0" borderId="0" xfId="0"/>
    <xf numFmtId="1" fontId="830" fillId="0" borderId="27" xfId="0" applyBorder="true" applyNumberFormat="true" applyFont="true">
      <alignment wrapText="true"/>
    </xf>
    <xf numFmtId="0" fontId="0" fillId="0" borderId="0" xfId="0"/>
    <xf numFmtId="1" fontId="831" fillId="0" borderId="27" xfId="0" applyBorder="true" applyNumberFormat="true" applyFont="true">
      <alignment wrapText="true"/>
    </xf>
    <xf numFmtId="0" fontId="0" fillId="0" borderId="0" xfId="0"/>
    <xf numFmtId="0" fontId="832" fillId="0" borderId="22" xfId="0" applyBorder="true" applyNumberFormat="true" applyFont="true">
      <alignment wrapText="true"/>
    </xf>
    <xf numFmtId="0" fontId="0" fillId="0" borderId="0" xfId="0"/>
    <xf numFmtId="0" fontId="833" fillId="0" borderId="27" xfId="0" applyBorder="true" applyNumberFormat="true" applyFont="true">
      <alignment wrapText="true"/>
    </xf>
    <xf numFmtId="0" fontId="0" fillId="0" borderId="0" xfId="0"/>
    <xf numFmtId="1" fontId="834" fillId="0" borderId="27" xfId="0" applyBorder="true" applyNumberFormat="true" applyFont="true">
      <alignment wrapText="true"/>
    </xf>
    <xf numFmtId="0" fontId="0" fillId="0" borderId="0" xfId="0"/>
    <xf numFmtId="0" fontId="835" fillId="0" borderId="27" xfId="0" applyBorder="true" applyNumberFormat="true" applyFont="true">
      <alignment wrapText="true"/>
    </xf>
    <xf numFmtId="0" fontId="0" fillId="0" borderId="0" xfId="0"/>
    <xf numFmtId="1" fontId="836" fillId="0" borderId="27" xfId="0" applyBorder="true" applyNumberFormat="true" applyFont="true">
      <alignment wrapText="true"/>
    </xf>
    <xf numFmtId="0" fontId="0" fillId="0" borderId="0" xfId="0"/>
    <xf numFmtId="0" fontId="837" fillId="0" borderId="47" xfId="0" applyBorder="true" applyNumberFormat="true" applyFont="true">
      <alignment wrapText="true"/>
    </xf>
    <xf numFmtId="0" fontId="0" fillId="0" borderId="0" xfId="0"/>
    <xf numFmtId="1" fontId="838" fillId="0" borderId="27" xfId="0" applyBorder="true" applyNumberFormat="true" applyFont="true">
      <alignment wrapText="true"/>
    </xf>
    <xf numFmtId="0" fontId="0" fillId="0" borderId="0" xfId="0"/>
    <xf numFmtId="1" fontId="839" fillId="0" borderId="27" xfId="0" applyBorder="true" applyNumberFormat="true" applyFont="true">
      <alignment wrapText="true"/>
    </xf>
    <xf numFmtId="0" fontId="0" fillId="0" borderId="0" xfId="0"/>
    <xf numFmtId="0" fontId="840" fillId="0" borderId="22" xfId="0" applyBorder="true" applyNumberFormat="true" applyFont="true">
      <alignment wrapText="true"/>
    </xf>
    <xf numFmtId="0" fontId="0" fillId="0" borderId="0" xfId="0"/>
    <xf numFmtId="0" fontId="841" fillId="0" borderId="27" xfId="0" applyBorder="true" applyNumberFormat="true" applyFont="true">
      <alignment wrapText="true"/>
    </xf>
    <xf numFmtId="0" fontId="0" fillId="0" borderId="0" xfId="0"/>
    <xf numFmtId="1" fontId="842" fillId="0" borderId="27" xfId="0" applyBorder="true" applyNumberFormat="true" applyFont="true">
      <alignment wrapText="true"/>
    </xf>
    <xf numFmtId="0" fontId="0" fillId="0" borderId="0" xfId="0"/>
    <xf numFmtId="0" fontId="843" fillId="0" borderId="27" xfId="0" applyBorder="true" applyNumberFormat="true" applyFont="true">
      <alignment wrapText="true"/>
    </xf>
    <xf numFmtId="0" fontId="0" fillId="0" borderId="0" xfId="0"/>
    <xf numFmtId="1" fontId="844" fillId="0" borderId="27" xfId="0" applyBorder="true" applyNumberFormat="true" applyFont="true">
      <alignment wrapText="true"/>
    </xf>
    <xf numFmtId="0" fontId="0" fillId="0" borderId="0" xfId="0"/>
    <xf numFmtId="0" fontId="845" fillId="0" borderId="47" xfId="0" applyBorder="true" applyNumberFormat="true" applyFont="true">
      <alignment wrapText="true"/>
    </xf>
    <xf numFmtId="0" fontId="0" fillId="0" borderId="0" xfId="0"/>
    <xf numFmtId="1" fontId="846" fillId="0" borderId="27" xfId="0" applyBorder="true" applyNumberFormat="true" applyFont="true">
      <alignment wrapText="true"/>
    </xf>
    <xf numFmtId="0" fontId="0" fillId="0" borderId="0" xfId="0"/>
    <xf numFmtId="1" fontId="847" fillId="0" borderId="27" xfId="0" applyBorder="true" applyNumberFormat="true" applyFont="true">
      <alignment wrapText="true"/>
    </xf>
    <xf numFmtId="0" fontId="0" fillId="0" borderId="0" xfId="0"/>
    <xf numFmtId="0" fontId="848" fillId="0" borderId="33" xfId="0" applyBorder="true" applyNumberFormat="true" applyFont="true">
      <alignment wrapText="true"/>
    </xf>
    <xf numFmtId="0" fontId="0" fillId="0" borderId="0" xfId="0"/>
    <xf numFmtId="0" fontId="849" fillId="0" borderId="40" xfId="0" applyBorder="true" applyNumberFormat="true" applyFont="true">
      <alignment wrapText="true"/>
    </xf>
    <xf numFmtId="0" fontId="0" fillId="0" borderId="0" xfId="0"/>
    <xf numFmtId="1" fontId="850" fillId="0" borderId="40" xfId="0" applyBorder="true" applyNumberFormat="true" applyFont="true">
      <alignment wrapText="true"/>
    </xf>
    <xf numFmtId="0" fontId="0" fillId="0" borderId="0" xfId="0"/>
    <xf numFmtId="0" fontId="851" fillId="0" borderId="40" xfId="0" applyBorder="true" applyNumberFormat="true" applyFont="true">
      <alignment wrapText="true"/>
    </xf>
    <xf numFmtId="0" fontId="0" fillId="0" borderId="0" xfId="0"/>
    <xf numFmtId="1" fontId="852" fillId="0" borderId="40" xfId="0" applyBorder="true" applyNumberFormat="true" applyFont="true">
      <alignment wrapText="true"/>
    </xf>
    <xf numFmtId="0" fontId="0" fillId="0" borderId="0" xfId="0"/>
    <xf numFmtId="0" fontId="853" fillId="0" borderId="49" xfId="0" applyBorder="true" applyNumberFormat="true" applyFont="true">
      <alignment wrapText="true"/>
    </xf>
    <xf numFmtId="0" fontId="0" fillId="0" borderId="0" xfId="0"/>
    <xf numFmtId="1" fontId="854" fillId="0" borderId="27" xfId="0" applyBorder="true" applyNumberFormat="true" applyFont="true">
      <alignment wrapText="true"/>
    </xf>
    <xf numFmtId="0" fontId="0" fillId="0" borderId="0" xfId="0"/>
    <xf numFmtId="1" fontId="855" fillId="0" borderId="27" xfId="0" applyBorder="true" applyNumberFormat="true" applyFont="true">
      <alignment wrapText="true"/>
    </xf>
    <xf numFmtId="0" fontId="0" fillId="0" borderId="0" xfId="0"/>
    <xf numFmtId="0" fontId="856" fillId="0" borderId="41" xfId="0" applyBorder="true" applyNumberFormat="true" applyFont="true">
      <alignment wrapText="true"/>
    </xf>
    <xf numFmtId="0" fontId="0" fillId="0" borderId="0" xfId="0"/>
    <xf numFmtId="0" fontId="857" fillId="0" borderId="1" xfId="0" applyBorder="true" applyNumberFormat="true" applyFont="true">
      <alignment wrapText="true"/>
    </xf>
    <xf numFmtId="0" fontId="0" fillId="0" borderId="0" xfId="0"/>
    <xf numFmtId="0" fontId="858" fillId="0" borderId="1" xfId="0" applyBorder="true" applyNumberFormat="true" applyFont="true">
      <alignment wrapText="true"/>
    </xf>
    <xf numFmtId="0" fontId="0" fillId="0" borderId="0" xfId="0"/>
    <xf numFmtId="0" fontId="859" fillId="0" borderId="1" xfId="0" applyBorder="true" applyNumberFormat="true" applyFont="true">
      <alignment wrapText="true"/>
    </xf>
    <xf numFmtId="0" fontId="0" fillId="0" borderId="0" xfId="0"/>
    <xf numFmtId="0" fontId="860" fillId="0" borderId="1" xfId="0" applyBorder="true" applyNumberFormat="true" applyFont="true">
      <alignment wrapText="true"/>
    </xf>
    <xf numFmtId="0" fontId="0" fillId="0" borderId="0" xfId="0"/>
    <xf numFmtId="0" fontId="861" fillId="0" borderId="1" xfId="0" applyBorder="true" applyNumberFormat="true" applyFont="true">
      <alignment wrapText="true"/>
    </xf>
    <xf numFmtId="0" fontId="0" fillId="0" borderId="0" xfId="0"/>
    <xf numFmtId="1" fontId="862" fillId="0" borderId="27" xfId="0" applyBorder="true" applyNumberFormat="true" applyFont="true">
      <alignment wrapText="true"/>
    </xf>
    <xf numFmtId="0" fontId="0" fillId="0" borderId="0" xfId="0"/>
    <xf numFmtId="1" fontId="863" fillId="0" borderId="27" xfId="0" applyBorder="true" applyNumberFormat="true" applyFont="true">
      <alignment wrapText="true"/>
    </xf>
    <xf numFmtId="0" fontId="0" fillId="0" borderId="0" xfId="0"/>
    <xf numFmtId="0" fontId="864" fillId="0" borderId="11" xfId="0" applyBorder="true" applyNumberFormat="true" applyFont="true">
      <alignment wrapText="true"/>
    </xf>
    <xf numFmtId="0" fontId="0" fillId="0" borderId="0" xfId="0"/>
    <xf numFmtId="0" fontId="865" fillId="0" borderId="16" xfId="0" applyBorder="true" applyNumberFormat="true" applyFont="true">
      <alignment wrapText="true"/>
    </xf>
    <xf numFmtId="0" fontId="0" fillId="0" borderId="0" xfId="0"/>
    <xf numFmtId="1" fontId="866" fillId="0" borderId="16" xfId="0" applyBorder="true" applyNumberFormat="true" applyFont="true">
      <alignment wrapText="true"/>
    </xf>
    <xf numFmtId="0" fontId="0" fillId="0" borderId="0" xfId="0"/>
    <xf numFmtId="1" fontId="867" fillId="0" borderId="16" xfId="0" applyBorder="true" applyNumberFormat="true" applyFont="true">
      <alignment wrapText="true"/>
    </xf>
    <xf numFmtId="0" fontId="0" fillId="0" borderId="0" xfId="0"/>
    <xf numFmtId="1" fontId="868" fillId="0" borderId="16" xfId="0" applyBorder="true" applyNumberFormat="true" applyFont="true">
      <alignment wrapText="true"/>
    </xf>
    <xf numFmtId="0" fontId="0" fillId="0" borderId="0" xfId="0"/>
    <xf numFmtId="0" fontId="869" fillId="0" borderId="18" xfId="0" applyBorder="true" applyNumberFormat="true" applyFont="true">
      <alignment wrapText="true"/>
    </xf>
    <xf numFmtId="0" fontId="0" fillId="0" borderId="0" xfId="0"/>
    <xf numFmtId="1" fontId="870" fillId="0" borderId="27" xfId="0" applyBorder="true" applyNumberFormat="true" applyFont="true">
      <alignment wrapText="true"/>
    </xf>
    <xf numFmtId="0" fontId="0" fillId="0" borderId="0" xfId="0"/>
    <xf numFmtId="1" fontId="871" fillId="0" borderId="27" xfId="0" applyBorder="true" applyNumberFormat="true" applyFont="true">
      <alignment wrapText="true"/>
    </xf>
    <xf numFmtId="0" fontId="0" fillId="0" borderId="0" xfId="0"/>
    <xf numFmtId="0" fontId="872" fillId="0" borderId="22" xfId="0" applyBorder="true" applyNumberFormat="true" applyFont="true">
      <alignment wrapText="true"/>
    </xf>
    <xf numFmtId="0" fontId="0" fillId="0" borderId="0" xfId="0"/>
    <xf numFmtId="0" fontId="873" fillId="0" borderId="27" xfId="0" applyBorder="true" applyNumberFormat="true" applyFont="true">
      <alignment wrapText="true"/>
    </xf>
    <xf numFmtId="0" fontId="0" fillId="0" borderId="0" xfId="0"/>
    <xf numFmtId="1" fontId="874" fillId="0" borderId="27" xfId="0" applyBorder="true" applyNumberFormat="true" applyFont="true">
      <alignment wrapText="true"/>
    </xf>
    <xf numFmtId="0" fontId="0" fillId="0" borderId="0" xfId="0"/>
    <xf numFmtId="1" fontId="875" fillId="0" borderId="27" xfId="0" applyBorder="true" applyNumberFormat="true" applyFont="true">
      <alignment wrapText="true"/>
    </xf>
    <xf numFmtId="0" fontId="0" fillId="0" borderId="0" xfId="0"/>
    <xf numFmtId="1" fontId="876" fillId="0" borderId="27" xfId="0" applyBorder="true" applyNumberFormat="true" applyFont="true">
      <alignment wrapText="true"/>
    </xf>
    <xf numFmtId="0" fontId="0" fillId="0" borderId="0" xfId="0"/>
    <xf numFmtId="0" fontId="877" fillId="0" borderId="32" xfId="0" applyBorder="true" applyNumberFormat="true" applyFont="true">
      <alignment wrapText="true"/>
    </xf>
    <xf numFmtId="0" fontId="0" fillId="0" borderId="0" xfId="0"/>
    <xf numFmtId="1" fontId="878" fillId="0" borderId="27" xfId="0" applyBorder="true" applyNumberFormat="true" applyFont="true">
      <alignment wrapText="true"/>
    </xf>
    <xf numFmtId="0" fontId="0" fillId="0" borderId="0" xfId="0"/>
    <xf numFmtId="1" fontId="879" fillId="0" borderId="27" xfId="0" applyBorder="true" applyNumberFormat="true" applyFont="true">
      <alignment wrapText="true"/>
    </xf>
    <xf numFmtId="0" fontId="0" fillId="0" borderId="0" xfId="0"/>
    <xf numFmtId="0" fontId="880" fillId="0" borderId="22" xfId="0" applyBorder="true" applyNumberFormat="true" applyFont="true">
      <alignment wrapText="true"/>
    </xf>
    <xf numFmtId="0" fontId="0" fillId="0" borderId="0" xfId="0"/>
    <xf numFmtId="0" fontId="881" fillId="0" borderId="27" xfId="0" applyBorder="true" applyNumberFormat="true" applyFont="true">
      <alignment wrapText="true"/>
    </xf>
    <xf numFmtId="0" fontId="0" fillId="0" borderId="0" xfId="0"/>
    <xf numFmtId="1" fontId="882" fillId="0" borderId="27" xfId="0" applyBorder="true" applyNumberFormat="true" applyFont="true">
      <alignment wrapText="true"/>
    </xf>
    <xf numFmtId="0" fontId="0" fillId="0" borderId="0" xfId="0"/>
    <xf numFmtId="1" fontId="883" fillId="0" borderId="27" xfId="0" applyBorder="true" applyNumberFormat="true" applyFont="true">
      <alignment wrapText="true"/>
    </xf>
    <xf numFmtId="0" fontId="0" fillId="0" borderId="0" xfId="0"/>
    <xf numFmtId="1" fontId="884" fillId="0" borderId="27" xfId="0" applyBorder="true" applyNumberFormat="true" applyFont="true">
      <alignment wrapText="true"/>
    </xf>
    <xf numFmtId="0" fontId="0" fillId="0" borderId="0" xfId="0"/>
    <xf numFmtId="0" fontId="885" fillId="0" borderId="32" xfId="0" applyBorder="true" applyNumberFormat="true" applyFont="true">
      <alignment wrapText="true"/>
    </xf>
    <xf numFmtId="0" fontId="0" fillId="0" borderId="0" xfId="0"/>
    <xf numFmtId="1" fontId="886" fillId="0" borderId="27" xfId="0" applyBorder="true" applyNumberFormat="true" applyFont="true">
      <alignment wrapText="true"/>
    </xf>
    <xf numFmtId="0" fontId="0" fillId="0" borderId="0" xfId="0"/>
    <xf numFmtId="1" fontId="887" fillId="0" borderId="27" xfId="0" applyBorder="true" applyNumberFormat="true" applyFont="true">
      <alignment wrapText="true"/>
    </xf>
    <xf numFmtId="0" fontId="0" fillId="0" borderId="0" xfId="0"/>
    <xf numFmtId="0" fontId="888" fillId="0" borderId="22" xfId="0" applyBorder="true" applyNumberFormat="true" applyFont="true">
      <alignment wrapText="true"/>
    </xf>
    <xf numFmtId="0" fontId="0" fillId="0" borderId="0" xfId="0"/>
    <xf numFmtId="0" fontId="889" fillId="0" borderId="27" xfId="0" applyBorder="true" applyNumberFormat="true" applyFont="true">
      <alignment wrapText="true"/>
    </xf>
    <xf numFmtId="0" fontId="0" fillId="0" borderId="0" xfId="0"/>
    <xf numFmtId="1" fontId="890" fillId="0" borderId="27" xfId="0" applyBorder="true" applyNumberFormat="true" applyFont="true">
      <alignment wrapText="true"/>
    </xf>
    <xf numFmtId="0" fontId="0" fillId="0" borderId="0" xfId="0"/>
    <xf numFmtId="1" fontId="891" fillId="0" borderId="27" xfId="0" applyBorder="true" applyNumberFormat="true" applyFont="true">
      <alignment wrapText="true"/>
    </xf>
    <xf numFmtId="0" fontId="0" fillId="0" borderId="0" xfId="0"/>
    <xf numFmtId="1" fontId="892" fillId="0" borderId="27" xfId="0" applyBorder="true" applyNumberFormat="true" applyFont="true">
      <alignment wrapText="true"/>
    </xf>
    <xf numFmtId="0" fontId="0" fillId="0" borderId="0" xfId="0"/>
    <xf numFmtId="0" fontId="893" fillId="0" borderId="32" xfId="0" applyBorder="true" applyNumberFormat="true" applyFont="true">
      <alignment wrapText="true"/>
    </xf>
    <xf numFmtId="0" fontId="0" fillId="0" borderId="0" xfId="0"/>
    <xf numFmtId="1" fontId="894" fillId="0" borderId="27" xfId="0" applyBorder="true" applyNumberFormat="true" applyFont="true">
      <alignment wrapText="true"/>
    </xf>
    <xf numFmtId="0" fontId="0" fillId="0" borderId="0" xfId="0"/>
    <xf numFmtId="1" fontId="895" fillId="0" borderId="27" xfId="0" applyBorder="true" applyNumberFormat="true" applyFont="true">
      <alignment wrapText="true"/>
    </xf>
    <xf numFmtId="0" fontId="0" fillId="0" borderId="0" xfId="0"/>
    <xf numFmtId="0" fontId="896" fillId="0" borderId="22" xfId="0" applyBorder="true" applyNumberFormat="true" applyFont="true">
      <alignment wrapText="true"/>
    </xf>
    <xf numFmtId="0" fontId="0" fillId="0" borderId="0" xfId="0"/>
    <xf numFmtId="0" fontId="897" fillId="0" borderId="27" xfId="0" applyBorder="true" applyNumberFormat="true" applyFont="true">
      <alignment wrapText="true"/>
    </xf>
    <xf numFmtId="0" fontId="0" fillId="0" borderId="0" xfId="0"/>
    <xf numFmtId="1" fontId="898" fillId="0" borderId="27" xfId="0" applyBorder="true" applyNumberFormat="true" applyFont="true">
      <alignment wrapText="true"/>
    </xf>
    <xf numFmtId="0" fontId="0" fillId="0" borderId="0" xfId="0"/>
    <xf numFmtId="1" fontId="899" fillId="0" borderId="27" xfId="0" applyBorder="true" applyNumberFormat="true" applyFont="true">
      <alignment wrapText="true"/>
    </xf>
    <xf numFmtId="0" fontId="0" fillId="0" borderId="0" xfId="0"/>
    <xf numFmtId="1" fontId="900" fillId="0" borderId="27" xfId="0" applyBorder="true" applyNumberFormat="true" applyFont="true">
      <alignment wrapText="true"/>
    </xf>
    <xf numFmtId="0" fontId="0" fillId="0" borderId="0" xfId="0"/>
    <xf numFmtId="0" fontId="901" fillId="0" borderId="32" xfId="0" applyBorder="true" applyNumberFormat="true" applyFont="true">
      <alignment wrapText="true"/>
    </xf>
    <xf numFmtId="0" fontId="0" fillId="0" borderId="0" xfId="0"/>
    <xf numFmtId="1" fontId="902" fillId="0" borderId="27" xfId="0" applyBorder="true" applyNumberFormat="true" applyFont="true">
      <alignment wrapText="true"/>
    </xf>
    <xf numFmtId="0" fontId="0" fillId="0" borderId="0" xfId="0"/>
    <xf numFmtId="1" fontId="903" fillId="0" borderId="27" xfId="0" applyBorder="true" applyNumberFormat="true" applyFont="true">
      <alignment wrapText="true"/>
    </xf>
    <xf numFmtId="0" fontId="0" fillId="0" borderId="0" xfId="0"/>
    <xf numFmtId="0" fontId="904" fillId="0" borderId="22" xfId="0" applyBorder="true" applyNumberFormat="true" applyFont="true">
      <alignment wrapText="true"/>
    </xf>
    <xf numFmtId="0" fontId="0" fillId="0" borderId="0" xfId="0"/>
    <xf numFmtId="0" fontId="905" fillId="0" borderId="27" xfId="0" applyBorder="true" applyNumberFormat="true" applyFont="true">
      <alignment wrapText="true"/>
    </xf>
    <xf numFmtId="0" fontId="0" fillId="0" borderId="0" xfId="0"/>
    <xf numFmtId="1" fontId="906" fillId="0" borderId="27" xfId="0" applyBorder="true" applyNumberFormat="true" applyFont="true">
      <alignment wrapText="true"/>
    </xf>
    <xf numFmtId="0" fontId="0" fillId="0" borderId="0" xfId="0"/>
    <xf numFmtId="0" fontId="907" fillId="0" borderId="27" xfId="0" applyBorder="true" applyNumberFormat="true" applyFont="true">
      <alignment wrapText="true"/>
    </xf>
    <xf numFmtId="0" fontId="0" fillId="0" borderId="0" xfId="0"/>
    <xf numFmtId="0" fontId="908" fillId="0" borderId="27" xfId="0" applyBorder="true" applyNumberFormat="true" applyFont="true">
      <alignment wrapText="true"/>
    </xf>
    <xf numFmtId="0" fontId="0" fillId="0" borderId="0" xfId="0"/>
    <xf numFmtId="0" fontId="909" fillId="0" borderId="32" xfId="0" applyBorder="true" applyNumberFormat="true" applyFont="true">
      <alignment wrapText="true"/>
    </xf>
    <xf numFmtId="0" fontId="0" fillId="0" borderId="0" xfId="0"/>
    <xf numFmtId="1" fontId="910" fillId="0" borderId="27" xfId="0" applyBorder="true" applyNumberFormat="true" applyFont="true">
      <alignment wrapText="true"/>
    </xf>
    <xf numFmtId="0" fontId="0" fillId="0" borderId="0" xfId="0"/>
    <xf numFmtId="1" fontId="911" fillId="0" borderId="27" xfId="0" applyBorder="true" applyNumberFormat="true" applyFont="true">
      <alignment wrapText="true"/>
    </xf>
    <xf numFmtId="0" fontId="0" fillId="0" borderId="0" xfId="0"/>
    <xf numFmtId="0" fontId="912" fillId="0" borderId="22" xfId="0" applyBorder="true" applyNumberFormat="true" applyFont="true">
      <alignment wrapText="true"/>
    </xf>
    <xf numFmtId="0" fontId="0" fillId="0" borderId="0" xfId="0"/>
    <xf numFmtId="0" fontId="913" fillId="0" borderId="27" xfId="0" applyBorder="true" applyNumberFormat="true" applyFont="true">
      <alignment wrapText="true"/>
    </xf>
    <xf numFmtId="0" fontId="0" fillId="0" borderId="0" xfId="0"/>
    <xf numFmtId="1" fontId="914" fillId="0" borderId="27" xfId="0" applyBorder="true" applyNumberFormat="true" applyFont="true">
      <alignment wrapText="true"/>
    </xf>
    <xf numFmtId="0" fontId="0" fillId="0" borderId="0" xfId="0"/>
    <xf numFmtId="1" fontId="915" fillId="0" borderId="27" xfId="0" applyBorder="true" applyNumberFormat="true" applyFont="true">
      <alignment wrapText="true"/>
    </xf>
    <xf numFmtId="0" fontId="0" fillId="0" borderId="0" xfId="0"/>
    <xf numFmtId="1" fontId="916" fillId="0" borderId="27" xfId="0" applyBorder="true" applyNumberFormat="true" applyFont="true">
      <alignment wrapText="true"/>
    </xf>
    <xf numFmtId="0" fontId="0" fillId="0" borderId="0" xfId="0"/>
    <xf numFmtId="0" fontId="917" fillId="0" borderId="32" xfId="0" applyBorder="true" applyNumberFormat="true" applyFont="true">
      <alignment wrapText="true"/>
    </xf>
    <xf numFmtId="0" fontId="0" fillId="0" borderId="0" xfId="0"/>
    <xf numFmtId="1" fontId="918" fillId="0" borderId="27" xfId="0" applyBorder="true" applyNumberFormat="true" applyFont="true">
      <alignment wrapText="true"/>
    </xf>
    <xf numFmtId="0" fontId="0" fillId="0" borderId="0" xfId="0"/>
    <xf numFmtId="1" fontId="919" fillId="0" borderId="27" xfId="0" applyBorder="true" applyNumberFormat="true" applyFont="true">
      <alignment wrapText="true"/>
    </xf>
    <xf numFmtId="0" fontId="0" fillId="0" borderId="0" xfId="0"/>
    <xf numFmtId="0" fontId="920" fillId="0" borderId="22" xfId="0" applyBorder="true" applyNumberFormat="true" applyFont="true">
      <alignment wrapText="true"/>
    </xf>
    <xf numFmtId="0" fontId="0" fillId="0" borderId="0" xfId="0"/>
    <xf numFmtId="0" fontId="921" fillId="0" borderId="27" xfId="0" applyBorder="true" applyNumberFormat="true" applyFont="true">
      <alignment wrapText="true"/>
    </xf>
    <xf numFmtId="0" fontId="0" fillId="0" borderId="0" xfId="0"/>
    <xf numFmtId="1" fontId="922" fillId="0" borderId="27" xfId="0" applyBorder="true" applyNumberFormat="true" applyFont="true">
      <alignment wrapText="true"/>
    </xf>
    <xf numFmtId="0" fontId="0" fillId="0" borderId="0" xfId="0"/>
    <xf numFmtId="1" fontId="923" fillId="0" borderId="27" xfId="0" applyBorder="true" applyNumberFormat="true" applyFont="true">
      <alignment wrapText="true"/>
    </xf>
    <xf numFmtId="0" fontId="0" fillId="0" borderId="0" xfId="0"/>
    <xf numFmtId="1" fontId="924" fillId="0" borderId="27" xfId="0" applyBorder="true" applyNumberFormat="true" applyFont="true">
      <alignment wrapText="true"/>
    </xf>
    <xf numFmtId="0" fontId="0" fillId="0" borderId="0" xfId="0"/>
    <xf numFmtId="0" fontId="925" fillId="0" borderId="32" xfId="0" applyBorder="true" applyNumberFormat="true" applyFont="true">
      <alignment wrapText="true"/>
    </xf>
    <xf numFmtId="0" fontId="0" fillId="0" borderId="0" xfId="0"/>
    <xf numFmtId="1" fontId="926" fillId="0" borderId="27" xfId="0" applyBorder="true" applyNumberFormat="true" applyFont="true">
      <alignment wrapText="true"/>
    </xf>
    <xf numFmtId="0" fontId="0" fillId="0" borderId="0" xfId="0"/>
    <xf numFmtId="1" fontId="927" fillId="0" borderId="27" xfId="0" applyBorder="true" applyNumberFormat="true" applyFont="true">
      <alignment wrapText="true"/>
    </xf>
    <xf numFmtId="0" fontId="0" fillId="0" borderId="0" xfId="0"/>
    <xf numFmtId="0" fontId="928" fillId="0" borderId="22" xfId="0" applyBorder="true" applyNumberFormat="true" applyFont="true">
      <alignment wrapText="true"/>
    </xf>
    <xf numFmtId="0" fontId="0" fillId="0" borderId="0" xfId="0"/>
    <xf numFmtId="0" fontId="929" fillId="0" borderId="27" xfId="0" applyBorder="true" applyNumberFormat="true" applyFont="true">
      <alignment wrapText="true"/>
    </xf>
    <xf numFmtId="0" fontId="0" fillId="0" borderId="0" xfId="0"/>
    <xf numFmtId="1" fontId="930" fillId="0" borderId="27" xfId="0" applyBorder="true" applyNumberFormat="true" applyFont="true">
      <alignment wrapText="true"/>
    </xf>
    <xf numFmtId="0" fontId="0" fillId="0" borderId="0" xfId="0"/>
    <xf numFmtId="1" fontId="931" fillId="0" borderId="27" xfId="0" applyBorder="true" applyNumberFormat="true" applyFont="true">
      <alignment wrapText="true"/>
    </xf>
    <xf numFmtId="0" fontId="0" fillId="0" borderId="0" xfId="0"/>
    <xf numFmtId="1" fontId="932" fillId="0" borderId="27" xfId="0" applyBorder="true" applyNumberFormat="true" applyFont="true">
      <alignment wrapText="true"/>
    </xf>
    <xf numFmtId="0" fontId="0" fillId="0" borderId="0" xfId="0"/>
    <xf numFmtId="0" fontId="933" fillId="0" borderId="32" xfId="0" applyBorder="true" applyNumberFormat="true" applyFont="true">
      <alignment wrapText="true"/>
    </xf>
    <xf numFmtId="0" fontId="0" fillId="0" borderId="0" xfId="0"/>
    <xf numFmtId="1" fontId="934" fillId="0" borderId="27" xfId="0" applyBorder="true" applyNumberFormat="true" applyFont="true">
      <alignment wrapText="true"/>
    </xf>
    <xf numFmtId="0" fontId="0" fillId="0" borderId="0" xfId="0"/>
    <xf numFmtId="1" fontId="935" fillId="0" borderId="27" xfId="0" applyBorder="true" applyNumberFormat="true" applyFont="true">
      <alignment wrapText="true"/>
    </xf>
    <xf numFmtId="0" fontId="0" fillId="0" borderId="0" xfId="0"/>
    <xf numFmtId="0" fontId="936" fillId="0" borderId="22" xfId="0" applyBorder="true" applyNumberFormat="true" applyFont="true">
      <alignment wrapText="true"/>
    </xf>
    <xf numFmtId="0" fontId="0" fillId="0" borderId="0" xfId="0"/>
    <xf numFmtId="0" fontId="937" fillId="0" borderId="27" xfId="0" applyBorder="true" applyNumberFormat="true" applyFont="true">
      <alignment wrapText="true"/>
    </xf>
    <xf numFmtId="0" fontId="0" fillId="0" borderId="0" xfId="0"/>
    <xf numFmtId="1" fontId="938" fillId="0" borderId="27" xfId="0" applyBorder="true" applyNumberFormat="true" applyFont="true">
      <alignment wrapText="true"/>
    </xf>
    <xf numFmtId="0" fontId="0" fillId="0" borderId="0" xfId="0"/>
    <xf numFmtId="1" fontId="939" fillId="0" borderId="27" xfId="0" applyBorder="true" applyNumberFormat="true" applyFont="true">
      <alignment wrapText="true"/>
    </xf>
    <xf numFmtId="0" fontId="0" fillId="0" borderId="0" xfId="0"/>
    <xf numFmtId="1" fontId="940" fillId="0" borderId="27" xfId="0" applyBorder="true" applyNumberFormat="true" applyFont="true">
      <alignment wrapText="true"/>
    </xf>
    <xf numFmtId="0" fontId="0" fillId="0" borderId="0" xfId="0"/>
    <xf numFmtId="0" fontId="941" fillId="0" borderId="32" xfId="0" applyBorder="true" applyNumberFormat="true" applyFont="true">
      <alignment wrapText="true"/>
    </xf>
    <xf numFmtId="0" fontId="0" fillId="0" borderId="0" xfId="0"/>
    <xf numFmtId="1" fontId="942" fillId="0" borderId="27" xfId="0" applyBorder="true" applyNumberFormat="true" applyFont="true">
      <alignment wrapText="true"/>
    </xf>
    <xf numFmtId="0" fontId="0" fillId="0" borderId="0" xfId="0"/>
    <xf numFmtId="1" fontId="943" fillId="0" borderId="27" xfId="0" applyBorder="true" applyNumberFormat="true" applyFont="true">
      <alignment wrapText="true"/>
    </xf>
    <xf numFmtId="0" fontId="0" fillId="0" borderId="0" xfId="0"/>
    <xf numFmtId="0" fontId="944" fillId="0" borderId="22" xfId="0" applyBorder="true" applyNumberFormat="true" applyFont="true">
      <alignment wrapText="true"/>
    </xf>
    <xf numFmtId="0" fontId="0" fillId="0" borderId="0" xfId="0"/>
    <xf numFmtId="0" fontId="945" fillId="0" borderId="27" xfId="0" applyBorder="true" applyNumberFormat="true" applyFont="true">
      <alignment wrapText="true"/>
    </xf>
    <xf numFmtId="0" fontId="0" fillId="0" borderId="0" xfId="0"/>
    <xf numFmtId="1" fontId="946" fillId="0" borderId="27" xfId="0" applyBorder="true" applyNumberFormat="true" applyFont="true">
      <alignment wrapText="true"/>
    </xf>
    <xf numFmtId="0" fontId="0" fillId="0" borderId="0" xfId="0"/>
    <xf numFmtId="1" fontId="947" fillId="0" borderId="27" xfId="0" applyBorder="true" applyNumberFormat="true" applyFont="true">
      <alignment wrapText="true"/>
    </xf>
    <xf numFmtId="0" fontId="0" fillId="0" borderId="0" xfId="0"/>
    <xf numFmtId="1" fontId="948" fillId="0" borderId="27" xfId="0" applyBorder="true" applyNumberFormat="true" applyFont="true">
      <alignment wrapText="true"/>
    </xf>
    <xf numFmtId="0" fontId="0" fillId="0" borderId="0" xfId="0"/>
    <xf numFmtId="0" fontId="949" fillId="0" borderId="32" xfId="0" applyBorder="true" applyNumberFormat="true" applyFont="true">
      <alignment wrapText="true"/>
    </xf>
    <xf numFmtId="0" fontId="0" fillId="0" borderId="0" xfId="0"/>
    <xf numFmtId="1" fontId="950" fillId="0" borderId="27" xfId="0" applyBorder="true" applyNumberFormat="true" applyFont="true">
      <alignment wrapText="true"/>
    </xf>
    <xf numFmtId="0" fontId="0" fillId="0" borderId="0" xfId="0"/>
    <xf numFmtId="1" fontId="951" fillId="0" borderId="27" xfId="0" applyBorder="true" applyNumberFormat="true" applyFont="true">
      <alignment wrapText="true"/>
    </xf>
    <xf numFmtId="0" fontId="0" fillId="0" borderId="0" xfId="0"/>
    <xf numFmtId="0" fontId="952" fillId="0" borderId="22" xfId="0" applyBorder="true" applyNumberFormat="true" applyFont="true">
      <alignment wrapText="true"/>
    </xf>
    <xf numFmtId="0" fontId="0" fillId="0" borderId="0" xfId="0"/>
    <xf numFmtId="0" fontId="953" fillId="0" borderId="27" xfId="0" applyBorder="true" applyNumberFormat="true" applyFont="true">
      <alignment wrapText="true"/>
    </xf>
    <xf numFmtId="0" fontId="0" fillId="0" borderId="0" xfId="0"/>
    <xf numFmtId="1" fontId="954" fillId="0" borderId="27" xfId="0" applyBorder="true" applyNumberFormat="true" applyFont="true">
      <alignment wrapText="true"/>
    </xf>
    <xf numFmtId="0" fontId="0" fillId="0" borderId="0" xfId="0"/>
    <xf numFmtId="1" fontId="955" fillId="0" borderId="27" xfId="0" applyBorder="true" applyNumberFormat="true" applyFont="true">
      <alignment wrapText="true"/>
    </xf>
    <xf numFmtId="0" fontId="0" fillId="0" borderId="0" xfId="0"/>
    <xf numFmtId="1" fontId="956" fillId="0" borderId="27" xfId="0" applyBorder="true" applyNumberFormat="true" applyFont="true">
      <alignment wrapText="true"/>
    </xf>
    <xf numFmtId="0" fontId="0" fillId="0" borderId="0" xfId="0"/>
    <xf numFmtId="0" fontId="957" fillId="0" borderId="32" xfId="0" applyBorder="true" applyNumberFormat="true" applyFont="true">
      <alignment wrapText="true"/>
    </xf>
    <xf numFmtId="0" fontId="0" fillId="0" borderId="0" xfId="0"/>
    <xf numFmtId="1" fontId="958" fillId="0" borderId="27" xfId="0" applyBorder="true" applyNumberFormat="true" applyFont="true">
      <alignment wrapText="true"/>
    </xf>
    <xf numFmtId="0" fontId="0" fillId="0" borderId="0" xfId="0"/>
    <xf numFmtId="1" fontId="959" fillId="0" borderId="27" xfId="0" applyBorder="true" applyNumberFormat="true" applyFont="true">
      <alignment wrapText="true"/>
    </xf>
    <xf numFmtId="0" fontId="0" fillId="0" borderId="0" xfId="0"/>
    <xf numFmtId="0" fontId="960" fillId="0" borderId="22" xfId="0" applyBorder="true" applyNumberFormat="true" applyFont="true">
      <alignment wrapText="true"/>
    </xf>
    <xf numFmtId="0" fontId="0" fillId="0" borderId="0" xfId="0"/>
    <xf numFmtId="0" fontId="961" fillId="0" borderId="27" xfId="0" applyBorder="true" applyNumberFormat="true" applyFont="true">
      <alignment wrapText="true"/>
    </xf>
    <xf numFmtId="0" fontId="0" fillId="0" borderId="0" xfId="0"/>
    <xf numFmtId="1" fontId="962" fillId="0" borderId="27" xfId="0" applyBorder="true" applyNumberFormat="true" applyFont="true">
      <alignment wrapText="true"/>
    </xf>
    <xf numFmtId="0" fontId="0" fillId="0" borderId="0" xfId="0"/>
    <xf numFmtId="1" fontId="963" fillId="0" borderId="27" xfId="0" applyBorder="true" applyNumberFormat="true" applyFont="true">
      <alignment wrapText="true"/>
    </xf>
    <xf numFmtId="0" fontId="0" fillId="0" borderId="0" xfId="0"/>
    <xf numFmtId="1" fontId="964" fillId="0" borderId="27" xfId="0" applyBorder="true" applyNumberFormat="true" applyFont="true">
      <alignment wrapText="true"/>
    </xf>
    <xf numFmtId="0" fontId="0" fillId="0" borderId="0" xfId="0"/>
    <xf numFmtId="0" fontId="965" fillId="0" borderId="32" xfId="0" applyBorder="true" applyNumberFormat="true" applyFont="true">
      <alignment wrapText="true"/>
    </xf>
    <xf numFmtId="0" fontId="0" fillId="0" borderId="0" xfId="0"/>
    <xf numFmtId="1" fontId="966" fillId="0" borderId="27" xfId="0" applyBorder="true" applyNumberFormat="true" applyFont="true">
      <alignment wrapText="true"/>
    </xf>
    <xf numFmtId="0" fontId="0" fillId="0" borderId="0" xfId="0"/>
    <xf numFmtId="1" fontId="967" fillId="0" borderId="27" xfId="0" applyBorder="true" applyNumberFormat="true" applyFont="true">
      <alignment wrapText="true"/>
    </xf>
    <xf numFmtId="0" fontId="0" fillId="0" borderId="0" xfId="0"/>
    <xf numFmtId="0" fontId="968" fillId="0" borderId="22" xfId="0" applyBorder="true" applyNumberFormat="true" applyFont="true">
      <alignment wrapText="true"/>
    </xf>
    <xf numFmtId="0" fontId="0" fillId="0" borderId="0" xfId="0"/>
    <xf numFmtId="0" fontId="969" fillId="0" borderId="27" xfId="0" applyBorder="true" applyNumberFormat="true" applyFont="true">
      <alignment wrapText="true"/>
    </xf>
    <xf numFmtId="0" fontId="0" fillId="0" borderId="0" xfId="0"/>
    <xf numFmtId="1" fontId="970" fillId="0" borderId="27" xfId="0" applyBorder="true" applyNumberFormat="true" applyFont="true">
      <alignment wrapText="true"/>
    </xf>
    <xf numFmtId="0" fontId="0" fillId="0" borderId="0" xfId="0"/>
    <xf numFmtId="1" fontId="971" fillId="0" borderId="27" xfId="0" applyBorder="true" applyNumberFormat="true" applyFont="true">
      <alignment wrapText="true"/>
    </xf>
    <xf numFmtId="0" fontId="0" fillId="0" borderId="0" xfId="0"/>
    <xf numFmtId="1" fontId="972" fillId="0" borderId="27" xfId="0" applyBorder="true" applyNumberFormat="true" applyFont="true">
      <alignment wrapText="true"/>
    </xf>
    <xf numFmtId="0" fontId="0" fillId="0" borderId="0" xfId="0"/>
    <xf numFmtId="0" fontId="973" fillId="0" borderId="32" xfId="0" applyBorder="true" applyNumberFormat="true" applyFont="true">
      <alignment wrapText="true"/>
    </xf>
    <xf numFmtId="0" fontId="0" fillId="0" borderId="0" xfId="0"/>
    <xf numFmtId="1" fontId="974" fillId="0" borderId="27" xfId="0" applyBorder="true" applyNumberFormat="true" applyFont="true">
      <alignment wrapText="true"/>
    </xf>
    <xf numFmtId="0" fontId="0" fillId="0" borderId="0" xfId="0"/>
    <xf numFmtId="1" fontId="975" fillId="0" borderId="27" xfId="0" applyBorder="true" applyNumberFormat="true" applyFont="true">
      <alignment wrapText="true"/>
    </xf>
    <xf numFmtId="0" fontId="0" fillId="0" borderId="0" xfId="0"/>
    <xf numFmtId="0" fontId="976" fillId="0" borderId="22" xfId="0" applyBorder="true" applyNumberFormat="true" applyFont="true">
      <alignment wrapText="true"/>
    </xf>
    <xf numFmtId="0" fontId="0" fillId="0" borderId="0" xfId="0"/>
    <xf numFmtId="0" fontId="977" fillId="0" borderId="27" xfId="0" applyBorder="true" applyNumberFormat="true" applyFont="true">
      <alignment wrapText="true"/>
    </xf>
    <xf numFmtId="0" fontId="0" fillId="0" borderId="0" xfId="0"/>
    <xf numFmtId="1" fontId="978" fillId="0" borderId="27" xfId="0" applyBorder="true" applyNumberFormat="true" applyFont="true">
      <alignment wrapText="true"/>
    </xf>
    <xf numFmtId="0" fontId="0" fillId="0" borderId="0" xfId="0"/>
    <xf numFmtId="1" fontId="979" fillId="0" borderId="27" xfId="0" applyBorder="true" applyNumberFormat="true" applyFont="true">
      <alignment wrapText="true"/>
    </xf>
    <xf numFmtId="0" fontId="0" fillId="0" borderId="0" xfId="0"/>
    <xf numFmtId="1" fontId="980" fillId="0" borderId="27" xfId="0" applyBorder="true" applyNumberFormat="true" applyFont="true">
      <alignment wrapText="true"/>
    </xf>
    <xf numFmtId="0" fontId="0" fillId="0" borderId="0" xfId="0"/>
    <xf numFmtId="0" fontId="981" fillId="0" borderId="32" xfId="0" applyBorder="true" applyNumberFormat="true" applyFont="true">
      <alignment wrapText="true"/>
    </xf>
    <xf numFmtId="0" fontId="0" fillId="0" borderId="0" xfId="0"/>
    <xf numFmtId="1" fontId="982" fillId="0" borderId="27" xfId="0" applyBorder="true" applyNumberFormat="true" applyFont="true">
      <alignment wrapText="true"/>
    </xf>
    <xf numFmtId="0" fontId="0" fillId="0" borderId="0" xfId="0"/>
    <xf numFmtId="1" fontId="983" fillId="0" borderId="27" xfId="0" applyBorder="true" applyNumberFormat="true" applyFont="true">
      <alignment wrapText="true"/>
    </xf>
    <xf numFmtId="0" fontId="0" fillId="0" borderId="0" xfId="0"/>
    <xf numFmtId="0" fontId="984" fillId="0" borderId="22" xfId="0" applyBorder="true" applyNumberFormat="true" applyFont="true">
      <alignment wrapText="true"/>
    </xf>
    <xf numFmtId="0" fontId="0" fillId="0" borderId="0" xfId="0"/>
    <xf numFmtId="0" fontId="985" fillId="0" borderId="27" xfId="0" applyBorder="true" applyNumberFormat="true" applyFont="true">
      <alignment wrapText="true"/>
    </xf>
    <xf numFmtId="0" fontId="0" fillId="0" borderId="0" xfId="0"/>
    <xf numFmtId="1" fontId="986" fillId="0" borderId="27" xfId="0" applyBorder="true" applyNumberFormat="true" applyFont="true">
      <alignment wrapText="true"/>
    </xf>
    <xf numFmtId="0" fontId="0" fillId="0" borderId="0" xfId="0"/>
    <xf numFmtId="1" fontId="987" fillId="0" borderId="27" xfId="0" applyBorder="true" applyNumberFormat="true" applyFont="true">
      <alignment wrapText="true"/>
    </xf>
    <xf numFmtId="0" fontId="0" fillId="0" borderId="0" xfId="0"/>
    <xf numFmtId="1" fontId="988" fillId="0" borderId="27" xfId="0" applyBorder="true" applyNumberFormat="true" applyFont="true">
      <alignment wrapText="true"/>
    </xf>
    <xf numFmtId="0" fontId="0" fillId="0" borderId="0" xfId="0"/>
    <xf numFmtId="0" fontId="989" fillId="0" borderId="32" xfId="0" applyBorder="true" applyNumberFormat="true" applyFont="true">
      <alignment wrapText="true"/>
    </xf>
    <xf numFmtId="0" fontId="0" fillId="0" borderId="0" xfId="0"/>
    <xf numFmtId="1" fontId="990" fillId="0" borderId="27" xfId="0" applyBorder="true" applyNumberFormat="true" applyFont="true">
      <alignment wrapText="true"/>
    </xf>
    <xf numFmtId="0" fontId="0" fillId="0" borderId="0" xfId="0"/>
    <xf numFmtId="1" fontId="991" fillId="0" borderId="27" xfId="0" applyBorder="true" applyNumberFormat="true" applyFont="true">
      <alignment wrapText="true"/>
    </xf>
    <xf numFmtId="0" fontId="0" fillId="0" borderId="0" xfId="0"/>
    <xf numFmtId="0" fontId="992" fillId="0" borderId="22" xfId="0" applyBorder="true" applyNumberFormat="true" applyFont="true">
      <alignment wrapText="true"/>
    </xf>
    <xf numFmtId="0" fontId="0" fillId="0" borderId="0" xfId="0"/>
    <xf numFmtId="0" fontId="993" fillId="0" borderId="27" xfId="0" applyBorder="true" applyNumberFormat="true" applyFont="true">
      <alignment wrapText="true"/>
    </xf>
    <xf numFmtId="0" fontId="0" fillId="0" borderId="0" xfId="0"/>
    <xf numFmtId="1" fontId="994" fillId="0" borderId="27" xfId="0" applyBorder="true" applyNumberFormat="true" applyFont="true">
      <alignment wrapText="true"/>
    </xf>
    <xf numFmtId="0" fontId="0" fillId="0" borderId="0" xfId="0"/>
    <xf numFmtId="1" fontId="995" fillId="0" borderId="27" xfId="0" applyBorder="true" applyNumberFormat="true" applyFont="true">
      <alignment wrapText="true"/>
    </xf>
    <xf numFmtId="0" fontId="0" fillId="0" borderId="0" xfId="0"/>
    <xf numFmtId="1" fontId="996" fillId="0" borderId="27" xfId="0" applyBorder="true" applyNumberFormat="true" applyFont="true">
      <alignment wrapText="true"/>
    </xf>
    <xf numFmtId="0" fontId="0" fillId="0" borderId="0" xfId="0"/>
    <xf numFmtId="0" fontId="997" fillId="0" borderId="32" xfId="0" applyBorder="true" applyNumberFormat="true" applyFont="true">
      <alignment wrapText="true"/>
    </xf>
    <xf numFmtId="0" fontId="0" fillId="0" borderId="0" xfId="0"/>
    <xf numFmtId="1" fontId="998" fillId="0" borderId="27" xfId="0" applyBorder="true" applyNumberFormat="true" applyFont="true">
      <alignment wrapText="true"/>
    </xf>
    <xf numFmtId="0" fontId="0" fillId="0" borderId="0" xfId="0"/>
    <xf numFmtId="1" fontId="999" fillId="0" borderId="27" xfId="0" applyBorder="true" applyNumberFormat="true" applyFont="true">
      <alignment wrapText="true"/>
    </xf>
    <xf numFmtId="0" fontId="0" fillId="0" borderId="0" xfId="0"/>
    <xf numFmtId="0" fontId="1000" fillId="0" borderId="22" xfId="0" applyBorder="true" applyNumberFormat="true" applyFont="true">
      <alignment wrapText="true"/>
    </xf>
    <xf numFmtId="0" fontId="0" fillId="0" borderId="0" xfId="0"/>
    <xf numFmtId="0" fontId="1001" fillId="0" borderId="27" xfId="0" applyBorder="true" applyNumberFormat="true" applyFont="true">
      <alignment wrapText="true"/>
    </xf>
    <xf numFmtId="0" fontId="0" fillId="0" borderId="0" xfId="0"/>
    <xf numFmtId="1" fontId="1002" fillId="0" borderId="27" xfId="0" applyBorder="true" applyNumberFormat="true" applyFont="true">
      <alignment wrapText="true"/>
    </xf>
    <xf numFmtId="0" fontId="0" fillId="0" borderId="0" xfId="0"/>
    <xf numFmtId="1" fontId="1003" fillId="0" borderId="27" xfId="0" applyBorder="true" applyNumberFormat="true" applyFont="true">
      <alignment wrapText="true"/>
    </xf>
    <xf numFmtId="0" fontId="0" fillId="0" borderId="0" xfId="0"/>
    <xf numFmtId="1" fontId="1004" fillId="0" borderId="27" xfId="0" applyBorder="true" applyNumberFormat="true" applyFont="true">
      <alignment wrapText="true"/>
    </xf>
    <xf numFmtId="0" fontId="0" fillId="0" borderId="0" xfId="0"/>
    <xf numFmtId="0" fontId="1005" fillId="0" borderId="32" xfId="0" applyBorder="true" applyNumberFormat="true" applyFont="true">
      <alignment wrapText="true"/>
    </xf>
    <xf numFmtId="0" fontId="0" fillId="0" borderId="0" xfId="0"/>
    <xf numFmtId="1" fontId="1006" fillId="0" borderId="27" xfId="0" applyBorder="true" applyNumberFormat="true" applyFont="true">
      <alignment wrapText="true"/>
    </xf>
    <xf numFmtId="0" fontId="0" fillId="0" borderId="0" xfId="0"/>
    <xf numFmtId="1" fontId="1007" fillId="0" borderId="27" xfId="0" applyBorder="true" applyNumberFormat="true" applyFont="true">
      <alignment wrapText="true"/>
    </xf>
    <xf numFmtId="0" fontId="0" fillId="0" borderId="0" xfId="0"/>
    <xf numFmtId="0" fontId="1008" fillId="0" borderId="22" xfId="0" applyBorder="true" applyNumberFormat="true" applyFont="true">
      <alignment wrapText="true"/>
    </xf>
    <xf numFmtId="0" fontId="0" fillId="0" borderId="0" xfId="0"/>
    <xf numFmtId="0" fontId="1009" fillId="0" borderId="27" xfId="0" applyBorder="true" applyNumberFormat="true" applyFont="true">
      <alignment wrapText="true"/>
    </xf>
    <xf numFmtId="0" fontId="0" fillId="0" borderId="0" xfId="0"/>
    <xf numFmtId="1" fontId="1010" fillId="0" borderId="27" xfId="0" applyBorder="true" applyNumberFormat="true" applyFont="true">
      <alignment wrapText="true"/>
    </xf>
    <xf numFmtId="0" fontId="0" fillId="0" borderId="0" xfId="0"/>
    <xf numFmtId="1" fontId="1011" fillId="0" borderId="27" xfId="0" applyBorder="true" applyNumberFormat="true" applyFont="true">
      <alignment wrapText="true"/>
    </xf>
    <xf numFmtId="0" fontId="0" fillId="0" borderId="0" xfId="0"/>
    <xf numFmtId="1" fontId="1012" fillId="0" borderId="27" xfId="0" applyBorder="true" applyNumberFormat="true" applyFont="true">
      <alignment wrapText="true"/>
    </xf>
    <xf numFmtId="0" fontId="0" fillId="0" borderId="0" xfId="0"/>
    <xf numFmtId="0" fontId="1013" fillId="0" borderId="32" xfId="0" applyBorder="true" applyNumberFormat="true" applyFont="true">
      <alignment wrapText="true"/>
    </xf>
    <xf numFmtId="0" fontId="0" fillId="0" borderId="0" xfId="0"/>
    <xf numFmtId="1" fontId="1014" fillId="0" borderId="27" xfId="0" applyBorder="true" applyNumberFormat="true" applyFont="true">
      <alignment wrapText="true"/>
    </xf>
    <xf numFmtId="0" fontId="0" fillId="0" borderId="0" xfId="0"/>
    <xf numFmtId="1" fontId="1015" fillId="0" borderId="27" xfId="0" applyBorder="true" applyNumberFormat="true" applyFont="true">
      <alignment wrapText="true"/>
    </xf>
    <xf numFmtId="0" fontId="0" fillId="0" borderId="0" xfId="0"/>
    <xf numFmtId="0" fontId="1016" fillId="0" borderId="21" xfId="0" applyBorder="true" applyNumberFormat="true" applyFont="true">
      <alignment wrapText="true"/>
    </xf>
    <xf numFmtId="0" fontId="0" fillId="0" borderId="0" xfId="0"/>
    <xf numFmtId="0" fontId="1017" fillId="0" borderId="26" xfId="0" applyBorder="true" applyNumberFormat="true" applyFont="true">
      <alignment wrapText="true"/>
    </xf>
    <xf numFmtId="0" fontId="0" fillId="0" borderId="0" xfId="0"/>
    <xf numFmtId="1" fontId="1018" fillId="0" borderId="26" xfId="0" applyBorder="true" applyNumberFormat="true" applyFont="true">
      <alignment wrapText="true"/>
    </xf>
    <xf numFmtId="0" fontId="0" fillId="0" borderId="0" xfId="0"/>
    <xf numFmtId="1" fontId="1019" fillId="0" borderId="26" xfId="0" applyBorder="true" applyNumberFormat="true" applyFont="true">
      <alignment wrapText="true"/>
    </xf>
    <xf numFmtId="0" fontId="0" fillId="0" borderId="0" xfId="0"/>
    <xf numFmtId="1" fontId="1020" fillId="0" borderId="26" xfId="0" applyBorder="true" applyNumberFormat="true" applyFont="true">
      <alignment wrapText="true"/>
    </xf>
    <xf numFmtId="0" fontId="0" fillId="0" borderId="0" xfId="0"/>
    <xf numFmtId="0" fontId="1021" fillId="0" borderId="31" xfId="0" applyBorder="true" applyNumberFormat="true" applyFont="true">
      <alignment wrapText="true"/>
    </xf>
    <xf numFmtId="0" fontId="0" fillId="0" borderId="0" xfId="0"/>
    <xf numFmtId="1" fontId="1022" fillId="0" borderId="27" xfId="0" applyBorder="true" applyNumberFormat="true" applyFont="true">
      <alignment wrapText="true"/>
    </xf>
    <xf numFmtId="0" fontId="0" fillId="0" borderId="0" xfId="0"/>
    <xf numFmtId="1" fontId="1023" fillId="0" borderId="27" xfId="0" applyBorder="true" applyNumberFormat="true" applyFont="true">
      <alignment wrapText="true"/>
    </xf>
    <xf numFmtId="0" fontId="0" fillId="0" borderId="0" xfId="0"/>
    <xf numFmtId="0" fontId="1024" fillId="0" borderId="21" xfId="0" applyBorder="true" applyNumberFormat="true" applyFont="true">
      <alignment wrapText="true"/>
    </xf>
    <xf numFmtId="0" fontId="0" fillId="0" borderId="0" xfId="0"/>
    <xf numFmtId="0" fontId="1025" fillId="0" borderId="26" xfId="0" applyBorder="true" applyNumberFormat="true" applyFont="true">
      <alignment wrapText="true"/>
    </xf>
    <xf numFmtId="0" fontId="0" fillId="0" borderId="0" xfId="0"/>
    <xf numFmtId="1" fontId="1026" fillId="0" borderId="26" xfId="0" applyBorder="true" applyNumberFormat="true" applyFont="true">
      <alignment wrapText="true"/>
    </xf>
    <xf numFmtId="0" fontId="0" fillId="0" borderId="0" xfId="0"/>
    <xf numFmtId="1" fontId="1027" fillId="0" borderId="26" xfId="0" applyBorder="true" applyNumberFormat="true" applyFont="true">
      <alignment wrapText="true"/>
    </xf>
    <xf numFmtId="0" fontId="0" fillId="0" borderId="0" xfId="0"/>
    <xf numFmtId="1" fontId="1028" fillId="0" borderId="26" xfId="0" applyBorder="true" applyNumberFormat="true" applyFont="true">
      <alignment wrapText="true"/>
    </xf>
    <xf numFmtId="0" fontId="0" fillId="0" borderId="0" xfId="0"/>
    <xf numFmtId="0" fontId="1029" fillId="0" borderId="31" xfId="0" applyBorder="true" applyNumberFormat="true" applyFont="true">
      <alignment wrapText="true"/>
    </xf>
    <xf numFmtId="0" fontId="0" fillId="0" borderId="0" xfId="0"/>
    <xf numFmtId="1" fontId="1030" fillId="0" borderId="27" xfId="0" applyBorder="true" applyNumberFormat="true" applyFont="true">
      <alignment wrapText="true"/>
    </xf>
    <xf numFmtId="0" fontId="0" fillId="0" borderId="0" xfId="0"/>
    <xf numFmtId="1" fontId="1031" fillId="0" borderId="27" xfId="0" applyBorder="true" applyNumberFormat="true" applyFont="true">
      <alignment wrapText="true"/>
    </xf>
    <xf numFmtId="0" fontId="0" fillId="0" borderId="0" xfId="0"/>
    <xf numFmtId="0" fontId="1032" fillId="0" borderId="22" xfId="0" applyBorder="true" applyNumberFormat="true" applyFont="true">
      <alignment wrapText="true"/>
    </xf>
    <xf numFmtId="0" fontId="0" fillId="0" borderId="0" xfId="0"/>
    <xf numFmtId="0" fontId="1033" fillId="0" borderId="27" xfId="0" applyBorder="true" applyNumberFormat="true" applyFont="true">
      <alignment wrapText="true"/>
    </xf>
    <xf numFmtId="0" fontId="0" fillId="0" borderId="0" xfId="0"/>
    <xf numFmtId="1" fontId="1034" fillId="0" borderId="27" xfId="0" applyBorder="true" applyNumberFormat="true" applyFont="true">
      <alignment wrapText="true"/>
    </xf>
    <xf numFmtId="0" fontId="0" fillId="0" borderId="0" xfId="0"/>
    <xf numFmtId="1" fontId="1035" fillId="0" borderId="27" xfId="0" applyBorder="true" applyNumberFormat="true" applyFont="true">
      <alignment wrapText="true"/>
    </xf>
    <xf numFmtId="0" fontId="0" fillId="0" borderId="0" xfId="0"/>
    <xf numFmtId="1" fontId="1036" fillId="0" borderId="27" xfId="0" applyBorder="true" applyNumberFormat="true" applyFont="true">
      <alignment wrapText="true"/>
    </xf>
    <xf numFmtId="0" fontId="0" fillId="0" borderId="0" xfId="0"/>
    <xf numFmtId="0" fontId="1037" fillId="0" borderId="32" xfId="0" applyBorder="true" applyNumberFormat="true" applyFont="true">
      <alignment wrapText="true"/>
    </xf>
    <xf numFmtId="0" fontId="0" fillId="0" borderId="0" xfId="0"/>
    <xf numFmtId="1" fontId="1038" fillId="0" borderId="27" xfId="0" applyBorder="true" applyNumberFormat="true" applyFont="true">
      <alignment wrapText="true"/>
    </xf>
    <xf numFmtId="0" fontId="0" fillId="0" borderId="0" xfId="0"/>
    <xf numFmtId="1" fontId="1039" fillId="0" borderId="27" xfId="0" applyBorder="true" applyNumberFormat="true" applyFont="true">
      <alignment wrapText="true"/>
    </xf>
    <xf numFmtId="0" fontId="0" fillId="0" borderId="0" xfId="0"/>
    <xf numFmtId="0" fontId="1040" fillId="0" borderId="33" xfId="0" applyBorder="true" applyNumberFormat="true" applyFont="true">
      <alignment wrapText="true"/>
    </xf>
    <xf numFmtId="0" fontId="0" fillId="0" borderId="0" xfId="0"/>
    <xf numFmtId="0" fontId="1041" fillId="0" borderId="40" xfId="0" applyBorder="true" applyNumberFormat="true" applyFont="true">
      <alignment wrapText="true"/>
    </xf>
    <xf numFmtId="0" fontId="0" fillId="0" borderId="0" xfId="0"/>
    <xf numFmtId="1" fontId="1042" fillId="0" borderId="40" xfId="0" applyBorder="true" applyNumberFormat="true" applyFont="true">
      <alignment wrapText="true"/>
    </xf>
    <xf numFmtId="0" fontId="0" fillId="0" borderId="0" xfId="0"/>
    <xf numFmtId="1" fontId="1043" fillId="0" borderId="40" xfId="0" applyBorder="true" applyNumberFormat="true" applyFont="true">
      <alignment wrapText="true"/>
    </xf>
    <xf numFmtId="0" fontId="0" fillId="0" borderId="0" xfId="0"/>
    <xf numFmtId="1" fontId="1044" fillId="0" borderId="40" xfId="0" applyBorder="true" applyNumberFormat="true" applyFont="true">
      <alignment wrapText="true"/>
    </xf>
    <xf numFmtId="0" fontId="0" fillId="0" borderId="0" xfId="0"/>
    <xf numFmtId="0" fontId="1045" fillId="0" borderId="36" xfId="0" applyBorder="true" applyNumberFormat="true" applyFont="true">
      <alignment wrapText="true"/>
    </xf>
    <xf numFmtId="0" fontId="0" fillId="0" borderId="0" xfId="0"/>
    <xf numFmtId="1" fontId="1046" fillId="0" borderId="27" xfId="0" applyBorder="true" applyNumberFormat="true" applyFont="true">
      <alignment wrapText="true"/>
    </xf>
    <xf numFmtId="0" fontId="0" fillId="0" borderId="0" xfId="0"/>
    <xf numFmtId="1" fontId="1047" fillId="0" borderId="27" xfId="0" applyBorder="true" applyNumberFormat="true" applyFont="true">
      <alignment wrapText="true"/>
    </xf>
    <xf numFmtId="0" fontId="0" fillId="0" borderId="0" xfId="0"/>
    <xf numFmtId="0" fontId="1048" fillId="0" borderId="51" xfId="0" applyBorder="true" applyNumberFormat="true" applyFont="true">
      <alignment wrapText="true"/>
    </xf>
    <xf numFmtId="0" fontId="0" fillId="0" borderId="0" xfId="0"/>
    <xf numFmtId="0" fontId="1049" fillId="0" borderId="52" xfId="0" applyBorder="true" applyNumberFormat="true" applyFont="true">
      <alignment wrapText="true"/>
    </xf>
    <xf numFmtId="0" fontId="0" fillId="0" borderId="0" xfId="0"/>
    <xf numFmtId="0" fontId="1050" fillId="0" borderId="52" xfId="0" applyBorder="true" applyNumberFormat="true" applyFont="true">
      <alignment wrapText="true"/>
    </xf>
    <xf numFmtId="0" fontId="0" fillId="0" borderId="0" xfId="0"/>
    <xf numFmtId="0" fontId="1051" fillId="0" borderId="52" xfId="0" applyBorder="true" applyNumberFormat="true" applyFont="true">
      <alignment wrapText="true"/>
    </xf>
    <xf numFmtId="0" fontId="0" fillId="0" borderId="0" xfId="0"/>
    <xf numFmtId="0" fontId="1052" fillId="0" borderId="52" xfId="0" applyBorder="true" applyNumberFormat="true" applyFont="true">
      <alignment wrapText="true"/>
    </xf>
    <xf numFmtId="0" fontId="0" fillId="0" borderId="0" xfId="0"/>
    <xf numFmtId="0" fontId="1053" fillId="0" borderId="52" xfId="0" applyBorder="true" applyNumberFormat="true" applyFont="true">
      <alignment wrapText="true"/>
    </xf>
    <xf numFmtId="0" fontId="0" fillId="0" borderId="0" xfId="0"/>
    <xf numFmtId="1" fontId="1054" fillId="0" borderId="27" xfId="0" applyBorder="true" applyNumberFormat="true" applyFont="true">
      <alignment wrapText="true"/>
    </xf>
    <xf numFmtId="0" fontId="0" fillId="0" borderId="0" xfId="0"/>
    <xf numFmtId="1" fontId="1055" fillId="0" borderId="27" xfId="0" applyBorder="true" applyNumberFormat="true" applyFont="true">
      <alignment wrapText="true"/>
    </xf>
    <xf numFmtId="0" fontId="0" fillId="0" borderId="0" xfId="0"/>
    <xf numFmtId="0" fontId="1056" fillId="0" borderId="11" xfId="0" applyBorder="true" applyNumberFormat="true" applyFont="true">
      <alignment wrapText="true"/>
    </xf>
    <xf numFmtId="0" fontId="0" fillId="0" borderId="0" xfId="0"/>
    <xf numFmtId="0" fontId="1057" fillId="0" borderId="16" xfId="0" applyBorder="true" applyNumberFormat="true" applyFont="true">
      <alignment wrapText="true"/>
    </xf>
    <xf numFmtId="0" fontId="0" fillId="0" borderId="0" xfId="0"/>
    <xf numFmtId="1" fontId="1058" fillId="0" borderId="16" xfId="0" applyBorder="true" applyNumberFormat="true" applyFont="true">
      <alignment wrapText="true"/>
    </xf>
    <xf numFmtId="0" fontId="0" fillId="0" borderId="0" xfId="0"/>
    <xf numFmtId="1" fontId="1059" fillId="0" borderId="16" xfId="0" applyBorder="true" applyNumberFormat="true" applyFont="true">
      <alignment wrapText="true"/>
    </xf>
    <xf numFmtId="0" fontId="0" fillId="0" borderId="0" xfId="0"/>
    <xf numFmtId="1" fontId="1060" fillId="0" borderId="16" xfId="0" applyBorder="true" applyNumberFormat="true" applyFont="true">
      <alignment wrapText="true"/>
    </xf>
    <xf numFmtId="0" fontId="0" fillId="0" borderId="0" xfId="0"/>
    <xf numFmtId="0" fontId="1061" fillId="0" borderId="46" xfId="0" applyBorder="true" applyNumberFormat="true" applyFont="true">
      <alignment wrapText="true"/>
    </xf>
    <xf numFmtId="0" fontId="0" fillId="0" borderId="0" xfId="0"/>
    <xf numFmtId="1" fontId="1062" fillId="0" borderId="27" xfId="0" applyBorder="true" applyNumberFormat="true" applyFont="true">
      <alignment wrapText="true"/>
    </xf>
    <xf numFmtId="0" fontId="0" fillId="0" borderId="0" xfId="0"/>
    <xf numFmtId="1" fontId="1063" fillId="0" borderId="27" xfId="0" applyBorder="true" applyNumberFormat="true" applyFont="true">
      <alignment wrapText="true"/>
    </xf>
    <xf numFmtId="0" fontId="0" fillId="0" borderId="0" xfId="0"/>
    <xf numFmtId="0" fontId="1064" fillId="0" borderId="22" xfId="0" applyBorder="true" applyNumberFormat="true" applyFont="true">
      <alignment wrapText="true"/>
    </xf>
    <xf numFmtId="0" fontId="0" fillId="0" borderId="0" xfId="0"/>
    <xf numFmtId="0" fontId="1065" fillId="0" borderId="27" xfId="0" applyBorder="true" applyNumberFormat="true" applyFont="true">
      <alignment wrapText="true"/>
    </xf>
    <xf numFmtId="0" fontId="0" fillId="0" borderId="0" xfId="0"/>
    <xf numFmtId="1" fontId="1066" fillId="0" borderId="27" xfId="0" applyBorder="true" applyNumberFormat="true" applyFont="true">
      <alignment wrapText="true"/>
    </xf>
    <xf numFmtId="0" fontId="0" fillId="0" borderId="0" xfId="0"/>
    <xf numFmtId="1" fontId="1067" fillId="0" borderId="27" xfId="0" applyBorder="true" applyNumberFormat="true" applyFont="true">
      <alignment wrapText="true"/>
    </xf>
    <xf numFmtId="0" fontId="0" fillId="0" borderId="0" xfId="0"/>
    <xf numFmtId="1" fontId="1068" fillId="0" borderId="27" xfId="0" applyBorder="true" applyNumberFormat="true" applyFont="true">
      <alignment wrapText="true"/>
    </xf>
    <xf numFmtId="0" fontId="0" fillId="0" borderId="0" xfId="0"/>
    <xf numFmtId="0" fontId="1069" fillId="0" borderId="47" xfId="0" applyBorder="true" applyNumberFormat="true" applyFont="true">
      <alignment wrapText="true"/>
    </xf>
    <xf numFmtId="0" fontId="0" fillId="0" borderId="0" xfId="0"/>
    <xf numFmtId="1" fontId="1070" fillId="0" borderId="27" xfId="0" applyBorder="true" applyNumberFormat="true" applyFont="true">
      <alignment wrapText="true"/>
    </xf>
    <xf numFmtId="0" fontId="0" fillId="0" borderId="0" xfId="0"/>
    <xf numFmtId="1" fontId="1071" fillId="0" borderId="27" xfId="0" applyBorder="true" applyNumberFormat="true" applyFont="true">
      <alignment wrapText="true"/>
    </xf>
    <xf numFmtId="0" fontId="0" fillId="0" borderId="0" xfId="0"/>
    <xf numFmtId="0" fontId="1072" fillId="0" borderId="22" xfId="0" applyBorder="true" applyNumberFormat="true" applyFont="true">
      <alignment wrapText="true"/>
    </xf>
    <xf numFmtId="0" fontId="0" fillId="0" borderId="0" xfId="0"/>
    <xf numFmtId="0" fontId="1073" fillId="0" borderId="27" xfId="0" applyBorder="true" applyNumberFormat="true" applyFont="true">
      <alignment wrapText="true"/>
    </xf>
    <xf numFmtId="0" fontId="0" fillId="0" borderId="0" xfId="0"/>
    <xf numFmtId="1" fontId="1074" fillId="0" borderId="27" xfId="0" applyBorder="true" applyNumberFormat="true" applyFont="true">
      <alignment wrapText="true"/>
    </xf>
    <xf numFmtId="0" fontId="0" fillId="0" borderId="0" xfId="0"/>
    <xf numFmtId="1" fontId="1075" fillId="0" borderId="27" xfId="0" applyBorder="true" applyNumberFormat="true" applyFont="true">
      <alignment wrapText="true"/>
    </xf>
    <xf numFmtId="0" fontId="0" fillId="0" borderId="0" xfId="0"/>
    <xf numFmtId="1" fontId="1076" fillId="0" borderId="27" xfId="0" applyBorder="true" applyNumberFormat="true" applyFont="true">
      <alignment wrapText="true"/>
    </xf>
    <xf numFmtId="0" fontId="0" fillId="0" borderId="0" xfId="0"/>
    <xf numFmtId="0" fontId="1077" fillId="0" borderId="47" xfId="0" applyBorder="true" applyNumberFormat="true" applyFont="true">
      <alignment wrapText="true"/>
    </xf>
    <xf numFmtId="0" fontId="0" fillId="0" borderId="0" xfId="0"/>
    <xf numFmtId="1" fontId="1078" fillId="0" borderId="27" xfId="0" applyBorder="true" applyNumberFormat="true" applyFont="true">
      <alignment wrapText="true"/>
    </xf>
    <xf numFmtId="0" fontId="0" fillId="0" borderId="0" xfId="0"/>
    <xf numFmtId="1" fontId="1079" fillId="0" borderId="27" xfId="0" applyBorder="true" applyNumberFormat="true" applyFont="true">
      <alignment wrapText="true"/>
    </xf>
    <xf numFmtId="0" fontId="0" fillId="0" borderId="0" xfId="0"/>
    <xf numFmtId="0" fontId="1080" fillId="0" borderId="33" xfId="0" applyBorder="true" applyNumberFormat="true" applyFont="true">
      <alignment wrapText="true"/>
    </xf>
    <xf numFmtId="0" fontId="0" fillId="0" borderId="0" xfId="0"/>
    <xf numFmtId="0" fontId="1081" fillId="0" borderId="40" xfId="0" applyBorder="true" applyNumberFormat="true" applyFont="true">
      <alignment wrapText="true"/>
    </xf>
    <xf numFmtId="0" fontId="0" fillId="0" borderId="0" xfId="0"/>
    <xf numFmtId="1" fontId="1082" fillId="0" borderId="40" xfId="0" applyBorder="true" applyNumberFormat="true" applyFont="true">
      <alignment wrapText="true"/>
    </xf>
    <xf numFmtId="0" fontId="0" fillId="0" borderId="0" xfId="0"/>
    <xf numFmtId="1" fontId="1083" fillId="0" borderId="40" xfId="0" applyBorder="true" applyNumberFormat="true" applyFont="true">
      <alignment wrapText="true"/>
    </xf>
    <xf numFmtId="0" fontId="0" fillId="0" borderId="0" xfId="0"/>
    <xf numFmtId="1" fontId="1084" fillId="0" borderId="40" xfId="0" applyBorder="true" applyNumberFormat="true" applyFont="true">
      <alignment wrapText="true"/>
    </xf>
    <xf numFmtId="0" fontId="0" fillId="0" borderId="0" xfId="0"/>
    <xf numFmtId="0" fontId="1085" fillId="0" borderId="49" xfId="0" applyBorder="true" applyNumberFormat="true" applyFont="true">
      <alignment wrapText="true"/>
    </xf>
    <xf numFmtId="0" fontId="0" fillId="0" borderId="0" xfId="0"/>
    <xf numFmtId="1" fontId="1086" fillId="0" borderId="27" xfId="0" applyBorder="true" applyNumberFormat="true" applyFont="true">
      <alignment wrapText="true"/>
    </xf>
    <xf numFmtId="0" fontId="0" fillId="0" borderId="0" xfId="0"/>
    <xf numFmtId="1" fontId="1087" fillId="0" borderId="27" xfId="0" applyBorder="true" applyNumberFormat="true" applyFont="true">
      <alignment wrapText="true"/>
    </xf>
    <xf numFmtId="0" fontId="0" fillId="0" borderId="0" xfId="0"/>
    <xf numFmtId="0" fontId="1088" fillId="0" borderId="9" xfId="0" applyBorder="true" applyNumberFormat="true" applyFont="true">
      <alignment wrapText="true"/>
    </xf>
    <xf numFmtId="0" fontId="0" fillId="0" borderId="0" xfId="0"/>
    <xf numFmtId="0" fontId="1089" fillId="0" borderId="6" xfId="0" applyBorder="true" applyNumberFormat="true" applyFont="true">
      <alignment wrapText="true"/>
    </xf>
    <xf numFmtId="0" fontId="0" fillId="0" borderId="0" xfId="0"/>
    <xf numFmtId="0" fontId="1090" fillId="0" borderId="6" xfId="0" applyBorder="true" applyNumberFormat="true" applyFont="true">
      <alignment wrapText="true"/>
    </xf>
    <xf numFmtId="0" fontId="0" fillId="0" borderId="0" xfId="0"/>
    <xf numFmtId="0" fontId="1091" fillId="0" borderId="6" xfId="0" applyBorder="true" applyNumberFormat="true" applyFont="true">
      <alignment wrapText="true"/>
    </xf>
    <xf numFmtId="0" fontId="0" fillId="0" borderId="0" xfId="0"/>
    <xf numFmtId="0" fontId="1092" fillId="0" borderId="6" xfId="0" applyBorder="true" applyNumberFormat="true" applyFont="true">
      <alignment wrapText="true"/>
    </xf>
    <xf numFmtId="0" fontId="0" fillId="0" borderId="0" xfId="0"/>
    <xf numFmtId="0" fontId="1093" fillId="0" borderId="8" xfId="0" applyBorder="true" applyNumberFormat="true" applyFont="true">
      <alignment wrapText="true"/>
    </xf>
    <xf numFmtId="0" fontId="0" fillId="0" borderId="0" xfId="0"/>
    <xf numFmtId="0" fontId="1094" fillId="0" borderId="16" xfId="0" applyBorder="true" applyNumberFormat="true" applyFont="true">
      <alignment wrapText="true"/>
    </xf>
    <xf numFmtId="0" fontId="0" fillId="0" borderId="0" xfId="0"/>
    <xf numFmtId="0" fontId="1095" fillId="0" borderId="16" xfId="0" applyBorder="true" applyNumberFormat="true" applyFont="true">
      <alignment wrapText="true"/>
    </xf>
    <xf numFmtId="0" fontId="0" fillId="0" borderId="0" xfId="0"/>
    <xf numFmtId="1" fontId="1096" fillId="0" borderId="16" xfId="0" applyBorder="true" applyNumberFormat="true" applyFont="true">
      <alignment wrapText="true"/>
    </xf>
    <xf numFmtId="0" fontId="0" fillId="0" borderId="0" xfId="0"/>
    <xf numFmtId="1" fontId="1097" fillId="0" borderId="16" xfId="0" applyBorder="true" applyNumberFormat="true" applyFont="true">
      <alignment wrapText="true"/>
    </xf>
    <xf numFmtId="0" fontId="0" fillId="0" borderId="0" xfId="0"/>
    <xf numFmtId="1" fontId="1098" fillId="0" borderId="16" xfId="0" applyBorder="true" applyNumberFormat="true" applyFont="true">
      <alignment wrapText="true"/>
    </xf>
    <xf numFmtId="0" fontId="0" fillId="0" borderId="0" xfId="0"/>
    <xf numFmtId="0" fontId="1099" fillId="0" borderId="16" xfId="0" applyBorder="true" applyNumberFormat="true" applyFont="true">
      <alignment wrapText="true"/>
    </xf>
    <xf numFmtId="0" fontId="0" fillId="0" borderId="0" xfId="0"/>
    <xf numFmtId="0" fontId="1100" fillId="0" borderId="30" xfId="0" applyBorder="true" applyNumberFormat="true" applyFont="true">
      <alignment wrapText="true"/>
    </xf>
    <xf numFmtId="0" fontId="0" fillId="0" borderId="0" xfId="0"/>
    <xf numFmtId="0" fontId="1101" fillId="0" borderId="27" xfId="0" applyBorder="true" applyNumberFormat="true" applyFont="true">
      <alignment wrapText="true"/>
    </xf>
    <xf numFmtId="0" fontId="0" fillId="0" borderId="0" xfId="0"/>
    <xf numFmtId="1" fontId="1102" fillId="0" borderId="27" xfId="0" applyBorder="true" applyNumberFormat="true" applyFont="true">
      <alignment wrapText="true"/>
    </xf>
    <xf numFmtId="0" fontId="0" fillId="0" borderId="0" xfId="0"/>
    <xf numFmtId="1" fontId="1103" fillId="0" borderId="27" xfId="0" applyBorder="true" applyNumberFormat="true" applyFont="true">
      <alignment wrapText="true"/>
    </xf>
    <xf numFmtId="0" fontId="0" fillId="0" borderId="0" xfId="0"/>
    <xf numFmtId="1" fontId="1104" fillId="0" borderId="27" xfId="0" applyBorder="true" applyNumberFormat="true" applyFont="true">
      <alignment wrapText="true"/>
    </xf>
    <xf numFmtId="0" fontId="0" fillId="0" borderId="0" xfId="0"/>
    <xf numFmtId="0" fontId="1105" fillId="0" borderId="27" xfId="0" applyBorder="true" applyNumberFormat="true" applyFont="true">
      <alignment wrapText="true"/>
    </xf>
    <xf numFmtId="0" fontId="0" fillId="0" borderId="0" xfId="0"/>
    <xf numFmtId="0" fontId="1106" fillId="0" borderId="30" xfId="0" applyBorder="true" applyNumberFormat="true" applyFont="true">
      <alignment wrapText="true"/>
    </xf>
    <xf numFmtId="0" fontId="0" fillId="0" borderId="0" xfId="0"/>
    <xf numFmtId="0" fontId="1107" fillId="0" borderId="27" xfId="0" applyBorder="true" applyNumberFormat="true" applyFont="true">
      <alignment wrapText="true"/>
    </xf>
    <xf numFmtId="0" fontId="0" fillId="0" borderId="0" xfId="0"/>
    <xf numFmtId="1" fontId="1108" fillId="0" borderId="27" xfId="0" applyBorder="true" applyNumberFormat="true" applyFont="true">
      <alignment wrapText="true"/>
    </xf>
    <xf numFmtId="0" fontId="0" fillId="0" borderId="0" xfId="0"/>
    <xf numFmtId="1" fontId="1109" fillId="0" borderId="27" xfId="0" applyBorder="true" applyNumberFormat="true" applyFont="true">
      <alignment wrapText="true"/>
    </xf>
    <xf numFmtId="0" fontId="0" fillId="0" borderId="0" xfId="0"/>
    <xf numFmtId="1" fontId="1110" fillId="0" borderId="27" xfId="0" applyBorder="true" applyNumberFormat="true" applyFont="true">
      <alignment wrapText="true"/>
    </xf>
    <xf numFmtId="0" fontId="0" fillId="0" borderId="0" xfId="0"/>
    <xf numFmtId="0" fontId="1111" fillId="0" borderId="27" xfId="0" applyBorder="true" applyNumberFormat="true" applyFont="true">
      <alignment wrapText="true"/>
    </xf>
    <xf numFmtId="0" fontId="0" fillId="0" borderId="0" xfId="0"/>
    <xf numFmtId="0" fontId="1112" fillId="0" borderId="30" xfId="0" applyBorder="true" applyNumberFormat="true" applyFont="true">
      <alignment wrapText="true"/>
    </xf>
    <xf numFmtId="0" fontId="0" fillId="0" borderId="0" xfId="0"/>
    <xf numFmtId="0" fontId="1113" fillId="0" borderId="27" xfId="0" applyBorder="true" applyNumberFormat="true" applyFont="true">
      <alignment wrapText="true"/>
    </xf>
    <xf numFmtId="0" fontId="0" fillId="0" borderId="0" xfId="0"/>
    <xf numFmtId="1" fontId="1114" fillId="0" borderId="27" xfId="0" applyBorder="true" applyNumberFormat="true" applyFont="true">
      <alignment wrapText="true"/>
    </xf>
    <xf numFmtId="0" fontId="0" fillId="0" borderId="0" xfId="0"/>
    <xf numFmtId="1" fontId="1115" fillId="0" borderId="27" xfId="0" applyBorder="true" applyNumberFormat="true" applyFont="true">
      <alignment wrapText="true"/>
    </xf>
    <xf numFmtId="0" fontId="0" fillId="0" borderId="0" xfId="0"/>
    <xf numFmtId="1" fontId="1116" fillId="0" borderId="27" xfId="0" applyBorder="true" applyNumberFormat="true" applyFont="true">
      <alignment wrapText="true"/>
    </xf>
    <xf numFmtId="0" fontId="0" fillId="0" borderId="0" xfId="0"/>
    <xf numFmtId="0" fontId="1117" fillId="0" borderId="27" xfId="0" applyBorder="true" applyNumberFormat="true" applyFont="true">
      <alignment wrapText="true"/>
    </xf>
    <xf numFmtId="0" fontId="0" fillId="0" borderId="0" xfId="0"/>
    <xf numFmtId="0" fontId="1118" fillId="0" borderId="30" xfId="0" applyBorder="true" applyNumberFormat="true" applyFont="true">
      <alignment wrapText="true"/>
    </xf>
    <xf numFmtId="0" fontId="0" fillId="0" borderId="0" xfId="0"/>
    <xf numFmtId="0" fontId="1119" fillId="0" borderId="27" xfId="0" applyBorder="true" applyNumberFormat="true" applyFont="true">
      <alignment wrapText="true"/>
    </xf>
    <xf numFmtId="0" fontId="0" fillId="0" borderId="0" xfId="0"/>
    <xf numFmtId="1" fontId="1120" fillId="0" borderId="27" xfId="0" applyBorder="true" applyNumberFormat="true" applyFont="true">
      <alignment wrapText="true"/>
    </xf>
    <xf numFmtId="0" fontId="0" fillId="0" borderId="0" xfId="0"/>
    <xf numFmtId="1" fontId="1121" fillId="0" borderId="27" xfId="0" applyBorder="true" applyNumberFormat="true" applyFont="true">
      <alignment wrapText="true"/>
    </xf>
    <xf numFmtId="0" fontId="0" fillId="0" borderId="0" xfId="0"/>
    <xf numFmtId="1" fontId="1122" fillId="0" borderId="27" xfId="0" applyBorder="true" applyNumberFormat="true" applyFont="true">
      <alignment wrapText="true"/>
    </xf>
    <xf numFmtId="0" fontId="0" fillId="0" borderId="0" xfId="0"/>
    <xf numFmtId="0" fontId="1123" fillId="0" borderId="27" xfId="0" applyBorder="true" applyNumberFormat="true" applyFont="true">
      <alignment wrapText="true"/>
    </xf>
    <xf numFmtId="0" fontId="0" fillId="0" borderId="0" xfId="0"/>
    <xf numFmtId="0" fontId="1124" fillId="0" borderId="30" xfId="0" applyBorder="true" applyNumberFormat="true" applyFont="true">
      <alignment wrapText="true"/>
    </xf>
    <xf numFmtId="0" fontId="0" fillId="0" borderId="0" xfId="0"/>
    <xf numFmtId="0" fontId="1125" fillId="0" borderId="27" xfId="0" applyBorder="true" applyNumberFormat="true" applyFont="true">
      <alignment wrapText="true"/>
    </xf>
    <xf numFmtId="0" fontId="0" fillId="0" borderId="0" xfId="0"/>
    <xf numFmtId="1" fontId="1126" fillId="0" borderId="27" xfId="0" applyBorder="true" applyNumberFormat="true" applyFont="true">
      <alignment wrapText="true"/>
    </xf>
    <xf numFmtId="0" fontId="0" fillId="0" borderId="0" xfId="0"/>
    <xf numFmtId="1" fontId="1127" fillId="0" borderId="27" xfId="0" applyBorder="true" applyNumberFormat="true" applyFont="true">
      <alignment wrapText="true"/>
    </xf>
    <xf numFmtId="0" fontId="0" fillId="0" borderId="0" xfId="0"/>
    <xf numFmtId="1" fontId="1128" fillId="0" borderId="27" xfId="0" applyBorder="true" applyNumberFormat="true" applyFont="true">
      <alignment wrapText="true"/>
    </xf>
    <xf numFmtId="0" fontId="0" fillId="0" borderId="0" xfId="0"/>
    <xf numFmtId="0" fontId="1129" fillId="0" borderId="27" xfId="0" applyBorder="true" applyNumberFormat="true" applyFont="true">
      <alignment wrapText="true"/>
    </xf>
    <xf numFmtId="0" fontId="0" fillId="0" borderId="0" xfId="0"/>
    <xf numFmtId="0" fontId="1130" fillId="0" borderId="30" xfId="0" applyBorder="true" applyNumberFormat="true" applyFont="true">
      <alignment wrapText="true"/>
    </xf>
    <xf numFmtId="0" fontId="0" fillId="0" borderId="0" xfId="0"/>
    <xf numFmtId="0" fontId="1131" fillId="0" borderId="27" xfId="0" applyBorder="true" applyNumberFormat="true" applyFont="true">
      <alignment wrapText="true"/>
    </xf>
    <xf numFmtId="0" fontId="0" fillId="0" borderId="0" xfId="0"/>
    <xf numFmtId="1" fontId="1132" fillId="0" borderId="27" xfId="0" applyBorder="true" applyNumberFormat="true" applyFont="true">
      <alignment wrapText="true"/>
    </xf>
    <xf numFmtId="0" fontId="0" fillId="0" borderId="0" xfId="0"/>
    <xf numFmtId="1" fontId="1133" fillId="0" borderId="27" xfId="0" applyBorder="true" applyNumberFormat="true" applyFont="true">
      <alignment wrapText="true"/>
    </xf>
    <xf numFmtId="0" fontId="0" fillId="0" borderId="0" xfId="0"/>
    <xf numFmtId="1" fontId="1134" fillId="0" borderId="27" xfId="0" applyBorder="true" applyNumberFormat="true" applyFont="true">
      <alignment wrapText="true"/>
    </xf>
    <xf numFmtId="0" fontId="0" fillId="0" borderId="0" xfId="0"/>
    <xf numFmtId="0" fontId="1135" fillId="0" borderId="27" xfId="0" applyBorder="true" applyNumberFormat="true" applyFont="true">
      <alignment wrapText="true"/>
    </xf>
    <xf numFmtId="0" fontId="0" fillId="0" borderId="0" xfId="0"/>
    <xf numFmtId="0" fontId="1136" fillId="0" borderId="30" xfId="0" applyBorder="true" applyNumberFormat="true" applyFont="true">
      <alignment wrapText="true"/>
    </xf>
    <xf numFmtId="0" fontId="0" fillId="0" borderId="0" xfId="0"/>
    <xf numFmtId="0" fontId="1137" fillId="0" borderId="27" xfId="0" applyBorder="true" applyNumberFormat="true" applyFont="true">
      <alignment wrapText="true"/>
    </xf>
    <xf numFmtId="0" fontId="0" fillId="0" borderId="0" xfId="0"/>
    <xf numFmtId="1" fontId="1138" fillId="0" borderId="27" xfId="0" applyBorder="true" applyNumberFormat="true" applyFont="true">
      <alignment wrapText="true"/>
    </xf>
    <xf numFmtId="0" fontId="0" fillId="0" borderId="0" xfId="0"/>
    <xf numFmtId="1" fontId="1139" fillId="0" borderId="27" xfId="0" applyBorder="true" applyNumberFormat="true" applyFont="true">
      <alignment wrapText="true"/>
    </xf>
    <xf numFmtId="0" fontId="0" fillId="0" borderId="0" xfId="0"/>
    <xf numFmtId="1" fontId="1140" fillId="0" borderId="27" xfId="0" applyBorder="true" applyNumberFormat="true" applyFont="true">
      <alignment wrapText="true"/>
    </xf>
    <xf numFmtId="0" fontId="0" fillId="0" borderId="0" xfId="0"/>
    <xf numFmtId="0" fontId="1141" fillId="0" borderId="27" xfId="0" applyBorder="true" applyNumberFormat="true" applyFont="true">
      <alignment wrapText="true"/>
    </xf>
    <xf numFmtId="0" fontId="0" fillId="0" borderId="0" xfId="0"/>
    <xf numFmtId="0" fontId="1142" fillId="0" borderId="27" xfId="0" applyBorder="true" applyNumberFormat="true" applyFont="true">
      <alignment wrapText="true"/>
    </xf>
    <xf numFmtId="0" fontId="0" fillId="0" borderId="0" xfId="0"/>
    <xf numFmtId="0" fontId="1143" fillId="0" borderId="27" xfId="0" applyBorder="true" applyNumberFormat="true" applyFont="true">
      <alignment wrapText="true"/>
    </xf>
    <xf numFmtId="0" fontId="0" fillId="0" borderId="0" xfId="0"/>
    <xf numFmtId="1" fontId="1144" fillId="0" borderId="27" xfId="0" applyBorder="true" applyNumberFormat="true" applyFont="true">
      <alignment wrapText="true"/>
    </xf>
    <xf numFmtId="0" fontId="0" fillId="0" borderId="0" xfId="0"/>
    <xf numFmtId="1" fontId="1145" fillId="0" borderId="27" xfId="0" applyBorder="true" applyNumberFormat="true" applyFont="true">
      <alignment wrapText="true"/>
    </xf>
    <xf numFmtId="0" fontId="0" fillId="0" borderId="0" xfId="0"/>
    <xf numFmtId="1" fontId="1146" fillId="0" borderId="27" xfId="0" applyBorder="true" applyNumberFormat="true" applyFont="true">
      <alignment wrapText="true"/>
    </xf>
    <xf numFmtId="0" fontId="0" fillId="0" borderId="0" xfId="0"/>
    <xf numFmtId="0" fontId="1147" fillId="0" borderId="27" xfId="0" applyBorder="true" applyNumberFormat="true" applyFont="true">
      <alignment wrapText="true"/>
    </xf>
    <xf numFmtId="0" fontId="0" fillId="0" borderId="0" xfId="0"/>
    <xf numFmtId="0" fontId="1148" fillId="0" borderId="27" xfId="0" applyBorder="true" applyNumberFormat="true" applyFont="true">
      <alignment wrapText="true"/>
    </xf>
    <xf numFmtId="0" fontId="0" fillId="0" borderId="0" xfId="0"/>
    <xf numFmtId="0" fontId="1149" fillId="0" borderId="27" xfId="0" applyBorder="true" applyNumberFormat="true" applyFont="true">
      <alignment wrapText="true"/>
    </xf>
    <xf numFmtId="0" fontId="0" fillId="0" borderId="0" xfId="0"/>
    <xf numFmtId="1" fontId="1150" fillId="0" borderId="27" xfId="0" applyBorder="true" applyNumberFormat="true" applyFont="true">
      <alignment wrapText="true"/>
    </xf>
    <xf numFmtId="0" fontId="0" fillId="0" borderId="0" xfId="0"/>
    <xf numFmtId="1" fontId="1151" fillId="0" borderId="27" xfId="0" applyBorder="true" applyNumberFormat="true" applyFont="true">
      <alignment wrapText="true"/>
    </xf>
    <xf numFmtId="0" fontId="0" fillId="0" borderId="0" xfId="0"/>
    <xf numFmtId="1" fontId="1152" fillId="0" borderId="27" xfId="0" applyBorder="true" applyNumberFormat="true" applyFont="true">
      <alignment wrapText="true"/>
    </xf>
    <xf numFmtId="0" fontId="0" fillId="0" borderId="0" xfId="0"/>
    <xf numFmtId="0" fontId="1153" fillId="0" borderId="27" xfId="0" applyBorder="true" applyNumberFormat="true" applyFont="true">
      <alignment wrapText="true"/>
    </xf>
    <xf numFmtId="0" fontId="0" fillId="0" borderId="0" xfId="0"/>
    <xf numFmtId="0" fontId="1154" fillId="0" borderId="30" xfId="0" applyBorder="true" applyNumberFormat="true" applyFont="true">
      <alignment wrapText="true"/>
    </xf>
    <xf numFmtId="0" fontId="0" fillId="0" borderId="0" xfId="0"/>
    <xf numFmtId="0" fontId="1155" fillId="0" borderId="27" xfId="0" applyBorder="true" applyNumberFormat="true" applyFont="true">
      <alignment wrapText="true"/>
    </xf>
    <xf numFmtId="0" fontId="0" fillId="0" borderId="0" xfId="0"/>
    <xf numFmtId="1" fontId="1156" fillId="0" borderId="27" xfId="0" applyBorder="true" applyNumberFormat="true" applyFont="true">
      <alignment wrapText="true"/>
    </xf>
    <xf numFmtId="0" fontId="0" fillId="0" borderId="0" xfId="0"/>
    <xf numFmtId="1" fontId="1157" fillId="0" borderId="27" xfId="0" applyBorder="true" applyNumberFormat="true" applyFont="true">
      <alignment wrapText="true"/>
    </xf>
    <xf numFmtId="0" fontId="0" fillId="0" borderId="0" xfId="0"/>
    <xf numFmtId="1" fontId="1158" fillId="0" borderId="27" xfId="0" applyBorder="true" applyNumberFormat="true" applyFont="true">
      <alignment wrapText="true"/>
    </xf>
    <xf numFmtId="0" fontId="0" fillId="0" borderId="0" xfId="0"/>
    <xf numFmtId="0" fontId="1159" fillId="0" borderId="27" xfId="0" applyBorder="true" applyNumberFormat="true" applyFont="true">
      <alignment wrapText="true"/>
    </xf>
    <xf numFmtId="0" fontId="0" fillId="0" borderId="0" xfId="0"/>
    <xf numFmtId="0" fontId="1160" fillId="0" borderId="27" xfId="0" applyBorder="true" applyNumberFormat="true" applyFont="true">
      <alignment wrapText="true"/>
    </xf>
    <xf numFmtId="0" fontId="0" fillId="0" borderId="0" xfId="0"/>
    <xf numFmtId="0" fontId="1161" fillId="0" borderId="27" xfId="0" applyBorder="true" applyNumberFormat="true" applyFont="true">
      <alignment wrapText="true"/>
    </xf>
    <xf numFmtId="0" fontId="0" fillId="0" borderId="0" xfId="0"/>
    <xf numFmtId="1" fontId="1162" fillId="0" borderId="27" xfId="0" applyBorder="true" applyNumberFormat="true" applyFont="true">
      <alignment wrapText="true"/>
    </xf>
    <xf numFmtId="0" fontId="0" fillId="0" borderId="0" xfId="0"/>
    <xf numFmtId="1" fontId="1163" fillId="0" borderId="27" xfId="0" applyBorder="true" applyNumberFormat="true" applyFont="true">
      <alignment wrapText="true"/>
    </xf>
    <xf numFmtId="0" fontId="0" fillId="0" borderId="0" xfId="0"/>
    <xf numFmtId="1" fontId="1164" fillId="0" borderId="24" xfId="0" applyBorder="true" applyNumberFormat="true" applyFont="true">
      <alignment wrapText="true"/>
    </xf>
    <xf numFmtId="0" fontId="0" fillId="0" borderId="0" xfId="0"/>
    <xf numFmtId="0" fontId="1165" fillId="0" borderId="27" xfId="0" applyBorder="true" applyNumberFormat="true" applyFont="true">
      <alignment wrapText="true"/>
    </xf>
    <xf numFmtId="0" fontId="0" fillId="0" borderId="0" xfId="0"/>
    <xf numFmtId="0" fontId="1166" fillId="0" borderId="27" xfId="0" applyBorder="true" applyNumberFormat="true" applyFont="true">
      <alignment wrapText="true"/>
    </xf>
    <xf numFmtId="0" fontId="0" fillId="0" borderId="0" xfId="0"/>
    <xf numFmtId="0" fontId="1167" fillId="0" borderId="27" xfId="0" applyBorder="true" applyNumberFormat="true" applyFont="true">
      <alignment wrapText="true"/>
    </xf>
    <xf numFmtId="0" fontId="0" fillId="0" borderId="0" xfId="0"/>
    <xf numFmtId="0" fontId="1168" fillId="0" borderId="27" xfId="0" applyBorder="true" applyNumberFormat="true" applyFont="true">
      <alignment wrapText="true"/>
    </xf>
    <xf numFmtId="0" fontId="0" fillId="0" borderId="0" xfId="0"/>
    <xf numFmtId="0" fontId="1169" fillId="0" borderId="27" xfId="0" applyBorder="true" applyNumberFormat="true" applyFont="true">
      <alignment wrapText="true"/>
    </xf>
    <xf numFmtId="0" fontId="0" fillId="0" borderId="0" xfId="0"/>
    <xf numFmtId="0" fontId="1170" fillId="0" borderId="27" xfId="0" applyBorder="true" applyNumberFormat="true" applyFont="true">
      <alignment wrapText="true"/>
    </xf>
    <xf numFmtId="0" fontId="0" fillId="0" borderId="0" xfId="0"/>
    <xf numFmtId="0" fontId="1171" fillId="0" borderId="27" xfId="0" applyBorder="true" applyNumberFormat="true" applyFont="true">
      <alignment wrapText="true"/>
    </xf>
    <xf numFmtId="0" fontId="0" fillId="0" borderId="0" xfId="0"/>
    <xf numFmtId="0" fontId="1172" fillId="0" borderId="27" xfId="0" applyBorder="true" applyNumberFormat="true" applyFont="true">
      <alignment wrapText="true"/>
    </xf>
    <xf numFmtId="0" fontId="0" fillId="0" borderId="0" xfId="0"/>
    <xf numFmtId="0" fontId="1173" fillId="0" borderId="27" xfId="0" applyBorder="true" applyNumberFormat="true" applyFont="true">
      <alignment wrapText="true"/>
    </xf>
    <xf numFmtId="0" fontId="0" fillId="0" borderId="0" xfId="0"/>
    <xf numFmtId="0" fontId="1174" fillId="0" borderId="27" xfId="0" applyBorder="true" applyNumberFormat="true" applyFont="true">
      <alignment wrapText="true"/>
    </xf>
    <xf numFmtId="0" fontId="0" fillId="0" borderId="0" xfId="0"/>
    <xf numFmtId="0" fontId="1175" fillId="0" borderId="27" xfId="0" applyBorder="true" applyNumberFormat="true" applyFont="true">
      <alignment wrapText="true"/>
    </xf>
    <xf numFmtId="0" fontId="0" fillId="0" borderId="0" xfId="0"/>
    <xf numFmtId="0" fontId="1176" fillId="0" borderId="27" xfId="0" applyBorder="true" applyNumberFormat="true" applyFont="true">
      <alignment wrapText="true"/>
    </xf>
    <xf numFmtId="0" fontId="0" fillId="0" borderId="0" xfId="0"/>
    <xf numFmtId="0" fontId="1177" fillId="0" borderId="27" xfId="0" applyBorder="true" applyNumberFormat="true" applyFont="true">
      <alignment wrapText="true"/>
    </xf>
    <xf numFmtId="0" fontId="0" fillId="0" borderId="0" xfId="0"/>
    <xf numFmtId="0" fontId="1178" fillId="0" borderId="30" xfId="0" applyBorder="true" applyNumberFormat="true" applyFont="true">
      <alignment wrapText="true"/>
    </xf>
    <xf numFmtId="0" fontId="0" fillId="0" borderId="0" xfId="0"/>
    <xf numFmtId="0" fontId="1179" fillId="0" borderId="30" xfId="0" applyBorder="true" applyNumberFormat="true" applyFont="true">
      <alignment wrapText="true"/>
    </xf>
    <xf numFmtId="0" fontId="0" fillId="0" borderId="0" xfId="0"/>
    <xf numFmtId="0" fontId="1180" fillId="0" borderId="30" xfId="0" applyBorder="true" applyNumberFormat="true" applyFont="true">
      <alignment wrapText="true"/>
    </xf>
    <xf numFmtId="0" fontId="0" fillId="0" borderId="0" xfId="0"/>
    <xf numFmtId="0" fontId="1181" fillId="0" borderId="30" xfId="0" applyBorder="true" applyNumberFormat="true" applyFont="true">
      <alignment wrapText="true"/>
    </xf>
    <xf numFmtId="0" fontId="0" fillId="0" borderId="0" xfId="0"/>
    <xf numFmtId="0" fontId="1182" fillId="0" borderId="30" xfId="0" applyBorder="true" applyNumberFormat="true" applyFont="true">
      <alignment wrapText="true"/>
    </xf>
    <xf numFmtId="0" fontId="0" fillId="0" borderId="0" xfId="0"/>
    <xf numFmtId="0" fontId="1183" fillId="0" borderId="27" xfId="0" applyBorder="true" applyNumberFormat="true" applyFont="true">
      <alignment wrapText="true"/>
    </xf>
    <xf numFmtId="0" fontId="0" fillId="0" borderId="0" xfId="0"/>
    <xf numFmtId="0" fontId="1184" fillId="0" borderId="40" xfId="0" applyBorder="true" applyNumberFormat="true" applyFont="true">
      <alignment wrapText="true"/>
    </xf>
    <xf numFmtId="0" fontId="0" fillId="0" borderId="0" xfId="0"/>
    <xf numFmtId="0" fontId="1185" fillId="0" borderId="40" xfId="0" applyBorder="true" applyNumberFormat="true" applyFont="true">
      <alignment wrapText="true"/>
    </xf>
    <xf numFmtId="0" fontId="0" fillId="0" borderId="0" xfId="0"/>
    <xf numFmtId="0" fontId="1186" fillId="0" borderId="40" xfId="0" applyBorder="true" applyNumberFormat="true" applyFont="true">
      <alignment wrapText="true"/>
    </xf>
    <xf numFmtId="0" fontId="0" fillId="0" borderId="0" xfId="0"/>
    <xf numFmtId="0" fontId="1187" fillId="0" borderId="40" xfId="0" applyBorder="true" applyNumberFormat="true" applyFont="true">
      <alignment wrapText="true"/>
    </xf>
    <xf numFmtId="0" fontId="0" fillId="0" borderId="0" xfId="0"/>
    <xf numFmtId="0" fontId="1188" fillId="0" borderId="40" xfId="0" applyBorder="true" applyNumberFormat="true" applyFont="true">
      <alignment wrapText="true"/>
    </xf>
    <xf numFmtId="0" fontId="0" fillId="0" borderId="0" xfId="0"/>
    <xf numFmtId="0" fontId="1189" fillId="0" borderId="40" xfId="0" applyBorder="true" applyNumberFormat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showFormulas="false" showGridLines="true" showRowColHeaders="true" showZeros="true" rightToLeft="false"/>
  </sheetViews>
  <sheetFormatPr defaultRowHeight="15.0"/>
  <cols>
    <col min="1" max="1" width="13.7109375" customWidth="true" hidden="false"/>
    <col min="2" max="2" width="52.7109375" customWidth="true" hidden="false"/>
    <col min="3" max="3" width="10.0" customWidth="true" hidden="false"/>
    <col min="4" max="4" width="7.28515625" customWidth="true" hidden="false"/>
    <col min="5" max="5" width="8.28515625" customWidth="true" hidden="false"/>
    <col min="6" max="6" width="10.42578125" customWidth="true" hidden="false"/>
    <col min="7" max="7" width="10.28515625" customWidth="true" hidden="false"/>
    <col min="8" max="8" width="9.140625" customWidth="true" hidden="false"/>
    <col min="9" max="9" width="9.140625" customWidth="true" hidden="false"/>
    <col min="10" max="10" width="9.140625" customWidth="true" hidden="false"/>
    <col min="11" max="11" width="9.140625" customWidth="true" hidden="false"/>
    <col min="12" max="12" width="9.140625" customWidth="true" hidden="false"/>
    <col min="13" max="13" width="9.140625" customWidth="true" hidden="false"/>
    <col min="14" max="14" width="9.140625" customWidth="true" hidden="false"/>
  </cols>
  <sheetData>
    <row r="1" ht="25.5" customHeight="true">
      <c r="A1" t="s" s="2">
        <v>1</v>
      </c>
      <c r="B1" s="4"/>
      <c r="C1" s="6"/>
      <c r="D1" s="8"/>
      <c r="E1" s="10"/>
      <c r="F1" s="12"/>
    </row>
    <row r="2" ht="16.5" customHeight="true">
      <c r="A2" t="s" s="14">
        <v>2</v>
      </c>
      <c r="B2" s="16"/>
      <c r="C2" s="18"/>
      <c r="D2" s="20"/>
      <c r="E2" s="22"/>
      <c r="F2" s="24"/>
    </row>
    <row r="3" ht="13.5" customHeight="true">
      <c r="A3" t="s" s="26">
        <v>3</v>
      </c>
      <c r="B3" s="28"/>
      <c r="C3" s="30"/>
      <c r="D3" s="32"/>
      <c r="E3" s="34"/>
      <c r="F3" s="36"/>
    </row>
    <row r="4" ht="13.5" customHeight="true">
      <c r="A4" s="38"/>
      <c r="B4" s="40"/>
      <c r="C4" s="42"/>
      <c r="D4" s="44"/>
      <c r="E4" s="46"/>
      <c r="F4" s="48"/>
    </row>
    <row r="5" ht="13.5" customHeight="true">
      <c r="A5" s="50"/>
      <c r="B5" s="52"/>
      <c r="C5" s="54"/>
      <c r="D5" s="56"/>
      <c r="E5" s="58"/>
      <c r="F5" s="60"/>
    </row>
    <row r="6" ht="15.0" customHeight="true">
      <c r="A6" s="62"/>
      <c r="B6" s="64"/>
      <c r="C6" s="66"/>
      <c r="D6" s="68"/>
      <c r="E6" s="70"/>
      <c r="F6" s="72"/>
    </row>
    <row r="7" ht="30.75" customHeight="true">
      <c r="A7" t="s" s="74">
        <v>4</v>
      </c>
      <c r="B7" t="s" s="76">
        <v>5</v>
      </c>
      <c r="C7" t="s" s="78">
        <v>6</v>
      </c>
      <c r="D7" t="s" s="80">
        <v>7</v>
      </c>
      <c r="E7" t="s" s="82">
        <v>8</v>
      </c>
      <c r="F7" t="s" s="84">
        <v>9</v>
      </c>
    </row>
    <row r="8" ht="13.5" customHeight="true">
      <c r="A8" t="s" s="86">
        <v>10</v>
      </c>
      <c r="B8" s="88"/>
      <c r="C8" s="90"/>
      <c r="D8" s="92"/>
      <c r="E8" s="94"/>
      <c r="F8" s="96"/>
    </row>
    <row r="9" ht="12.75" customHeight="true">
      <c r="A9" t="s" s="98">
        <v>11</v>
      </c>
      <c r="B9" t="s" s="100">
        <v>12</v>
      </c>
      <c r="C9" t="n" s="102">
        <v>3285.0</v>
      </c>
      <c r="D9" s="104">
        <f>C9*0.8</f>
      </c>
      <c r="E9" s="106">
        <f>C9-D9</f>
      </c>
      <c r="F9" t="s" s="108">
        <v>13</v>
      </c>
    </row>
    <row r="10" ht="12.75" customHeight="true">
      <c r="A10" t="s" s="110">
        <v>14</v>
      </c>
      <c r="B10" t="s" s="112">
        <v>15</v>
      </c>
      <c r="C10" t="n" s="114">
        <v>4795.0</v>
      </c>
      <c r="D10" s="116">
        <f>C10*0.8</f>
      </c>
      <c r="E10" s="118">
        <f>C10-D10</f>
      </c>
      <c r="F10" t="s" s="120">
        <v>13</v>
      </c>
    </row>
    <row r="11" ht="12.75" customHeight="true">
      <c r="A11" t="s" s="122">
        <v>16</v>
      </c>
      <c r="B11" t="s" s="124">
        <v>17</v>
      </c>
      <c r="C11" t="n" s="126">
        <v>6700.0</v>
      </c>
      <c r="D11" s="128">
        <f>C11*0.8</f>
      </c>
      <c r="E11" s="130">
        <f>C11-D11</f>
      </c>
      <c r="F11" t="s" s="132">
        <v>13</v>
      </c>
    </row>
    <row r="12" ht="12.75" customHeight="true">
      <c r="A12" t="s" s="134">
        <v>18</v>
      </c>
      <c r="B12" t="s" s="136">
        <v>19</v>
      </c>
      <c r="C12" t="n" s="138">
        <v>6020.0</v>
      </c>
      <c r="D12" s="140">
        <f>C12*0.8</f>
      </c>
      <c r="E12" s="142">
        <f>C12-D12</f>
      </c>
      <c r="F12" t="s" s="144">
        <v>13</v>
      </c>
    </row>
    <row r="13" ht="12.75" customHeight="true">
      <c r="A13" t="s" s="146">
        <v>20</v>
      </c>
      <c r="B13" t="s" s="148">
        <v>21</v>
      </c>
      <c r="C13" t="n" s="150">
        <v>10800.0</v>
      </c>
      <c r="D13" s="152">
        <f>C13*0.8</f>
      </c>
      <c r="E13" s="154">
        <f>C13-D13</f>
      </c>
      <c r="F13" t="s" s="156">
        <v>13</v>
      </c>
      <c r="G13" s="158"/>
      <c r="H13" s="160"/>
    </row>
    <row r="14" ht="12.75" customHeight="true">
      <c r="A14" t="s" s="162">
        <v>22</v>
      </c>
      <c r="B14" t="s" s="164">
        <v>23</v>
      </c>
      <c r="C14" t="n" s="166">
        <v>5970.0</v>
      </c>
      <c r="D14" s="168">
        <f>C14*0.8</f>
      </c>
      <c r="E14" s="170">
        <f>C14-D14</f>
      </c>
      <c r="F14" t="s" s="172">
        <v>13</v>
      </c>
    </row>
    <row r="15" ht="12.75" customHeight="true">
      <c r="A15" t="s" s="174">
        <v>24</v>
      </c>
      <c r="B15" t="s" s="176">
        <v>25</v>
      </c>
      <c r="C15" t="n" s="178">
        <v>2815.0</v>
      </c>
      <c r="D15" s="180">
        <f>C15*0.8</f>
      </c>
      <c r="E15" s="182">
        <f>C15-D15</f>
      </c>
      <c r="F15" t="s" s="184">
        <v>13</v>
      </c>
    </row>
    <row r="16" ht="12.75" customHeight="true">
      <c r="A16" t="s" s="186">
        <v>26</v>
      </c>
      <c r="B16" t="s" s="188">
        <v>27</v>
      </c>
      <c r="C16" t="n" s="190">
        <v>16100.0</v>
      </c>
      <c r="D16" s="192">
        <f>C16*0.8</f>
      </c>
      <c r="E16" s="194">
        <f>C16-D16</f>
      </c>
      <c r="F16" t="s" s="196">
        <v>13</v>
      </c>
      <c r="G16" s="198"/>
      <c r="H16" s="200"/>
    </row>
    <row r="17" ht="12.75" customHeight="true">
      <c r="A17" t="s" s="202">
        <v>28</v>
      </c>
      <c r="B17" t="s" s="204">
        <v>29</v>
      </c>
      <c r="C17" s="206"/>
      <c r="D17" s="208"/>
      <c r="E17" s="210"/>
      <c r="F17" t="s" s="212">
        <v>13</v>
      </c>
      <c r="G17" s="214"/>
      <c r="H17" s="216"/>
    </row>
    <row r="18" ht="12.75" customHeight="true">
      <c r="A18" t="s" s="218">
        <v>30</v>
      </c>
      <c r="B18" t="s" s="220">
        <v>31</v>
      </c>
      <c r="C18" t="n" s="222">
        <v>6995.0</v>
      </c>
      <c r="D18" s="224">
        <f>C18*0.8</f>
      </c>
      <c r="E18" s="226">
        <f>C18-D18</f>
      </c>
      <c r="F18" t="s" s="228">
        <v>13</v>
      </c>
      <c r="G18" s="230"/>
      <c r="H18" s="232"/>
    </row>
    <row r="19" ht="12.75" customHeight="true">
      <c r="A19" t="s" s="234">
        <v>32</v>
      </c>
      <c r="B19" t="s" s="236">
        <v>33</v>
      </c>
      <c r="C19" t="n" s="238">
        <v>3065.0</v>
      </c>
      <c r="D19" s="240">
        <f>C19*0.8</f>
      </c>
      <c r="E19" s="242">
        <f>C19-D19</f>
      </c>
      <c r="F19" t="s" s="244">
        <v>13</v>
      </c>
      <c r="G19" s="246"/>
      <c r="H19" s="248"/>
    </row>
    <row r="20" ht="12.75" customHeight="true">
      <c r="A20" t="s" s="250">
        <v>34</v>
      </c>
      <c r="B20" t="s" s="252">
        <v>35</v>
      </c>
      <c r="C20" t="n" s="254">
        <v>8460.0</v>
      </c>
      <c r="D20" s="256">
        <f>C20*0.8</f>
      </c>
      <c r="E20" s="258">
        <f>C20-D20</f>
      </c>
      <c r="F20" t="s" s="260">
        <v>13</v>
      </c>
      <c r="G20" s="262"/>
      <c r="H20" s="264"/>
    </row>
    <row r="21" ht="12.75" customHeight="true">
      <c r="A21" t="s" s="266">
        <v>36</v>
      </c>
      <c r="B21" t="s" s="268">
        <v>37</v>
      </c>
      <c r="C21" t="n" s="270">
        <v>3150.0</v>
      </c>
      <c r="D21" s="272">
        <f>C21*0.8</f>
      </c>
      <c r="E21" s="274">
        <f>C21-D21</f>
      </c>
      <c r="F21" t="s" s="276">
        <v>13</v>
      </c>
      <c r="G21" s="278"/>
      <c r="H21" s="280"/>
    </row>
    <row r="22" ht="12.75" customHeight="true">
      <c r="A22" t="s" s="282">
        <v>38</v>
      </c>
      <c r="B22" t="s" s="284">
        <v>39</v>
      </c>
      <c r="C22" t="n" s="286">
        <v>8400.0</v>
      </c>
      <c r="D22" s="288">
        <f>C22*0.8</f>
      </c>
      <c r="E22" s="290">
        <f>C22-D22</f>
      </c>
      <c r="F22" t="s" s="292">
        <v>13</v>
      </c>
      <c r="G22" s="294"/>
      <c r="H22" s="296"/>
    </row>
    <row r="23" ht="12.75" customHeight="true">
      <c r="A23" t="s" s="298">
        <v>40</v>
      </c>
      <c r="B23" t="s" s="300">
        <v>41</v>
      </c>
      <c r="C23" t="n" s="302">
        <v>3950.0</v>
      </c>
      <c r="D23" s="304">
        <f>C23*0.8</f>
      </c>
      <c r="E23" s="306">
        <f>C23-D23</f>
      </c>
      <c r="F23" t="s" s="308">
        <v>13</v>
      </c>
      <c r="G23" s="310"/>
      <c r="H23" s="312"/>
    </row>
    <row r="24" ht="12.75" customHeight="true">
      <c r="A24" t="s" s="314">
        <v>42</v>
      </c>
      <c r="B24" t="s" s="316">
        <v>43</v>
      </c>
      <c r="C24" t="n" s="318">
        <v>11700.0</v>
      </c>
      <c r="D24" s="320">
        <f>C24*0.8</f>
      </c>
      <c r="E24" s="322">
        <f>C24-D24</f>
      </c>
      <c r="F24" t="s" s="324">
        <v>13</v>
      </c>
      <c r="G24" s="326"/>
      <c r="H24" s="328"/>
    </row>
    <row r="25" ht="12.75" customHeight="true">
      <c r="A25" t="s" s="330">
        <v>44</v>
      </c>
      <c r="B25" t="s" s="332">
        <v>45</v>
      </c>
      <c r="C25" t="n" s="334">
        <v>4410.0</v>
      </c>
      <c r="D25" s="336">
        <f>C25*0.8</f>
      </c>
      <c r="E25" s="338">
        <f>C25-D25</f>
      </c>
      <c r="F25" t="s" s="340">
        <v>13</v>
      </c>
      <c r="G25" s="342"/>
      <c r="H25" s="344"/>
    </row>
    <row r="26" ht="12.75" customHeight="true">
      <c r="A26" t="s" s="346">
        <v>46</v>
      </c>
      <c r="B26" t="s" s="348">
        <v>47</v>
      </c>
      <c r="C26" t="n" s="350">
        <v>21250.0</v>
      </c>
      <c r="D26" s="352">
        <f>C26*0.8</f>
      </c>
      <c r="E26" s="354">
        <f>C26-D26</f>
      </c>
      <c r="F26" t="s" s="356">
        <v>13</v>
      </c>
      <c r="G26" s="358"/>
      <c r="H26" s="360"/>
    </row>
    <row r="27" ht="12.75" customHeight="true">
      <c r="A27" t="s" s="362">
        <v>48</v>
      </c>
      <c r="B27" t="s" s="364">
        <v>49</v>
      </c>
      <c r="C27" s="366"/>
      <c r="D27" s="368"/>
      <c r="E27" s="370"/>
      <c r="F27" t="s" s="372">
        <v>13</v>
      </c>
      <c r="G27" s="374"/>
      <c r="H27" s="376"/>
    </row>
    <row r="28" ht="12.75" customHeight="true">
      <c r="A28" t="s" s="378">
        <v>50</v>
      </c>
      <c r="B28" t="s" s="380">
        <v>51</v>
      </c>
      <c r="C28" t="n" s="382">
        <v>10150.0</v>
      </c>
      <c r="D28" s="384">
        <f>C28*0.8</f>
      </c>
      <c r="E28" s="386">
        <f>C28-D28</f>
      </c>
      <c r="F28" t="s" s="388">
        <v>13</v>
      </c>
      <c r="G28" s="390"/>
      <c r="H28" s="392"/>
    </row>
    <row r="29" ht="12.75" customHeight="true">
      <c r="A29" t="s" s="394">
        <v>52</v>
      </c>
      <c r="B29" t="s" s="396">
        <v>53</v>
      </c>
      <c r="C29" t="n" s="398">
        <v>3670.0</v>
      </c>
      <c r="D29" s="400">
        <f>C29*0.8</f>
      </c>
      <c r="E29" s="402">
        <f>C29-D29</f>
      </c>
      <c r="F29" t="s" s="404">
        <v>13</v>
      </c>
      <c r="G29" s="406"/>
      <c r="H29" s="408"/>
    </row>
    <row r="30" ht="12.75" customHeight="true">
      <c r="A30" t="s" s="410">
        <v>54</v>
      </c>
      <c r="B30" t="s" s="412">
        <v>55</v>
      </c>
      <c r="C30" t="n" s="414">
        <v>25850.0</v>
      </c>
      <c r="D30" s="416">
        <f>C30*0.8</f>
      </c>
      <c r="E30" s="418">
        <f>C30-D30</f>
      </c>
      <c r="F30" t="s" s="420">
        <v>13</v>
      </c>
      <c r="G30" s="422"/>
      <c r="H30" s="424"/>
    </row>
    <row r="31" ht="12.75" customHeight="true">
      <c r="A31" t="s" s="426">
        <v>56</v>
      </c>
      <c r="B31" t="s" s="428">
        <v>57</v>
      </c>
      <c r="C31" t="n" s="430">
        <v>2730.0</v>
      </c>
      <c r="D31" s="432">
        <f>C31*0.8</f>
      </c>
      <c r="E31" s="434">
        <f>C31-D31</f>
      </c>
      <c r="F31" t="s" s="436">
        <v>13</v>
      </c>
      <c r="G31" s="438"/>
      <c r="H31" s="440"/>
    </row>
    <row r="32" ht="12.75" customHeight="true">
      <c r="A32" t="s" s="442">
        <v>58</v>
      </c>
      <c r="B32" t="s" s="444">
        <v>59</v>
      </c>
      <c r="C32" t="n" s="446">
        <v>580.0</v>
      </c>
      <c r="D32" s="448">
        <f>C32*0.8</f>
      </c>
      <c r="E32" s="450">
        <f>C32-D32</f>
      </c>
      <c r="F32" t="s" s="452">
        <v>13</v>
      </c>
    </row>
    <row r="33" ht="12.75" customHeight="true">
      <c r="A33" t="s" s="454">
        <v>60</v>
      </c>
      <c r="B33" t="s" s="456">
        <v>61</v>
      </c>
      <c r="C33" t="n" s="458">
        <v>370.0</v>
      </c>
      <c r="D33" s="460">
        <f>C33*0.8</f>
      </c>
      <c r="E33" s="462">
        <f>C33-D33</f>
      </c>
      <c r="F33" t="s" s="464">
        <v>13</v>
      </c>
    </row>
    <row r="34" ht="12.75" customHeight="true">
      <c r="A34" t="s" s="466">
        <v>62</v>
      </c>
      <c r="B34" t="s" s="468">
        <v>63</v>
      </c>
      <c r="C34" t="n" s="470">
        <v>995.0</v>
      </c>
      <c r="D34" s="472">
        <f>C34*0.8</f>
      </c>
      <c r="E34" s="474">
        <f>C34-D34</f>
      </c>
      <c r="F34" t="s" s="476">
        <v>13</v>
      </c>
    </row>
    <row r="35" ht="12.75" customHeight="true">
      <c r="A35" t="s" s="478">
        <v>64</v>
      </c>
      <c r="B35" t="s" s="480">
        <v>65</v>
      </c>
      <c r="C35" t="n" s="482">
        <v>1250.0</v>
      </c>
      <c r="D35" s="484">
        <f>C35*0.8</f>
      </c>
      <c r="E35" s="486">
        <f>C35-D35</f>
      </c>
      <c r="F35" t="s" s="488">
        <v>13</v>
      </c>
    </row>
    <row r="36" ht="12.75" customHeight="true">
      <c r="A36" t="s" s="490">
        <v>66</v>
      </c>
      <c r="B36" t="s" s="492">
        <v>67</v>
      </c>
      <c r="C36" t="n" s="494">
        <v>1780.0</v>
      </c>
      <c r="D36" s="496">
        <f>C36*0.8</f>
      </c>
      <c r="E36" s="498">
        <f>C36-D36</f>
      </c>
      <c r="F36" t="s" s="500">
        <v>13</v>
      </c>
    </row>
    <row r="37" ht="12.75" customHeight="true">
      <c r="A37" t="s" s="502">
        <v>68</v>
      </c>
      <c r="B37" t="s" s="504">
        <v>69</v>
      </c>
      <c r="C37" t="n" s="506">
        <v>2350.0</v>
      </c>
      <c r="D37" s="508">
        <f>C37*0.8</f>
      </c>
      <c r="E37" s="510">
        <f>C37-D37</f>
      </c>
      <c r="F37" t="s" s="512">
        <v>13</v>
      </c>
    </row>
    <row r="38" ht="12.75" customHeight="true">
      <c r="A38" t="s" s="514">
        <v>70</v>
      </c>
      <c r="B38" t="s" s="516">
        <v>71</v>
      </c>
      <c r="C38" t="n" s="518">
        <v>1523.0</v>
      </c>
      <c r="D38" s="520">
        <f>C38*0.8</f>
      </c>
      <c r="E38" s="522">
        <f>C38-D38</f>
      </c>
      <c r="F38" t="s" s="524">
        <v>72</v>
      </c>
    </row>
    <row r="39" ht="12.75" customHeight="true">
      <c r="A39" t="s" s="526">
        <v>73</v>
      </c>
      <c r="B39" t="s" s="528">
        <v>74</v>
      </c>
      <c r="C39" t="n" s="530">
        <v>2150.0</v>
      </c>
      <c r="D39" s="532">
        <f>C39*0.8</f>
      </c>
      <c r="E39" s="534">
        <f>C39-D39</f>
      </c>
      <c r="F39" t="s" s="536">
        <v>72</v>
      </c>
    </row>
    <row r="40" ht="12.75" customHeight="true">
      <c r="A40" t="s" s="538">
        <v>75</v>
      </c>
      <c r="B40" t="s" s="540">
        <v>76</v>
      </c>
      <c r="C40" t="n" s="542">
        <v>2950.0</v>
      </c>
      <c r="D40" s="544">
        <f>C40*0.8</f>
      </c>
      <c r="E40" s="546">
        <f>C40-D40</f>
      </c>
      <c r="F40" t="s" s="548">
        <v>13</v>
      </c>
    </row>
    <row r="41" ht="15.0" customHeight="true">
      <c r="A41" t="s" s="550">
        <v>77</v>
      </c>
      <c r="B41" t="s" s="552">
        <v>78</v>
      </c>
      <c r="C41" t="n" s="554">
        <v>3950.0</v>
      </c>
      <c r="D41" s="556">
        <f>C41*0.8</f>
      </c>
      <c r="E41" s="558">
        <f>C41-D41</f>
      </c>
      <c r="F41" t="s" s="560">
        <v>13</v>
      </c>
    </row>
    <row r="42" ht="12.75" customHeight="true">
      <c r="A42" t="s" s="562">
        <v>79</v>
      </c>
      <c r="B42" t="s" s="564">
        <v>80</v>
      </c>
      <c r="C42" t="n" s="566">
        <v>300.0</v>
      </c>
      <c r="D42" s="568">
        <f>C42*0.8</f>
      </c>
      <c r="E42" s="570">
        <f>C42-D42</f>
      </c>
      <c r="F42" t="s" s="572">
        <v>13</v>
      </c>
    </row>
    <row r="43" ht="15.75" customHeight="true">
      <c r="A43" t="s" s="574">
        <v>81</v>
      </c>
      <c r="B43" t="s" s="576">
        <v>82</v>
      </c>
      <c r="C43" t="n" s="578">
        <v>420.0</v>
      </c>
      <c r="D43" s="580">
        <f>C43*0.8</f>
      </c>
      <c r="E43" s="582">
        <f>C43-D43</f>
      </c>
      <c r="F43" t="s" s="584">
        <v>13</v>
      </c>
    </row>
    <row r="44" ht="15.75" customHeight="true">
      <c r="A44" t="s" s="586">
        <v>83</v>
      </c>
      <c r="B44" t="s" s="588">
        <v>84</v>
      </c>
      <c r="C44" t="n" s="590">
        <v>2120.0</v>
      </c>
      <c r="D44" s="592">
        <f>C44*0.8</f>
      </c>
      <c r="E44" s="594">
        <f>C44-D44</f>
      </c>
      <c r="F44" t="s" s="596">
        <v>13</v>
      </c>
    </row>
    <row r="45" ht="15.75" customHeight="true">
      <c r="A45" t="s" s="598">
        <v>85</v>
      </c>
      <c r="B45" t="s" s="600">
        <v>86</v>
      </c>
      <c r="C45" t="n" s="602">
        <v>2445.0</v>
      </c>
      <c r="D45" s="604">
        <f>C45*0.8</f>
      </c>
      <c r="E45" s="606">
        <f>C45-D45</f>
      </c>
      <c r="F45" t="s" s="608">
        <v>13</v>
      </c>
    </row>
    <row r="46" ht="15.75" customHeight="true">
      <c r="A46" t="s" s="610">
        <v>87</v>
      </c>
      <c r="B46" t="s" s="612">
        <v>88</v>
      </c>
      <c r="C46" t="n" s="614">
        <v>3770.0</v>
      </c>
      <c r="D46" s="616">
        <f>C46*0.8</f>
      </c>
      <c r="E46" s="618">
        <f>C46-D46</f>
      </c>
      <c r="F46" t="s" s="620">
        <v>13</v>
      </c>
    </row>
    <row r="47" ht="13.5" customHeight="true">
      <c r="A47" t="s" s="622">
        <v>89</v>
      </c>
      <c r="B47" t="s" s="624">
        <v>90</v>
      </c>
      <c r="C47" t="n" s="626">
        <v>60.0</v>
      </c>
      <c r="D47" s="628">
        <f>C47*0.8</f>
      </c>
      <c r="E47" s="630">
        <f>C47-D47</f>
      </c>
      <c r="F47" t="s" s="632">
        <v>13</v>
      </c>
    </row>
    <row r="48" ht="13.5" customHeight="true">
      <c r="A48" t="s" s="634">
        <v>91</v>
      </c>
      <c r="B48" s="636"/>
      <c r="C48" s="638"/>
      <c r="D48" s="640"/>
      <c r="E48" s="642"/>
      <c r="F48" s="644"/>
    </row>
    <row r="49" ht="12.75" customHeight="true">
      <c r="A49" t="s" s="646">
        <v>92</v>
      </c>
      <c r="B49" t="s" s="648">
        <v>93</v>
      </c>
      <c r="C49" t="n" s="650">
        <v>2695.0</v>
      </c>
      <c r="D49" s="652">
        <f>C49*0.8</f>
      </c>
      <c r="E49" s="654">
        <f>C49-D49</f>
      </c>
      <c r="F49" t="s" s="656">
        <v>13</v>
      </c>
    </row>
    <row r="50" ht="12.75" customHeight="true">
      <c r="A50" t="s" s="658">
        <v>94</v>
      </c>
      <c r="B50" t="s" s="660">
        <v>95</v>
      </c>
      <c r="C50" t="n" s="662">
        <v>3650.0</v>
      </c>
      <c r="D50" s="664">
        <f>C50*0.8</f>
      </c>
      <c r="E50" s="666">
        <f>C50-D50</f>
      </c>
      <c r="F50" t="s" s="668">
        <v>13</v>
      </c>
    </row>
    <row r="51" ht="13.5" customHeight="true">
      <c r="A51" t="s" s="670">
        <v>96</v>
      </c>
      <c r="B51" t="s" s="672">
        <v>97</v>
      </c>
      <c r="C51" t="n" s="674">
        <v>8995.0</v>
      </c>
      <c r="D51" s="676">
        <f>C51*0.8</f>
      </c>
      <c r="E51" s="678">
        <f>C51-D51</f>
      </c>
      <c r="F51" t="s" s="680">
        <v>72</v>
      </c>
    </row>
    <row r="52" ht="13.5" customHeight="true">
      <c r="A52" s="682"/>
      <c r="B52" s="684"/>
      <c r="C52" s="686"/>
      <c r="D52" s="688"/>
      <c r="E52" s="690"/>
      <c r="F52" s="692"/>
    </row>
    <row r="53" ht="13.5" customHeight="true">
      <c r="A53" t="s" s="694">
        <v>98</v>
      </c>
      <c r="B53" s="696"/>
      <c r="C53" s="698"/>
      <c r="D53" s="700"/>
      <c r="E53" s="702"/>
      <c r="F53" s="704"/>
    </row>
    <row r="54" ht="12.75" customHeight="true">
      <c r="A54" t="s" s="706">
        <v>99</v>
      </c>
      <c r="B54" t="s" s="708">
        <v>100</v>
      </c>
      <c r="C54" t="n" s="710">
        <v>880.0</v>
      </c>
      <c r="D54" s="712">
        <f>C54*0.7</f>
      </c>
      <c r="E54" s="714">
        <f>C54-D54</f>
      </c>
      <c r="F54" t="s" s="716">
        <v>13</v>
      </c>
    </row>
    <row r="55" ht="12.75" customHeight="true">
      <c r="A55" t="s" s="718">
        <v>101</v>
      </c>
      <c r="B55" t="s" s="720">
        <v>102</v>
      </c>
      <c r="C55" t="n" s="722">
        <v>880.0</v>
      </c>
      <c r="D55" s="724">
        <f>C55*0.7</f>
      </c>
      <c r="E55" s="726">
        <f>C55-D55</f>
      </c>
      <c r="F55" t="s" s="728">
        <v>13</v>
      </c>
    </row>
    <row r="56" ht="12.75" customHeight="true">
      <c r="A56" t="s" s="730">
        <v>103</v>
      </c>
      <c r="B56" t="s" s="732">
        <v>104</v>
      </c>
      <c r="C56" t="n" s="734">
        <v>880.0</v>
      </c>
      <c r="D56" s="736">
        <f>C56*0.7</f>
      </c>
      <c r="E56" s="738">
        <f>C56-D56</f>
      </c>
      <c r="F56" t="s" s="740">
        <v>13</v>
      </c>
    </row>
    <row r="57" ht="12.75" customHeight="true">
      <c r="A57" t="s" s="742">
        <v>105</v>
      </c>
      <c r="B57" t="s" s="744">
        <v>106</v>
      </c>
      <c r="C57" t="n" s="746">
        <v>880.0</v>
      </c>
      <c r="D57" s="748">
        <f>C57*0.7</f>
      </c>
      <c r="E57" s="750">
        <f>C57-D57</f>
      </c>
      <c r="F57" t="s" s="752">
        <v>13</v>
      </c>
    </row>
    <row r="58" ht="12.75" customHeight="true">
      <c r="A58" t="s" s="754">
        <v>107</v>
      </c>
      <c r="B58" t="s" s="756">
        <v>108</v>
      </c>
      <c r="C58" t="n" s="758">
        <v>1480.0</v>
      </c>
      <c r="D58" s="760">
        <f>C58*0.7</f>
      </c>
      <c r="E58" s="762">
        <f>C58-D58</f>
      </c>
      <c r="F58" t="s" s="764">
        <v>13</v>
      </c>
    </row>
    <row r="59" ht="12.75" customHeight="true">
      <c r="A59" t="s" s="766">
        <v>109</v>
      </c>
      <c r="B59" t="s" s="768">
        <v>110</v>
      </c>
      <c r="C59" t="n" s="770">
        <v>1480.0</v>
      </c>
      <c r="D59" s="772">
        <f>C59*0.7</f>
      </c>
      <c r="E59" s="774">
        <f>C59-D59</f>
      </c>
      <c r="F59" t="s" s="776">
        <v>13</v>
      </c>
    </row>
    <row r="60" ht="12.75" customHeight="true">
      <c r="A60" t="s" s="778">
        <v>111</v>
      </c>
      <c r="B60" t="s" s="780">
        <v>112</v>
      </c>
      <c r="C60" t="n" s="782">
        <v>1480.0</v>
      </c>
      <c r="D60" s="784">
        <f>C60*0.7</f>
      </c>
      <c r="E60" s="786">
        <f>C60-D60</f>
      </c>
      <c r="F60" t="s" s="788">
        <v>13</v>
      </c>
    </row>
    <row r="61" ht="13.5" customHeight="true">
      <c r="A61" t="s" s="790">
        <v>113</v>
      </c>
      <c r="B61" t="s" s="792">
        <v>114</v>
      </c>
      <c r="C61" t="n" s="794">
        <v>1480.0</v>
      </c>
      <c r="D61" s="796">
        <f>C61*0.7</f>
      </c>
      <c r="E61" s="798">
        <f>C61-D61</f>
      </c>
      <c r="F61" t="s" s="800">
        <v>13</v>
      </c>
    </row>
    <row r="62" ht="13.5" customHeight="true">
      <c r="A62" t="s" s="802">
        <v>115</v>
      </c>
      <c r="B62" s="804"/>
      <c r="C62" s="806"/>
      <c r="D62" s="808"/>
      <c r="E62" s="810"/>
      <c r="F62" s="812"/>
    </row>
    <row r="63" ht="12.75" customHeight="true">
      <c r="A63" t="s" s="814">
        <v>116</v>
      </c>
      <c r="B63" t="s" s="816">
        <v>117</v>
      </c>
      <c r="C63" t="n" s="818">
        <v>3150.0</v>
      </c>
      <c r="D63" s="820">
        <f>C63*0.8</f>
      </c>
      <c r="E63" s="822">
        <f>C63-D63</f>
      </c>
      <c r="F63" t="s" s="824">
        <v>13</v>
      </c>
    </row>
    <row r="64" ht="12.75" customHeight="true">
      <c r="A64" t="s" s="826">
        <v>118</v>
      </c>
      <c r="B64" t="s" s="828">
        <v>119</v>
      </c>
      <c r="C64" t="n" s="830">
        <v>6890.0</v>
      </c>
      <c r="D64" s="832">
        <f>C64*0.8</f>
      </c>
      <c r="E64" s="834">
        <f>C64-D64</f>
      </c>
      <c r="F64" t="s" s="836">
        <v>13</v>
      </c>
    </row>
    <row r="65" ht="12.75" customHeight="true">
      <c r="A65" t="s" s="838">
        <v>120</v>
      </c>
      <c r="B65" t="s" s="840">
        <v>121</v>
      </c>
      <c r="C65" t="n" s="842">
        <v>8995.0</v>
      </c>
      <c r="D65" s="844">
        <f>C65*0.8</f>
      </c>
      <c r="E65" s="846">
        <f>C65-D65</f>
      </c>
      <c r="F65" t="s" s="848">
        <v>13</v>
      </c>
    </row>
    <row r="66" ht="13.5" customHeight="true">
      <c r="A66" t="s" s="850">
        <v>122</v>
      </c>
      <c r="B66" t="s" s="852">
        <v>123</v>
      </c>
      <c r="C66" t="n" s="854">
        <v>3636.0</v>
      </c>
      <c r="D66" s="856">
        <f>C66*0.8</f>
      </c>
      <c r="E66" s="858">
        <f>C66-D66</f>
      </c>
      <c r="F66" t="s" s="860">
        <v>13</v>
      </c>
    </row>
    <row r="67" ht="13.5" customHeight="true">
      <c r="A67" t="s" s="862">
        <v>124</v>
      </c>
      <c r="B67" s="864"/>
      <c r="C67" s="866"/>
      <c r="D67" s="868"/>
      <c r="E67" s="870"/>
      <c r="F67" s="872"/>
    </row>
    <row r="68" ht="12.75" customHeight="true">
      <c r="A68" t="s" s="874">
        <v>125</v>
      </c>
      <c r="B68" t="s" s="876">
        <v>126</v>
      </c>
      <c r="C68" t="n" s="878">
        <v>2130.0</v>
      </c>
      <c r="D68" s="880">
        <f>C68*0.8</f>
      </c>
      <c r="E68" s="882">
        <f>C68-D68</f>
      </c>
      <c r="F68" t="s" s="884">
        <v>13</v>
      </c>
    </row>
    <row r="69" ht="12.75" customHeight="true">
      <c r="A69" t="s" s="886">
        <v>127</v>
      </c>
      <c r="B69" t="s" s="888">
        <v>128</v>
      </c>
      <c r="C69" t="n" s="890">
        <v>1340.0</v>
      </c>
      <c r="D69" s="892">
        <f>C69*0.8</f>
      </c>
      <c r="E69" s="894">
        <f>C69-D69</f>
      </c>
      <c r="F69" t="s" s="896">
        <v>13</v>
      </c>
    </row>
    <row r="70" ht="12.75" customHeight="true">
      <c r="A70" t="s" s="898">
        <v>129</v>
      </c>
      <c r="B70" t="s" s="900">
        <v>130</v>
      </c>
      <c r="C70" t="n" s="902">
        <v>1200.0</v>
      </c>
      <c r="D70" s="904">
        <f>C70*0.8</f>
      </c>
      <c r="E70" s="906">
        <f>C70-D70</f>
      </c>
      <c r="F70" t="s" s="908">
        <v>13</v>
      </c>
    </row>
    <row r="71" ht="13.5" customHeight="true">
      <c r="A71" t="s" s="910">
        <v>131</v>
      </c>
      <c r="B71" t="s" s="912">
        <v>132</v>
      </c>
      <c r="C71" t="n" s="914">
        <v>1150.0</v>
      </c>
      <c r="D71" s="916">
        <f>C71*0.8</f>
      </c>
      <c r="E71" s="918">
        <f>C71-D71</f>
      </c>
      <c r="F71" t="s" s="920">
        <v>13</v>
      </c>
    </row>
    <row r="72" ht="28.5" customHeight="true">
      <c r="A72" t="s" s="922">
        <v>133</v>
      </c>
      <c r="B72" s="924"/>
      <c r="C72" s="926"/>
      <c r="D72" s="928"/>
      <c r="E72" s="930"/>
      <c r="F72" s="932"/>
    </row>
    <row r="73" ht="12.75" customHeight="true">
      <c r="A73" t="s" s="934">
        <v>134</v>
      </c>
      <c r="B73" t="s" s="936">
        <v>135</v>
      </c>
      <c r="C73" t="n" s="938">
        <v>13515.0</v>
      </c>
      <c r="D73" s="940">
        <f>C73*0.83</f>
      </c>
      <c r="E73" s="942">
        <f>C73-D73</f>
      </c>
      <c r="F73" t="s" s="944">
        <v>13</v>
      </c>
      <c r="G73" s="946"/>
      <c r="H73" s="948"/>
      <c r="I73" s="950"/>
    </row>
    <row r="74" ht="13.5" customHeight="true">
      <c r="A74" t="s" s="952">
        <v>136</v>
      </c>
      <c r="B74" t="s" s="954">
        <v>137</v>
      </c>
      <c r="C74" t="n" s="956">
        <v>15088.0</v>
      </c>
      <c r="D74" s="958">
        <f>C74*0.83</f>
      </c>
      <c r="E74" s="960">
        <f>C74-D74</f>
      </c>
      <c r="F74" t="s" s="962">
        <v>13</v>
      </c>
      <c r="G74" s="964"/>
      <c r="H74" s="966"/>
      <c r="I74" s="968"/>
    </row>
    <row r="75" ht="12.75" customHeight="true">
      <c r="A75" t="s" s="970">
        <v>138</v>
      </c>
      <c r="B75" t="s" s="972">
        <v>139</v>
      </c>
      <c r="C75" t="n" s="974">
        <v>24278.0</v>
      </c>
      <c r="D75" s="976">
        <f>C75*0.83</f>
      </c>
      <c r="E75" s="978">
        <f>C75-D75</f>
      </c>
      <c r="F75" t="s" s="980">
        <v>13</v>
      </c>
      <c r="G75" s="982"/>
      <c r="H75" s="984"/>
      <c r="I75" s="986"/>
    </row>
    <row r="76" ht="12.75" customHeight="true">
      <c r="A76" t="s" s="988">
        <v>140</v>
      </c>
      <c r="B76" t="s" s="990">
        <v>141</v>
      </c>
      <c r="C76" t="n" s="992">
        <v>20655.0</v>
      </c>
      <c r="D76" s="994">
        <f>C76*0.83</f>
      </c>
      <c r="E76" s="996">
        <f>C76-D76</f>
      </c>
      <c r="F76" t="s" s="998">
        <v>13</v>
      </c>
      <c r="G76" s="1000"/>
      <c r="H76" s="1002"/>
      <c r="I76" s="1004"/>
    </row>
    <row r="77" ht="13.5" customHeight="true">
      <c r="A77" t="s" s="1006">
        <v>142</v>
      </c>
      <c r="B77" t="s" s="1008">
        <v>143</v>
      </c>
      <c r="C77" t="n" s="1010">
        <v>14705.0</v>
      </c>
      <c r="D77" s="1012">
        <f>C77*0.83</f>
      </c>
      <c r="E77" s="1014">
        <f>C77-D77</f>
      </c>
      <c r="F77" t="s" s="1016">
        <v>13</v>
      </c>
      <c r="G77" s="1018"/>
      <c r="H77" s="1020"/>
      <c r="I77" s="1022"/>
    </row>
    <row r="78" ht="39.0" customHeight="true">
      <c r="A78" t="s" s="1024">
        <v>144</v>
      </c>
      <c r="B78" s="1026"/>
      <c r="C78" s="1028"/>
      <c r="D78" s="1030"/>
      <c r="E78" s="1032"/>
      <c r="F78" s="1034"/>
      <c r="G78" t="s" s="1036">
        <v>145</v>
      </c>
      <c r="H78" t="s" s="1038">
        <v>146</v>
      </c>
    </row>
    <row r="79" ht="13.5" customHeight="true">
      <c r="A79" t="s" s="1040">
        <v>147</v>
      </c>
      <c r="B79" t="s" s="1042">
        <v>148</v>
      </c>
      <c r="C79" t="n" s="1044">
        <v>3890.0</v>
      </c>
      <c r="D79" s="1046">
        <f>C79*0.8</f>
      </c>
      <c r="E79" s="1048">
        <f>C79*0.2</f>
      </c>
      <c r="F79" t="s" s="1050">
        <v>13</v>
      </c>
      <c r="G79" s="1052">
        <f>SUM(C79*0.9)</f>
      </c>
      <c r="H79" s="1054">
        <f>SUM(G79*0.8)</f>
      </c>
    </row>
    <row r="80" ht="12.75" customHeight="true">
      <c r="A80" t="s" s="1056">
        <v>149</v>
      </c>
      <c r="B80" t="s" s="1058">
        <v>150</v>
      </c>
      <c r="C80" t="n" s="1060">
        <v>7890.0</v>
      </c>
      <c r="D80" s="1062">
        <f>C80*0.8</f>
      </c>
      <c r="E80" s="1064">
        <f>C80*0.2</f>
      </c>
      <c r="F80" t="s" s="1066">
        <v>13</v>
      </c>
      <c r="G80" s="1068">
        <f>SUM(C80*0.9)</f>
      </c>
      <c r="H80" s="1070">
        <f>SUM(G80*0.8)</f>
      </c>
    </row>
    <row r="81" ht="12.75" customHeight="true">
      <c r="A81" t="s" s="1072">
        <v>151</v>
      </c>
      <c r="B81" t="s" s="1074">
        <v>152</v>
      </c>
      <c r="C81" t="n" s="1076">
        <v>9891.30208</v>
      </c>
      <c r="D81" s="1078">
        <f>C81*0.8</f>
      </c>
      <c r="E81" s="1080">
        <f>C81*0.2</f>
      </c>
      <c r="F81" t="s" s="1082">
        <v>13</v>
      </c>
      <c r="G81" s="1084">
        <f>SUM(C81*0.9)</f>
      </c>
      <c r="H81" s="1086">
        <f>SUM(G81*0.8)</f>
      </c>
    </row>
    <row r="82" ht="12.75" customHeight="true">
      <c r="A82" t="s" s="1088">
        <v>153</v>
      </c>
      <c r="B82" t="s" s="1090">
        <v>154</v>
      </c>
      <c r="C82" t="n" s="1092">
        <v>6519.915599999999</v>
      </c>
      <c r="D82" s="1094">
        <f>C82*0.8</f>
      </c>
      <c r="E82" s="1096">
        <f>C82*0.2</f>
      </c>
      <c r="F82" t="s" s="1098">
        <v>155</v>
      </c>
      <c r="G82" s="1100">
        <f>SUM(C82*0.9)</f>
      </c>
      <c r="H82" s="1102">
        <f>SUM(G82*0.8)</f>
      </c>
    </row>
    <row r="83" ht="12.75" customHeight="true">
      <c r="A83" t="s" s="1104">
        <v>156</v>
      </c>
      <c r="B83" t="s" s="1106">
        <v>157</v>
      </c>
      <c r="C83" t="n" s="1108">
        <v>4680.0</v>
      </c>
      <c r="D83" s="1110">
        <f>C83*0.8</f>
      </c>
      <c r="E83" s="1112">
        <f>C83*0.2</f>
      </c>
      <c r="F83" t="s" s="1114">
        <v>13</v>
      </c>
      <c r="G83" s="1116">
        <f>SUM(C83*0.9)</f>
      </c>
      <c r="H83" s="1118">
        <f>SUM(G83*0.8)</f>
      </c>
    </row>
    <row r="84" ht="12.75" customHeight="true">
      <c r="A84" t="s" s="1120">
        <v>158</v>
      </c>
      <c r="B84" t="s" s="1122">
        <v>159</v>
      </c>
      <c r="C84" t="n" s="1124">
        <v>9270.0</v>
      </c>
      <c r="D84" s="1126">
        <f>C84*0.8</f>
      </c>
      <c r="E84" s="1128">
        <f>C84*0.2</f>
      </c>
      <c r="F84" t="s" s="1130">
        <v>13</v>
      </c>
      <c r="G84" s="1132">
        <f>SUM(C84*0.9)</f>
      </c>
      <c r="H84" s="1134">
        <f>SUM(G84*0.8)</f>
      </c>
    </row>
    <row r="85" ht="12.75" customHeight="true">
      <c r="A85" t="s" s="1136">
        <v>160</v>
      </c>
      <c r="B85" t="s" s="1138">
        <v>161</v>
      </c>
      <c r="C85" t="n" s="1140">
        <v>4350.0</v>
      </c>
      <c r="D85" s="1142">
        <f>C85*0.8</f>
      </c>
      <c r="E85" s="1144">
        <f>C85*0.2</f>
      </c>
      <c r="F85" t="s" s="1146">
        <v>13</v>
      </c>
      <c r="G85" s="1148">
        <f>SUM(C85*0.9)</f>
      </c>
      <c r="H85" s="1150">
        <f>SUM(G85*0.8)</f>
      </c>
    </row>
    <row r="86" ht="12.75" customHeight="true">
      <c r="A86" t="s" s="1152">
        <v>162</v>
      </c>
      <c r="B86" t="s" s="1154">
        <v>163</v>
      </c>
      <c r="C86" t="n" s="1156">
        <v>9280.0</v>
      </c>
      <c r="D86" s="1158">
        <f>C86*0.8</f>
      </c>
      <c r="E86" s="1160">
        <f>C86*0.2</f>
      </c>
      <c r="F86" t="s" s="1162">
        <v>13</v>
      </c>
      <c r="G86" s="1164">
        <f>SUM(C86*0.9)</f>
      </c>
      <c r="H86" s="1166">
        <f>SUM(G86*0.8)</f>
      </c>
    </row>
    <row r="87" ht="12.75" customHeight="true">
      <c r="A87" t="s" s="1168">
        <v>164</v>
      </c>
      <c r="B87" t="s" s="1170">
        <v>165</v>
      </c>
      <c r="C87" t="n" s="1172">
        <v>4350.0</v>
      </c>
      <c r="D87" s="1174">
        <f>C87*0.8</f>
      </c>
      <c r="E87" s="1176">
        <f>C87*0.2</f>
      </c>
      <c r="F87" t="s" s="1178">
        <v>13</v>
      </c>
      <c r="G87" s="1180">
        <f>SUM(C87*0.9)</f>
      </c>
      <c r="H87" s="1182">
        <f>SUM(G87*0.8)</f>
      </c>
    </row>
    <row r="88" ht="12.75" customHeight="true">
      <c r="A88" t="s" s="1184">
        <v>166</v>
      </c>
      <c r="B88" t="s" s="1186">
        <v>167</v>
      </c>
      <c r="C88" t="n" s="1188">
        <v>5230.354800000001</v>
      </c>
      <c r="D88" s="1190">
        <f>C88*0.8</f>
      </c>
      <c r="E88" s="1192">
        <f>C88*0.2</f>
      </c>
      <c r="F88" t="s" s="1194">
        <v>13</v>
      </c>
      <c r="G88" s="1196">
        <f>SUM(C88*0.9)</f>
      </c>
      <c r="H88" s="1198">
        <f>SUM(G88*0.8)</f>
      </c>
    </row>
    <row r="89" ht="12.75" customHeight="true">
      <c r="A89" t="s" s="1200">
        <v>168</v>
      </c>
      <c r="B89" t="s" s="1202">
        <v>169</v>
      </c>
      <c r="C89" t="n" s="1204">
        <v>7175.0</v>
      </c>
      <c r="D89" s="1206">
        <f>C89*0.8</f>
      </c>
      <c r="E89" s="1208">
        <f>C89*0.2</f>
      </c>
      <c r="F89" t="s" s="1210">
        <v>13</v>
      </c>
      <c r="G89" s="1212">
        <f>SUM(C89*0.9)</f>
      </c>
      <c r="H89" s="1214">
        <f>SUM(G89*0.8)</f>
      </c>
    </row>
    <row r="90" ht="12.75" customHeight="true">
      <c r="A90" t="s" s="1216">
        <v>170</v>
      </c>
      <c r="B90" t="s" s="1218">
        <v>171</v>
      </c>
      <c r="C90" t="n" s="1220">
        <v>5549.697999999999</v>
      </c>
      <c r="D90" s="1222">
        <f>C90*0.8</f>
      </c>
      <c r="E90" s="1224">
        <f>C90*0.2</f>
      </c>
      <c r="F90" t="s" s="1226">
        <v>13</v>
      </c>
      <c r="G90" s="1228">
        <f>SUM(C90*0.9)</f>
      </c>
      <c r="H90" s="1230">
        <f>SUM(G90*0.8)</f>
      </c>
    </row>
    <row r="91" ht="12.75" customHeight="true">
      <c r="A91" t="s" s="1232">
        <v>172</v>
      </c>
      <c r="B91" t="s" s="1234">
        <v>173</v>
      </c>
      <c r="C91" t="n" s="1236">
        <v>10440.0</v>
      </c>
      <c r="D91" s="1238">
        <f>C91*0.8</f>
      </c>
      <c r="E91" s="1240">
        <f>C91*0.2</f>
      </c>
      <c r="F91" t="s" s="1242">
        <v>13</v>
      </c>
      <c r="G91" s="1244">
        <f>SUM(C91*0.9)</f>
      </c>
      <c r="H91" s="1246">
        <f>SUM(G91*0.8)</f>
      </c>
    </row>
    <row r="92" ht="13.5" customHeight="true">
      <c r="A92" t="s" s="1248">
        <v>174</v>
      </c>
      <c r="B92" t="s" s="1250">
        <v>175</v>
      </c>
      <c r="C92" t="n" s="1252">
        <v>4834.858160000001</v>
      </c>
      <c r="D92" s="1254">
        <f>C92*0.8</f>
      </c>
      <c r="E92" s="1256">
        <f>C92*0.2</f>
      </c>
      <c r="F92" t="s" s="1258">
        <v>155</v>
      </c>
      <c r="G92" s="1260">
        <f>SUM(C92*0.9)</f>
      </c>
      <c r="H92" s="1262">
        <f>SUM(G92*0.8)</f>
      </c>
    </row>
    <row r="93" ht="13.5" customHeight="true">
      <c r="A93" t="s" s="1264">
        <v>176</v>
      </c>
      <c r="B93" t="s" s="1266">
        <v>177</v>
      </c>
      <c r="C93" t="n" s="1268">
        <v>8165.0</v>
      </c>
      <c r="D93" s="1270">
        <f>C93*0.8</f>
      </c>
      <c r="E93" s="1272">
        <f>C93*0.2</f>
      </c>
      <c r="F93" t="s" s="1274">
        <v>13</v>
      </c>
      <c r="G93" s="1276">
        <f>SUM(C93*0.9)</f>
      </c>
      <c r="H93" s="1278">
        <f>SUM(G93*0.8)</f>
      </c>
    </row>
    <row r="94" ht="12.75" customHeight="true">
      <c r="A94" t="s" s="1280">
        <v>178</v>
      </c>
      <c r="B94" t="s" s="1282">
        <v>179</v>
      </c>
      <c r="C94" t="n" s="1284">
        <v>4920.0</v>
      </c>
      <c r="D94" s="1286">
        <f>C94*0.8</f>
      </c>
      <c r="E94" s="1288">
        <f>C94*0.2</f>
      </c>
      <c r="F94" t="s" s="1290">
        <v>155</v>
      </c>
      <c r="G94" s="1292">
        <f>SUM(C94*0.9)</f>
      </c>
      <c r="H94" s="1294">
        <f>SUM(G94*0.8)</f>
      </c>
    </row>
    <row r="95" ht="12.75" customHeight="true">
      <c r="A95" t="s" s="1296">
        <v>180</v>
      </c>
      <c r="B95" t="s" s="1298">
        <v>181</v>
      </c>
      <c r="C95" t="n" s="1300">
        <v>8860.0</v>
      </c>
      <c r="D95" s="1302">
        <f>C95*0.8</f>
      </c>
      <c r="E95" s="1304">
        <f>C95*0.2</f>
      </c>
      <c r="F95" t="s" s="1306">
        <v>13</v>
      </c>
      <c r="G95" s="1308">
        <f>SUM(C95*0.9)</f>
      </c>
      <c r="H95" s="1310">
        <f>SUM(G95*0.8)</f>
      </c>
    </row>
    <row r="96" ht="12.75" customHeight="true">
      <c r="A96" t="s" s="1312">
        <v>182</v>
      </c>
      <c r="B96" t="s" s="1314">
        <v>183</v>
      </c>
      <c r="C96" t="n" s="1316">
        <v>5440.0</v>
      </c>
      <c r="D96" s="1318">
        <f>C96*0.8</f>
      </c>
      <c r="E96" s="1320">
        <f>C96*0.2</f>
      </c>
      <c r="F96" t="s" s="1322">
        <v>13</v>
      </c>
      <c r="G96" s="1324">
        <f>SUM(C96*0.9)</f>
      </c>
      <c r="H96" s="1326">
        <f>SUM(G96*0.8)</f>
      </c>
    </row>
    <row r="97" ht="13.5" customHeight="true">
      <c r="A97" t="s" s="1328">
        <v>184</v>
      </c>
      <c r="B97" t="s" s="1330">
        <v>185</v>
      </c>
      <c r="C97" t="n" s="1332">
        <v>3.5</v>
      </c>
      <c r="D97" s="1334">
        <f>C97*0.8</f>
      </c>
      <c r="E97" s="1336">
        <f>C97*0.2</f>
      </c>
      <c r="F97" t="s" s="1338">
        <v>13</v>
      </c>
      <c r="G97" s="1340"/>
      <c r="H97" s="1342"/>
    </row>
    <row r="98" ht="33.75" customHeight="true">
      <c r="A98" t="s" s="1344">
        <v>186</v>
      </c>
      <c r="B98" s="1346"/>
      <c r="C98" s="1348"/>
      <c r="D98" s="1350"/>
      <c r="E98" s="1352"/>
      <c r="F98" s="1354"/>
      <c r="G98" s="1356"/>
      <c r="H98" s="1358"/>
    </row>
    <row r="99" ht="12.75" customHeight="true">
      <c r="A99" t="s" s="1360">
        <v>187</v>
      </c>
      <c r="B99" t="s" s="1362">
        <v>188</v>
      </c>
      <c r="C99" t="n" s="1364">
        <v>18320.0</v>
      </c>
      <c r="D99" s="1366">
        <f>C99*0.8</f>
      </c>
      <c r="E99" s="1368">
        <f>C99*0.2</f>
      </c>
      <c r="F99" t="s" s="1370">
        <v>13</v>
      </c>
      <c r="G99" s="1372">
        <f>SUM(C99*0.9)</f>
      </c>
      <c r="H99" s="1374">
        <f>SUM(G99*0.8)</f>
      </c>
    </row>
    <row r="100" ht="12.75" customHeight="true">
      <c r="A100" t="s" s="1376">
        <v>189</v>
      </c>
      <c r="B100" t="s" s="1378">
        <v>190</v>
      </c>
      <c r="C100" t="n" s="1380">
        <v>8480.0</v>
      </c>
      <c r="D100" s="1382">
        <f>C100*0.8</f>
      </c>
      <c r="E100" s="1384">
        <f>C100*0.2</f>
      </c>
      <c r="F100" t="s" s="1386">
        <v>13</v>
      </c>
      <c r="G100" s="1388">
        <f>SUM(C100*0.9)</f>
      </c>
      <c r="H100" s="1390">
        <f>SUM(G100*0.8)</f>
      </c>
    </row>
    <row r="101" ht="12.75" customHeight="true">
      <c r="A101" t="s" s="1392">
        <v>191</v>
      </c>
      <c r="B101" t="s" s="1394">
        <v>192</v>
      </c>
      <c r="C101" t="n" s="1396">
        <v>9280.0</v>
      </c>
      <c r="D101" s="1398">
        <f>C101*0.8</f>
      </c>
      <c r="E101" s="1400">
        <f>C101*0.2</f>
      </c>
      <c r="F101" t="s" s="1402">
        <v>13</v>
      </c>
      <c r="G101" s="1404">
        <f>SUM(C101*0.9)</f>
      </c>
      <c r="H101" s="1406">
        <f>SUM(G101*0.8)</f>
      </c>
    </row>
    <row r="102" ht="12.75" customHeight="true">
      <c r="A102" t="s" s="1408">
        <v>193</v>
      </c>
      <c r="B102" t="s" s="1410">
        <v>194</v>
      </c>
      <c r="C102" t="n" s="1412">
        <v>7550.0</v>
      </c>
      <c r="D102" s="1414">
        <f>C102*0.8</f>
      </c>
      <c r="E102" s="1416">
        <f>C102*0.2</f>
      </c>
      <c r="F102" t="s" s="1418">
        <v>13</v>
      </c>
      <c r="G102" s="1420">
        <f>SUM(C102*0.9)</f>
      </c>
      <c r="H102" s="1422">
        <f>SUM(G102*0.8)</f>
      </c>
    </row>
    <row r="103" ht="13.5" customHeight="true">
      <c r="A103" t="s" s="1424">
        <v>195</v>
      </c>
      <c r="B103" t="s" s="1426">
        <v>196</v>
      </c>
      <c r="C103" t="n" s="1428">
        <v>10100.0</v>
      </c>
      <c r="D103" s="1430">
        <f>C103*0.8</f>
      </c>
      <c r="E103" s="1432">
        <f>C103*0.2</f>
      </c>
      <c r="F103" t="s" s="1434">
        <v>13</v>
      </c>
      <c r="G103" s="1436">
        <f>SUM(C103*0.9)</f>
      </c>
      <c r="H103" s="1438">
        <f>SUM(G103*0.8)</f>
      </c>
    </row>
    <row r="104" ht="12.75" customHeight="true">
      <c r="A104" t="s" s="1440">
        <v>197</v>
      </c>
      <c r="B104" t="s" s="1442">
        <v>198</v>
      </c>
      <c r="C104" t="n" s="1444">
        <v>4510.0</v>
      </c>
      <c r="D104" s="1446">
        <f>C104*0.8</f>
      </c>
      <c r="E104" s="1448">
        <f>C104*0.2</f>
      </c>
      <c r="F104" t="s" s="1450">
        <v>13</v>
      </c>
      <c r="G104" s="1452">
        <f>SUM(C104*0.9)</f>
      </c>
      <c r="H104" s="1454">
        <f>SUM(G104*0.8)</f>
      </c>
    </row>
    <row r="105" ht="12.75" customHeight="true">
      <c r="A105" t="s" s="1456">
        <v>199</v>
      </c>
      <c r="B105" t="s" s="1458">
        <v>200</v>
      </c>
      <c r="C105" t="n" s="1460">
        <v>5670.0</v>
      </c>
      <c r="D105" s="1462">
        <f>C105*0.8</f>
      </c>
      <c r="E105" s="1464">
        <f>C105*0.2</f>
      </c>
      <c r="F105" t="s" s="1466">
        <v>13</v>
      </c>
      <c r="G105" s="1468">
        <f>SUM(C105*0.9)</f>
      </c>
      <c r="H105" s="1470">
        <f>SUM(G105*0.8)</f>
      </c>
    </row>
    <row r="106" ht="13.5" customHeight="true">
      <c r="A106" t="s" s="1472">
        <v>201</v>
      </c>
      <c r="B106" t="s" s="1474">
        <v>202</v>
      </c>
      <c r="C106" t="n" s="1476">
        <v>3300.0</v>
      </c>
      <c r="D106" s="1478">
        <f>C106*0.8</f>
      </c>
      <c r="E106" s="1480">
        <f>C106*0.2</f>
      </c>
      <c r="F106" t="s" s="1482">
        <v>13</v>
      </c>
      <c r="G106" s="1484">
        <f>SUM(C106*0.9)</f>
      </c>
      <c r="H106" s="1486">
        <f>SUM(G106*0.8)</f>
      </c>
    </row>
    <row r="107" ht="27.0" customHeight="true">
      <c r="A107" t="s" s="1488">
        <v>203</v>
      </c>
      <c r="B107" s="1490"/>
      <c r="C107" s="1492"/>
      <c r="D107" s="1494"/>
      <c r="E107" s="1496"/>
      <c r="F107" s="1498"/>
      <c r="G107" s="1500"/>
      <c r="H107" s="1502"/>
    </row>
    <row r="108" ht="12.75" customHeight="true">
      <c r="A108" t="s" s="1504">
        <v>204</v>
      </c>
      <c r="B108" t="s" s="1506">
        <v>205</v>
      </c>
      <c r="C108" t="n" s="1508">
        <v>1495.0</v>
      </c>
      <c r="D108" s="1510">
        <f>C108*0.8</f>
      </c>
      <c r="E108" s="1512">
        <f>C108*0.2</f>
      </c>
      <c r="F108" t="s" s="1514">
        <v>13</v>
      </c>
      <c r="G108" s="1516">
        <f>SUM(C108*0.9)</f>
      </c>
      <c r="H108" s="1518">
        <f>SUM(G108*0.8)</f>
      </c>
    </row>
    <row r="109" ht="12.75" customHeight="true">
      <c r="A109" t="s" s="1520">
        <v>206</v>
      </c>
      <c r="B109" t="s" s="1522">
        <v>207</v>
      </c>
      <c r="C109" t="n" s="1524">
        <v>1685.0</v>
      </c>
      <c r="D109" s="1526">
        <f>C109*0.8</f>
      </c>
      <c r="E109" s="1528">
        <f>C109*0.2</f>
      </c>
      <c r="F109" t="s" s="1530">
        <v>13</v>
      </c>
      <c r="G109" s="1532">
        <f>SUM(C109*0.9)</f>
      </c>
      <c r="H109" s="1534">
        <f>SUM(G109*0.8)</f>
      </c>
    </row>
    <row r="110" ht="12.75" customHeight="true">
      <c r="A110" t="s" s="1536">
        <v>208</v>
      </c>
      <c r="B110" t="s" s="1538">
        <v>209</v>
      </c>
      <c r="C110" t="n" s="1540">
        <v>1125.0</v>
      </c>
      <c r="D110" s="1542">
        <f>C110*0.8</f>
      </c>
      <c r="E110" s="1544">
        <f>C110*0.2</f>
      </c>
      <c r="F110" t="s" s="1546">
        <v>13</v>
      </c>
      <c r="G110" s="1548">
        <f>SUM(C110*0.9)</f>
      </c>
      <c r="H110" s="1550">
        <f>SUM(G110*0.8)</f>
      </c>
    </row>
    <row r="111" ht="13.5" customHeight="true">
      <c r="A111" t="s" s="1552">
        <v>210</v>
      </c>
      <c r="B111" t="s" s="1554">
        <v>211</v>
      </c>
      <c r="C111" t="n" s="1556">
        <v>790.0</v>
      </c>
      <c r="D111" s="1558">
        <f>C111*0.8</f>
      </c>
      <c r="E111" s="1560">
        <f>C111*0.2</f>
      </c>
      <c r="F111" t="s" s="1562">
        <v>13</v>
      </c>
      <c r="G111" s="1564">
        <f>SUM(C111*0.9)</f>
      </c>
      <c r="H111" s="1566">
        <f>SUM(G111*0.8)</f>
      </c>
    </row>
    <row r="112" ht="28.5" customHeight="true">
      <c r="A112" t="s" s="1568">
        <v>212</v>
      </c>
      <c r="B112" s="1570"/>
      <c r="C112" s="1572"/>
      <c r="D112" s="1574"/>
      <c r="E112" s="1576"/>
      <c r="F112" s="1578"/>
      <c r="G112" s="1580"/>
      <c r="H112" s="1582"/>
    </row>
    <row r="113" ht="25.5" customHeight="true">
      <c r="A113" t="s" s="1584">
        <v>213</v>
      </c>
      <c r="B113" t="s" s="1586">
        <v>214</v>
      </c>
      <c r="C113" t="n" s="1588">
        <v>10895.0</v>
      </c>
      <c r="D113" s="1590">
        <f>C113*0.8</f>
      </c>
      <c r="E113" s="1592">
        <f>C113*0.2</f>
      </c>
      <c r="F113" t="s" s="1594">
        <v>13</v>
      </c>
      <c r="G113" s="1596">
        <f>SUM(C113*0.9)</f>
      </c>
      <c r="H113" s="1598">
        <f>SUM(G113*0.8)</f>
      </c>
    </row>
    <row r="114" ht="25.5" customHeight="true">
      <c r="A114" t="s" s="1600">
        <v>215</v>
      </c>
      <c r="B114" t="s" s="1602">
        <v>216</v>
      </c>
      <c r="C114" t="n" s="1604">
        <v>9410.1656</v>
      </c>
      <c r="D114" s="1606">
        <f>C114*0.8</f>
      </c>
      <c r="E114" s="1608">
        <f>C114*0.2</f>
      </c>
      <c r="F114" t="s" s="1610">
        <v>13</v>
      </c>
      <c r="G114" s="1612">
        <f>SUM(C114*0.9)</f>
      </c>
      <c r="H114" s="1614">
        <f>SUM(G114*0.8)</f>
      </c>
    </row>
    <row r="115" ht="12.75" customHeight="true">
      <c r="A115" t="s" s="1616">
        <v>217</v>
      </c>
      <c r="B115" t="s" s="1618">
        <v>218</v>
      </c>
      <c r="C115" t="n" s="1620">
        <v>2415.0</v>
      </c>
      <c r="D115" s="1622">
        <f>C115*0.8</f>
      </c>
      <c r="E115" s="1624">
        <f>C115*0.2</f>
      </c>
      <c r="F115" t="s" s="1626">
        <v>13</v>
      </c>
      <c r="G115" s="1628">
        <f>SUM(C115*0.9)</f>
      </c>
      <c r="H115" s="1630">
        <f>SUM(G115*0.8)</f>
      </c>
    </row>
    <row r="116" ht="12.75" customHeight="true">
      <c r="A116" t="s" s="1632">
        <v>219</v>
      </c>
      <c r="B116" t="s" s="1634">
        <v>220</v>
      </c>
      <c r="C116" t="n" s="1636">
        <v>1690.0</v>
      </c>
      <c r="D116" s="1638">
        <f>C116*0.8</f>
      </c>
      <c r="E116" s="1640">
        <f>C116*0.2</f>
      </c>
      <c r="F116" t="s" s="1642">
        <v>13</v>
      </c>
      <c r="G116" s="1644">
        <f>SUM(C116*0.9)</f>
      </c>
      <c r="H116" s="1646">
        <f>SUM(G116*0.8)</f>
      </c>
    </row>
    <row r="117" ht="12.75" customHeight="true">
      <c r="A117" t="s" s="1648">
        <v>221</v>
      </c>
      <c r="B117" t="s" s="1650">
        <v>222</v>
      </c>
      <c r="C117" t="n" s="1652">
        <v>985.0</v>
      </c>
      <c r="D117" s="1654">
        <f>C117*0.8</f>
      </c>
      <c r="E117" s="1656">
        <f>C117*0.2</f>
      </c>
      <c r="F117" t="s" s="1658">
        <v>13</v>
      </c>
      <c r="G117" s="1660">
        <f>SUM(C117*0.9)</f>
      </c>
      <c r="H117" s="1662">
        <f>SUM(G117*0.8)</f>
      </c>
    </row>
    <row r="118" ht="12.75" customHeight="true">
      <c r="A118" t="s" s="1664">
        <v>223</v>
      </c>
      <c r="B118" t="s" s="1666">
        <v>224</v>
      </c>
      <c r="C118" t="n" s="1668">
        <v>2930.0</v>
      </c>
      <c r="D118" s="1670">
        <f>C118*0.8</f>
      </c>
      <c r="E118" s="1672">
        <f>C118*0.2</f>
      </c>
      <c r="F118" t="s" s="1674">
        <v>13</v>
      </c>
      <c r="G118" s="1676">
        <f>SUM(C118*0.9)</f>
      </c>
      <c r="H118" s="1678">
        <f>SUM(G118*0.8)</f>
      </c>
    </row>
    <row r="119" ht="12.75" customHeight="true">
      <c r="A119" t="s" s="1680">
        <v>225</v>
      </c>
      <c r="B119" t="s" s="1682">
        <v>226</v>
      </c>
      <c r="C119" t="n" s="1684">
        <v>10585.0</v>
      </c>
      <c r="D119" s="1686">
        <f>C119*0.8</f>
      </c>
      <c r="E119" s="1688">
        <f>C119*0.2</f>
      </c>
      <c r="F119" t="s" s="1690">
        <v>13</v>
      </c>
      <c r="G119" s="1692">
        <f>SUM(C119*0.9)</f>
      </c>
      <c r="H119" s="1694">
        <f>SUM(G119*0.8)</f>
      </c>
    </row>
    <row r="120" ht="13.5" customHeight="true">
      <c r="A120" t="s" s="1696">
        <v>227</v>
      </c>
      <c r="B120" t="s" s="1698">
        <v>228</v>
      </c>
      <c r="C120" t="n" s="1700">
        <v>12562.0</v>
      </c>
      <c r="D120" s="1702">
        <f>C120*0.8</f>
      </c>
      <c r="E120" s="1704">
        <f>C120*0.2</f>
      </c>
      <c r="F120" t="s" s="1706">
        <v>13</v>
      </c>
      <c r="G120" s="1708">
        <f>SUM(C120*0.9)</f>
      </c>
      <c r="H120" s="1710">
        <f>SUM(G120*0.8)</f>
      </c>
    </row>
    <row r="121" ht="28.5" customHeight="true">
      <c r="A121" t="s" s="1712">
        <v>229</v>
      </c>
      <c r="B121" s="1714"/>
      <c r="C121" s="1716"/>
      <c r="D121" s="1718"/>
      <c r="E121" s="1720"/>
      <c r="F121" s="1722"/>
      <c r="G121" s="1724"/>
      <c r="H121" s="1726"/>
    </row>
    <row r="122" ht="12.75" customHeight="true">
      <c r="A122" t="s" s="1728">
        <v>230</v>
      </c>
      <c r="B122" t="s" s="1730">
        <v>231</v>
      </c>
      <c r="C122" t="n" s="1732">
        <v>3160.0</v>
      </c>
      <c r="D122" s="1734">
        <f>C122*0.8</f>
      </c>
      <c r="E122" s="1736">
        <f>C122*0.2</f>
      </c>
      <c r="F122" t="s" s="1738">
        <v>13</v>
      </c>
      <c r="G122" s="1740">
        <f>SUM(C122*0.9)</f>
      </c>
      <c r="H122" s="1742">
        <f>SUM(G122*0.8)</f>
      </c>
    </row>
    <row r="123" ht="12.75" customHeight="true">
      <c r="A123" t="s" s="1744">
        <v>232</v>
      </c>
      <c r="B123" t="s" s="1746">
        <v>233</v>
      </c>
      <c r="C123" t="n" s="1748">
        <v>4795.0</v>
      </c>
      <c r="D123" s="1750">
        <f>C123*0.8</f>
      </c>
      <c r="E123" s="1752">
        <f>C123*0.2</f>
      </c>
      <c r="F123" t="s" s="1754">
        <v>13</v>
      </c>
      <c r="G123" s="1756">
        <f>SUM(C123*0.9)</f>
      </c>
      <c r="H123" s="1758">
        <f>SUM(G123*0.8)</f>
      </c>
    </row>
    <row r="124" ht="12.75" customHeight="true">
      <c r="A124" t="s" s="1760">
        <v>234</v>
      </c>
      <c r="B124" t="s" s="1762">
        <v>235</v>
      </c>
      <c r="C124" t="n" s="1764">
        <v>3660.0</v>
      </c>
      <c r="D124" s="1766">
        <f>C124*0.8</f>
      </c>
      <c r="E124" s="1768">
        <f>C124*0.2</f>
      </c>
      <c r="F124" t="s" s="1770">
        <v>155</v>
      </c>
      <c r="G124" s="1772">
        <f>SUM(C124*0.9)</f>
      </c>
      <c r="H124" s="1774">
        <f>SUM(G124*0.8)</f>
      </c>
    </row>
    <row r="125" ht="12.75" customHeight="true">
      <c r="A125" t="s" s="1776">
        <v>236</v>
      </c>
      <c r="B125" t="s" s="1778">
        <v>237</v>
      </c>
      <c r="C125" t="n" s="1780">
        <v>3780.0</v>
      </c>
      <c r="D125" s="1782">
        <f>C125*0.8</f>
      </c>
      <c r="E125" s="1784">
        <f>C125*0.2</f>
      </c>
      <c r="F125" t="s" s="1786">
        <v>13</v>
      </c>
      <c r="G125" s="1788">
        <f>SUM(C125*0.9)</f>
      </c>
      <c r="H125" s="1790">
        <f>SUM(G125*0.8)</f>
      </c>
    </row>
    <row r="126" ht="12.75" customHeight="true">
      <c r="A126" t="s" s="1792">
        <v>238</v>
      </c>
      <c r="B126" t="s" s="1794">
        <v>239</v>
      </c>
      <c r="C126" t="n" s="1796">
        <v>3430.0</v>
      </c>
      <c r="D126" s="1798">
        <f>C126*0.8</f>
      </c>
      <c r="E126" s="1800">
        <f>C126*0.2</f>
      </c>
      <c r="F126" t="s" s="1802">
        <v>13</v>
      </c>
      <c r="G126" s="1804">
        <f>SUM(C126*0.9)</f>
      </c>
      <c r="H126" s="1806">
        <f>SUM(G126*0.8)</f>
      </c>
    </row>
    <row r="127" ht="12.0" customHeight="true">
      <c r="A127" t="s" s="1808">
        <v>240</v>
      </c>
      <c r="B127" t="s" s="1810">
        <v>241</v>
      </c>
      <c r="C127" t="n" s="1812">
        <v>6680.0</v>
      </c>
      <c r="D127" s="1814">
        <f>C127*0.8</f>
      </c>
      <c r="E127" s="1816">
        <f>C127*0.2</f>
      </c>
      <c r="F127" t="s" s="1818">
        <v>155</v>
      </c>
      <c r="G127" s="1820">
        <f>SUM(C127*0.9)</f>
      </c>
      <c r="H127" s="1822">
        <f>SUM(G127*0.8)</f>
      </c>
    </row>
    <row r="128" ht="12.75" customHeight="true">
      <c r="A128" t="s" s="1824">
        <v>242</v>
      </c>
      <c r="B128" t="s" s="1826">
        <v>243</v>
      </c>
      <c r="C128" t="n" s="1828">
        <v>3315.0</v>
      </c>
      <c r="D128" s="1830">
        <f>C128*0.8</f>
      </c>
      <c r="E128" s="1832">
        <f>C128*0.2</f>
      </c>
      <c r="F128" t="s" s="1834">
        <v>155</v>
      </c>
      <c r="G128" s="1836">
        <f>SUM(C128*0.9)</f>
      </c>
      <c r="H128" s="1838">
        <f>SUM(G128*0.8)</f>
      </c>
    </row>
    <row r="129" ht="12.75" customHeight="true">
      <c r="A129" t="s" s="1840">
        <v>244</v>
      </c>
      <c r="B129" t="s" s="1842">
        <v>245</v>
      </c>
      <c r="C129" t="n" s="1844">
        <v>10590.0</v>
      </c>
      <c r="D129" s="1846">
        <f>C129*0.8</f>
      </c>
      <c r="E129" s="1848">
        <f>C129*0.2</f>
      </c>
      <c r="F129" t="s" s="1850">
        <v>155</v>
      </c>
      <c r="G129" s="1852">
        <f>SUM(C129*0.9)</f>
      </c>
      <c r="H129" s="1854">
        <f>SUM(G129*0.8)</f>
      </c>
    </row>
    <row r="130" ht="12.75" customHeight="true">
      <c r="A130" t="s" s="1856">
        <v>246</v>
      </c>
      <c r="B130" t="s" s="1858">
        <v>247</v>
      </c>
      <c r="C130" t="n" s="1860">
        <v>2390.0</v>
      </c>
      <c r="D130" s="1862">
        <f>C130*0.8</f>
      </c>
      <c r="E130" s="1864">
        <f>C130*0.2</f>
      </c>
      <c r="F130" t="s" s="1866">
        <v>13</v>
      </c>
      <c r="G130" s="1868">
        <f>SUM(C130*0.9)</f>
      </c>
      <c r="H130" s="1870">
        <f>SUM(G130*0.8)</f>
      </c>
    </row>
    <row r="131" ht="12.75" customHeight="true">
      <c r="A131" t="s" s="1872">
        <v>248</v>
      </c>
      <c r="B131" t="s" s="1874">
        <v>249</v>
      </c>
      <c r="C131" t="n" s="1876">
        <v>10270.0</v>
      </c>
      <c r="D131" s="1878">
        <f>C131*0.8</f>
      </c>
      <c r="E131" s="1880">
        <f>C131*0.2</f>
      </c>
      <c r="F131" t="s" s="1882">
        <v>13</v>
      </c>
      <c r="G131" s="1884">
        <f>SUM(C131*0.9)</f>
      </c>
      <c r="H131" s="1886">
        <f>SUM(G131*0.8)</f>
      </c>
    </row>
    <row r="132" ht="12.75" customHeight="true">
      <c r="A132" t="s" s="1888">
        <v>250</v>
      </c>
      <c r="B132" t="s" s="1890">
        <v>251</v>
      </c>
      <c r="C132" t="n" s="1892">
        <v>10275.0</v>
      </c>
      <c r="D132" s="1894">
        <f>C132*0.8</f>
      </c>
      <c r="E132" s="1896">
        <f>C132*0.2</f>
      </c>
      <c r="F132" t="s" s="1898">
        <v>13</v>
      </c>
      <c r="G132" s="1900">
        <f>SUM(C132*0.9)</f>
      </c>
      <c r="H132" s="1902">
        <f>SUM(G132*0.8)</f>
      </c>
    </row>
    <row r="133" ht="12.75" customHeight="true">
      <c r="A133" t="s" s="1904">
        <v>252</v>
      </c>
      <c r="B133" t="s" s="1906">
        <v>253</v>
      </c>
      <c r="C133" t="n" s="1908">
        <v>5235.0</v>
      </c>
      <c r="D133" s="1910">
        <f>C133*0.8</f>
      </c>
      <c r="E133" s="1912">
        <f>C133*0.2</f>
      </c>
      <c r="F133" t="s" s="1914">
        <v>13</v>
      </c>
      <c r="G133" s="1916">
        <f>SUM(C133*0.9)</f>
      </c>
      <c r="H133" s="1918">
        <f>SUM(G133*0.8)</f>
      </c>
    </row>
    <row r="134" ht="12.75" customHeight="true">
      <c r="A134" t="s" s="1920">
        <v>254</v>
      </c>
      <c r="B134" t="s" s="1922">
        <v>255</v>
      </c>
      <c r="C134" t="n" s="1924">
        <v>3180.0</v>
      </c>
      <c r="D134" s="1926">
        <f>C134*0.8</f>
      </c>
      <c r="E134" s="1928">
        <f>C134*0.2</f>
      </c>
      <c r="F134" t="s" s="1930">
        <v>13</v>
      </c>
      <c r="G134" s="1932">
        <f>SUM(C134*0.9)</f>
      </c>
      <c r="H134" s="1934">
        <f>SUM(G134*0.8)</f>
      </c>
    </row>
    <row r="135" ht="12.75" customHeight="true">
      <c r="A135" t="s" s="1936">
        <v>256</v>
      </c>
      <c r="B135" t="s" s="1938">
        <v>257</v>
      </c>
      <c r="C135" t="n" s="1940">
        <v>11690.0</v>
      </c>
      <c r="D135" s="1942">
        <f>C135*0.8</f>
      </c>
      <c r="E135" s="1944">
        <f>C135*0.2</f>
      </c>
      <c r="F135" t="s" s="1946">
        <v>13</v>
      </c>
      <c r="G135" s="1948">
        <f>SUM(C135*0.9)</f>
      </c>
      <c r="H135" s="1950">
        <f>SUM(G135*0.8)</f>
      </c>
    </row>
    <row r="136" ht="12.75" customHeight="true">
      <c r="A136" t="s" s="1952">
        <v>258</v>
      </c>
      <c r="B136" t="s" s="1954">
        <v>259</v>
      </c>
      <c r="C136" t="n" s="1956">
        <v>13530.0</v>
      </c>
      <c r="D136" s="1958">
        <f>C136*0.8</f>
      </c>
      <c r="E136" s="1960">
        <f>C136*0.2</f>
      </c>
      <c r="F136" t="s" s="1962">
        <v>13</v>
      </c>
      <c r="G136" s="1964">
        <f>SUM(C136*0.9)</f>
      </c>
      <c r="H136" s="1966">
        <f>SUM(G136*0.8)</f>
      </c>
    </row>
    <row r="137" ht="12.75" customHeight="true">
      <c r="A137" t="s" s="1968">
        <v>260</v>
      </c>
      <c r="B137" t="s" s="1970">
        <v>261</v>
      </c>
      <c r="C137" t="n" s="1972">
        <v>17525.0</v>
      </c>
      <c r="D137" s="1974">
        <f>C137*0.8</f>
      </c>
      <c r="E137" s="1976">
        <f>C137*0.2</f>
      </c>
      <c r="F137" t="s" s="1978">
        <v>13</v>
      </c>
      <c r="G137" s="1980">
        <f>SUM(C137*0.9)</f>
      </c>
      <c r="H137" s="1982">
        <f>SUM(G137*0.8)</f>
      </c>
    </row>
    <row r="138" ht="12.75" customHeight="true">
      <c r="A138" t="s" s="1984">
        <v>262</v>
      </c>
      <c r="B138" t="s" s="1986">
        <v>263</v>
      </c>
      <c r="C138" t="n" s="1988">
        <v>11640.0</v>
      </c>
      <c r="D138" s="1990">
        <f>C138*0.8</f>
      </c>
      <c r="E138" s="1992">
        <f>C138*0.2</f>
      </c>
      <c r="F138" t="s" s="1994">
        <v>13</v>
      </c>
      <c r="G138" s="1996">
        <f>SUM(C138*0.9)</f>
      </c>
      <c r="H138" s="1998">
        <f>SUM(G138*0.8)</f>
      </c>
    </row>
    <row r="139" ht="12.75" customHeight="true">
      <c r="A139" t="s" s="2000">
        <v>264</v>
      </c>
      <c r="B139" t="s" s="2002">
        <v>265</v>
      </c>
      <c r="C139" t="n" s="2004">
        <v>7185.0</v>
      </c>
      <c r="D139" s="2006">
        <f>C139*0.8</f>
      </c>
      <c r="E139" s="2008">
        <f>C139*0.2</f>
      </c>
      <c r="F139" t="s" s="2010">
        <v>13</v>
      </c>
      <c r="G139" s="2012">
        <f>SUM(C139*0.9)</f>
      </c>
      <c r="H139" s="2014">
        <f>SUM(G139*0.8)</f>
      </c>
    </row>
    <row r="140" ht="12.75" customHeight="true">
      <c r="A140" t="s" s="2016">
        <v>266</v>
      </c>
      <c r="B140" t="s" s="2018">
        <v>267</v>
      </c>
      <c r="C140" t="n" s="2020">
        <v>8990.0</v>
      </c>
      <c r="D140" s="2022">
        <f>C140*0.8</f>
      </c>
      <c r="E140" s="2024">
        <f>C140*0.2</f>
      </c>
      <c r="F140" t="s" s="2026">
        <v>155</v>
      </c>
      <c r="G140" s="2028">
        <f>SUM(C140*0.9)</f>
      </c>
      <c r="H140" s="2030">
        <f>SUM(G140*0.8)</f>
      </c>
    </row>
    <row r="141" ht="12.75" customHeight="true">
      <c r="A141" t="s" s="2032">
        <v>268</v>
      </c>
      <c r="B141" t="s" s="2034">
        <v>269</v>
      </c>
      <c r="C141" t="n" s="2036">
        <v>7790.0</v>
      </c>
      <c r="D141" s="2038">
        <f>C141*0.8</f>
      </c>
      <c r="E141" s="2040">
        <f>C141*0.2</f>
      </c>
      <c r="F141" t="s" s="2042">
        <v>13</v>
      </c>
      <c r="G141" s="2044">
        <f>SUM(C141*0.9)</f>
      </c>
      <c r="H141" s="2046">
        <f>SUM(G141*0.8)</f>
      </c>
    </row>
    <row r="142" ht="12.75" customHeight="true">
      <c r="A142" t="s" s="2048">
        <v>270</v>
      </c>
      <c r="B142" t="s" s="2050">
        <v>271</v>
      </c>
      <c r="C142" t="n" s="2052">
        <v>4175.0</v>
      </c>
      <c r="D142" s="2054">
        <f>C142*0.8</f>
      </c>
      <c r="E142" s="2056">
        <f>C142*0.2</f>
      </c>
      <c r="F142" t="s" s="2058">
        <v>13</v>
      </c>
      <c r="G142" s="2060">
        <f>SUM(C142*0.9)</f>
      </c>
      <c r="H142" s="2062">
        <f>SUM(G142*0.8)</f>
      </c>
    </row>
    <row r="143" ht="12.75" customHeight="true">
      <c r="A143" t="s" s="2064">
        <v>272</v>
      </c>
      <c r="B143" t="s" s="2066">
        <v>273</v>
      </c>
      <c r="C143" t="n" s="2068">
        <v>9240.0</v>
      </c>
      <c r="D143" s="2070">
        <f>C143*0.8</f>
      </c>
      <c r="E143" s="2072">
        <f>C143*0.2</f>
      </c>
      <c r="F143" t="s" s="2074">
        <v>13</v>
      </c>
      <c r="G143" s="2076">
        <f>SUM(C143*0.9)</f>
      </c>
      <c r="H143" s="2078">
        <f>SUM(G143*0.8)</f>
      </c>
    </row>
    <row r="144" ht="13.5" customHeight="true">
      <c r="A144" t="s" s="2080">
        <v>274</v>
      </c>
      <c r="B144" t="s" s="2082">
        <v>275</v>
      </c>
      <c r="C144" t="n" s="2084">
        <v>9240.0</v>
      </c>
      <c r="D144" s="2086">
        <f>C144*0.8</f>
      </c>
      <c r="E144" s="2088">
        <f>C144*0.2</f>
      </c>
      <c r="F144" t="s" s="2090">
        <v>13</v>
      </c>
      <c r="G144" s="2092">
        <f>SUM(C144*0.9)</f>
      </c>
      <c r="H144" s="2094">
        <f>SUM(G144*0.8)</f>
      </c>
    </row>
    <row r="145" ht="30.75" customHeight="true">
      <c r="A145" t="s" s="2096">
        <v>276</v>
      </c>
      <c r="B145" s="2098"/>
      <c r="C145" s="2100"/>
      <c r="D145" s="2102"/>
      <c r="E145" s="2104"/>
      <c r="F145" s="2106"/>
      <c r="G145" s="2108"/>
      <c r="H145" s="2110"/>
    </row>
    <row r="146" ht="12.75" customHeight="true">
      <c r="A146" t="s" s="2112">
        <v>277</v>
      </c>
      <c r="B146" t="s" s="2114">
        <v>278</v>
      </c>
      <c r="C146" t="n" s="2116">
        <v>3670.0</v>
      </c>
      <c r="D146" s="2118">
        <f>C146*0.8</f>
      </c>
      <c r="E146" s="2120">
        <f>C146*0.2</f>
      </c>
      <c r="F146" t="s" s="2122">
        <v>13</v>
      </c>
      <c r="G146" s="2124">
        <f>SUM(C146*0.9)</f>
      </c>
      <c r="H146" s="2126">
        <f>SUM(G146*0.8)</f>
      </c>
    </row>
    <row r="147" ht="12.75" customHeight="true">
      <c r="A147" t="s" s="2128">
        <v>279</v>
      </c>
      <c r="B147" t="s" s="2130">
        <v>280</v>
      </c>
      <c r="C147" t="n" s="2132">
        <v>2490.0</v>
      </c>
      <c r="D147" s="2134">
        <f>C147*0.8</f>
      </c>
      <c r="E147" s="2136">
        <f>C147*0.2</f>
      </c>
      <c r="F147" t="s" s="2138">
        <v>13</v>
      </c>
      <c r="G147" s="2140">
        <f>SUM(C147*0.9)</f>
      </c>
      <c r="H147" s="2142">
        <f>SUM(G147*0.8)</f>
      </c>
    </row>
    <row r="148" ht="12.75" customHeight="true">
      <c r="A148" t="s" s="2144">
        <v>281</v>
      </c>
      <c r="B148" t="s" s="2146">
        <v>282</v>
      </c>
      <c r="C148" t="n" s="2148">
        <v>2430.0</v>
      </c>
      <c r="D148" s="2150">
        <f>C148*0.8</f>
      </c>
      <c r="E148" s="2152">
        <f>C148*0.2</f>
      </c>
      <c r="F148" t="s" s="2154">
        <v>13</v>
      </c>
      <c r="G148" s="2156">
        <f>SUM(C148*0.9)</f>
      </c>
      <c r="H148" s="2158">
        <f>SUM(G148*0.8)</f>
      </c>
    </row>
    <row r="149" ht="13.5" customHeight="true">
      <c r="A149" t="s" s="2160">
        <v>283</v>
      </c>
      <c r="B149" t="s" s="2162">
        <v>284</v>
      </c>
      <c r="C149" t="n" s="2164">
        <v>2390.0</v>
      </c>
      <c r="D149" s="2166">
        <f>C149*0.8</f>
      </c>
      <c r="E149" s="2168">
        <f>C149*0.2</f>
      </c>
      <c r="F149" t="s" s="2170">
        <v>13</v>
      </c>
      <c r="G149" s="2172">
        <f>SUM(C149*0.9)</f>
      </c>
      <c r="H149" s="2174">
        <f>SUM(G149*0.8)</f>
      </c>
    </row>
    <row r="150" ht="15.75" customHeight="true">
      <c r="A150" t="s" s="2176">
        <v>285</v>
      </c>
      <c r="B150" s="2178"/>
      <c r="C150" s="2180"/>
      <c r="D150" s="2182"/>
      <c r="E150" s="2184"/>
      <c r="F150" s="2186"/>
    </row>
    <row r="151" ht="12.75" customHeight="true">
      <c r="A151" t="s" s="2188">
        <v>286</v>
      </c>
      <c r="B151" t="s" s="2190">
        <v>287</v>
      </c>
      <c r="C151" t="n" s="2192">
        <v>7139.0</v>
      </c>
      <c r="D151" s="2194">
        <f>C151*0.8</f>
      </c>
      <c r="E151" s="2196">
        <f>C151-D151</f>
      </c>
      <c r="F151" t="s" s="2198">
        <v>13</v>
      </c>
    </row>
    <row r="152" ht="12.75" customHeight="true">
      <c r="A152" t="s" s="2200">
        <v>288</v>
      </c>
      <c r="B152" t="s" s="2202">
        <v>289</v>
      </c>
      <c r="C152" t="n" s="2204">
        <v>7601.0</v>
      </c>
      <c r="D152" s="2206">
        <f>C152*0.8</f>
      </c>
      <c r="E152" s="2208">
        <f>C152-D152</f>
      </c>
      <c r="F152" t="s" s="2210">
        <v>13</v>
      </c>
    </row>
    <row r="153" ht="12.75" customHeight="true">
      <c r="A153" t="s" s="2212">
        <v>290</v>
      </c>
      <c r="B153" t="s" s="2214">
        <v>291</v>
      </c>
      <c r="C153" t="n" s="2216">
        <v>2782.0</v>
      </c>
      <c r="D153" s="2218">
        <f>C153*0.8</f>
      </c>
      <c r="E153" s="2220">
        <f>C153-D153</f>
      </c>
      <c r="F153" t="s" s="2222">
        <v>13</v>
      </c>
    </row>
    <row r="154" ht="12.75" customHeight="true">
      <c r="A154" t="s" s="2224">
        <v>292</v>
      </c>
      <c r="B154" t="s" s="2226">
        <v>293</v>
      </c>
      <c r="C154" t="n" s="2228">
        <v>13520.020416666668</v>
      </c>
      <c r="D154" s="2230">
        <f>C154*0.8</f>
      </c>
      <c r="E154" s="2232">
        <f>C154-D154</f>
      </c>
      <c r="F154" t="s" s="2234">
        <v>13</v>
      </c>
    </row>
    <row r="155" ht="12.75" customHeight="true">
      <c r="A155" t="s" s="2236">
        <v>294</v>
      </c>
      <c r="B155" t="s" s="2238">
        <v>295</v>
      </c>
      <c r="C155" t="n" s="2240">
        <v>10086.0</v>
      </c>
      <c r="D155" s="2242">
        <f>C155*0.8</f>
      </c>
      <c r="E155" s="2244">
        <f>C155-D155</f>
      </c>
      <c r="F155" t="s" s="2246">
        <v>13</v>
      </c>
    </row>
    <row r="156" ht="12.75" customHeight="true">
      <c r="A156" t="s" s="2248">
        <v>296</v>
      </c>
      <c r="B156" t="s" s="2250">
        <v>297</v>
      </c>
      <c r="C156" t="n" s="2252">
        <v>6317.458333333334</v>
      </c>
      <c r="D156" s="2254">
        <f>C156*0.8</f>
      </c>
      <c r="E156" s="2256">
        <f>C156-D156</f>
      </c>
      <c r="F156" t="s" s="2258">
        <v>13</v>
      </c>
    </row>
    <row r="157" ht="12.75" customHeight="true">
      <c r="A157" t="s" s="2260">
        <v>298</v>
      </c>
      <c r="B157" t="s" s="2262">
        <v>299</v>
      </c>
      <c r="C157" t="n" s="2264">
        <v>7411.0</v>
      </c>
      <c r="D157" s="2266">
        <f>C157*0.8</f>
      </c>
      <c r="E157" s="2268">
        <f>C157-D157</f>
      </c>
      <c r="F157" t="s" s="2270">
        <v>13</v>
      </c>
    </row>
    <row r="158" ht="12.75" customHeight="true">
      <c r="A158" t="s" s="2272">
        <v>300</v>
      </c>
      <c r="B158" t="s" s="2274">
        <v>301</v>
      </c>
      <c r="C158" t="n" s="2276">
        <v>2600.0</v>
      </c>
      <c r="D158" s="2278">
        <f>C158*0.8</f>
      </c>
      <c r="E158" s="2280">
        <f>C158-D158</f>
      </c>
      <c r="F158" t="s" s="2282">
        <v>155</v>
      </c>
    </row>
    <row r="159" ht="11.25" customHeight="true">
      <c r="A159" t="s" s="2284">
        <v>302</v>
      </c>
      <c r="B159" t="s" s="2286">
        <v>303</v>
      </c>
      <c r="C159" t="n" s="2288">
        <v>526.0</v>
      </c>
      <c r="D159" s="2290">
        <f>C159*0.8</f>
      </c>
      <c r="E159" s="2292">
        <f>C159-D159</f>
      </c>
      <c r="F159" t="s" s="2294">
        <v>155</v>
      </c>
    </row>
    <row r="160" ht="12.75" customHeight="true">
      <c r="A160" t="s" s="2296">
        <v>304</v>
      </c>
      <c r="B160" s="2298"/>
      <c r="C160" s="2300"/>
      <c r="D160" s="2302"/>
      <c r="E160" s="2304"/>
      <c r="F160" t="s" s="2306">
        <v>155</v>
      </c>
    </row>
    <row r="161" ht="12.75" customHeight="true">
      <c r="A161" t="s" s="2308">
        <v>305</v>
      </c>
      <c r="B161" s="2310"/>
      <c r="C161" s="2312"/>
      <c r="D161" s="2314"/>
      <c r="E161" s="2316"/>
      <c r="F161" t="s" s="2318">
        <v>155</v>
      </c>
    </row>
    <row r="162" ht="12.75" customHeight="true">
      <c r="A162" t="s" s="2320">
        <v>206</v>
      </c>
      <c r="B162" t="s" s="2322">
        <v>207</v>
      </c>
      <c r="C162" t="n" s="2324">
        <v>1685.0</v>
      </c>
      <c r="D162" s="2326">
        <f>C162*0.8</f>
      </c>
      <c r="E162" s="2328">
        <f>C162-D162</f>
      </c>
      <c r="F162" t="s" s="2330">
        <v>13</v>
      </c>
    </row>
    <row r="163" ht="12.75" customHeight="true">
      <c r="A163" t="s" s="2332">
        <v>306</v>
      </c>
      <c r="B163" t="s" s="2334">
        <v>307</v>
      </c>
      <c r="C163" t="n" s="2336">
        <v>230.0</v>
      </c>
      <c r="D163" t="n" s="2338">
        <v>184.0</v>
      </c>
      <c r="E163" t="n" s="2340">
        <v>46.0</v>
      </c>
      <c r="F163" t="s" s="2342">
        <v>13</v>
      </c>
    </row>
    <row r="164" ht="12.75" customHeight="true">
      <c r="A164" t="s" s="2344">
        <v>308</v>
      </c>
      <c r="B164" t="s" s="2346">
        <v>309</v>
      </c>
      <c r="C164" t="n" s="2348">
        <v>520.0</v>
      </c>
      <c r="D164" t="n" s="2350">
        <v>416.0</v>
      </c>
      <c r="E164" t="n" s="2352">
        <v>104.0</v>
      </c>
      <c r="F164" t="s" s="2354">
        <v>13</v>
      </c>
    </row>
    <row r="165" ht="12.75" customHeight="true">
      <c r="A165" t="s" s="2356">
        <v>310</v>
      </c>
      <c r="B165" t="s" s="2358">
        <v>311</v>
      </c>
      <c r="C165" t="n" s="2360">
        <v>1267.0</v>
      </c>
      <c r="D165" t="n" s="2362">
        <v>1014.0</v>
      </c>
      <c r="E165" t="n" s="2364">
        <v>253.0</v>
      </c>
      <c r="F165" t="s" s="2366">
        <v>13</v>
      </c>
    </row>
    <row r="166" ht="13.5" customHeight="true">
      <c r="A166" t="s" s="2368">
        <v>312</v>
      </c>
      <c r="B166" t="s" s="2370">
        <v>313</v>
      </c>
      <c r="C166" t="n" s="2372">
        <v>1110.0</v>
      </c>
      <c r="D166" t="n" s="2374">
        <v>888.0</v>
      </c>
      <c r="E166" t="n" s="2376">
        <v>222.0</v>
      </c>
      <c r="F166" t="s" s="2378">
        <v>13</v>
      </c>
    </row>
  </sheetData>
  <mergeCells>
    <mergeCell ref="A1:F1"/>
    <mergeCell ref="A2:F2"/>
    <mergeCell ref="A48:F48"/>
    <mergeCell ref="A8:F8"/>
    <mergeCell ref="A53:F53"/>
    <mergeCell ref="A6:F6"/>
    <mergeCell ref="C16:C17"/>
    <mergeCell ref="D16:D17"/>
    <mergeCell ref="E16:E17"/>
    <mergeCell ref="C26:C27"/>
    <mergeCell ref="B159:B161"/>
    <mergeCell ref="C159:C161"/>
    <mergeCell ref="D159:D161"/>
    <mergeCell ref="E159:E161"/>
    <mergeCell ref="A150:F150"/>
    <mergeCell ref="A121:F121"/>
    <mergeCell ref="A145:F145"/>
    <mergeCell ref="D26:D27"/>
    <mergeCell ref="E26:E27"/>
    <mergeCell ref="A112:F112"/>
    <mergeCell ref="A107:F107"/>
    <mergeCell ref="A52:F52"/>
    <mergeCell ref="A72:F72"/>
    <mergeCell ref="A62:F62"/>
    <mergeCell ref="A67:F67"/>
    <mergeCell ref="A78:F78"/>
    <mergeCell ref="A98:F98"/>
  </mergeCells>
  <printOptions horizontalCentered="false" gridLines="false" verticalCentered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2016-11-27T19:24:40Z</dcterms:created>
  <dc:creator>Apache POI</dc:creator>
</cp:coreProperties>
</file>