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hya/Desktop/CMPE492/biip_parallel/results/"/>
    </mc:Choice>
  </mc:AlternateContent>
  <xr:revisionPtr revIDLastSave="0" documentId="13_ncr:1_{4A17659A-EE09-864E-9D54-55FB5C489F3E}" xr6:coauthVersionLast="47" xr6:coauthVersionMax="47" xr10:uidLastSave="{00000000-0000-0000-0000-000000000000}"/>
  <bookViews>
    <workbookView xWindow="1720" yWindow="1980" windowWidth="26840" windowHeight="15440" activeTab="1" xr2:uid="{02F7E5B5-5C7B-E543-AF3E-7BCA2D2348D8}"/>
  </bookViews>
  <sheets>
    <sheet name="Sheet1" sheetId="1" r:id="rId1"/>
    <sheet name="Sheet4" sheetId="4" r:id="rId2"/>
    <sheet name="Algorithm_x0009_Test_x0009_Left_x0009_Right_x0009_Objec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4" l="1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25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3" i="4"/>
</calcChain>
</file>

<file path=xl/sharedStrings.xml><?xml version="1.0" encoding="utf-8"?>
<sst xmlns="http://schemas.openxmlformats.org/spreadsheetml/2006/main" count="293" uniqueCount="30">
  <si>
    <t>Left</t>
  </si>
  <si>
    <t>Right</t>
  </si>
  <si>
    <t>Objective</t>
  </si>
  <si>
    <t>Time</t>
  </si>
  <si>
    <t>Test</t>
  </si>
  <si>
    <t>Algorithm</t>
  </si>
  <si>
    <t>Sequential</t>
  </si>
  <si>
    <t>Parallel_4</t>
  </si>
  <si>
    <t>Parallel_8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</si>
  <si>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</si>
  <si>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</si>
  <si>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</si>
  <si>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</si>
  <si>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</si>
  <si>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</si>
  <si>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</si>
  <si>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</si>
  <si>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</si>
  <si>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</si>
  <si>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</si>
  <si>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</si>
  <si>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</si>
  <si>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</si>
  <si>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</si>
  <si>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Speed Factor</t>
  </si>
  <si>
    <t>Sequential Time</t>
  </si>
  <si>
    <t>8 Threads - Time</t>
  </si>
  <si>
    <t>4 Threads - Speed</t>
  </si>
  <si>
    <t>4 Threads - Time</t>
  </si>
  <si>
    <t>8 Threads -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</si>
</sst>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91D5-608C-3C4B-BD28-A40F980F9692}">
  <dimension ref="A1:T16"/>
  <sheetViews>
    <sheetView workbookViewId="0">
      <selection sqref="A1:F16"/>
    </sheetView>
  </sheetViews>
  <sheetFormatPr baseColWidth="10" defaultRowHeight="16" x14ac:dyDescent="0.2"/>
  <sheetData>
    <row r="1" spans="1:20" x14ac:dyDescent="0.2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H1" t="s">
        <v>5</v>
      </c>
      <c r="I1" t="s">
        <v>4</v>
      </c>
      <c r="J1" t="s">
        <v>0</v>
      </c>
      <c r="K1" t="s">
        <v>1</v>
      </c>
      <c r="L1" t="s">
        <v>2</v>
      </c>
      <c r="M1" t="s">
        <v>3</v>
      </c>
      <c r="O1" t="s">
        <v>5</v>
      </c>
      <c r="P1" t="s">
        <v>4</v>
      </c>
      <c r="Q1" t="s">
        <v>0</v>
      </c>
      <c r="R1" t="s">
        <v>1</v>
      </c>
      <c r="S1" t="s">
        <v>2</v>
      </c>
      <c r="T1" t="s">
        <v>3</v>
      </c>
    </row>
    <row r="2" spans="1:20" x14ac:dyDescent="0.2">
      <c r="A2" t="s">
        <v>6</v>
      </c>
      <c r="B2">
        <v>1</v>
      </c>
      <c r="C2">
        <v>904</v>
      </c>
      <c r="D2">
        <v>10</v>
      </c>
      <c r="E2">
        <v>9040</v>
      </c>
      <c r="F2">
        <v>34.655999999999999</v>
      </c>
      <c r="H2" t="s">
        <v>7</v>
      </c>
      <c r="I2">
        <v>1</v>
      </c>
      <c r="J2">
        <v>904</v>
      </c>
      <c r="K2">
        <v>10</v>
      </c>
      <c r="L2">
        <v>9040</v>
      </c>
      <c r="M2">
        <v>0.30299999999999999</v>
      </c>
      <c r="O2" t="s">
        <v>8</v>
      </c>
      <c r="P2">
        <v>1</v>
      </c>
      <c r="Q2">
        <v>904</v>
      </c>
      <c r="R2">
        <v>10</v>
      </c>
      <c r="S2">
        <v>9040</v>
      </c>
      <c r="T2">
        <v>10.279</v>
      </c>
    </row>
    <row r="3" spans="1:20" x14ac:dyDescent="0.2">
      <c r="A3" t="s">
        <v>6</v>
      </c>
      <c r="B3">
        <v>2</v>
      </c>
      <c r="C3">
        <v>233</v>
      </c>
      <c r="D3">
        <v>2</v>
      </c>
      <c r="E3">
        <v>466</v>
      </c>
      <c r="F3">
        <v>0.26200000000000001</v>
      </c>
      <c r="H3" t="s">
        <v>7</v>
      </c>
      <c r="I3">
        <v>2</v>
      </c>
      <c r="J3">
        <v>233</v>
      </c>
      <c r="K3">
        <v>2</v>
      </c>
      <c r="L3">
        <v>466</v>
      </c>
      <c r="M3">
        <v>0.25900000000000001</v>
      </c>
      <c r="O3" t="s">
        <v>8</v>
      </c>
      <c r="P3">
        <v>2</v>
      </c>
      <c r="Q3">
        <v>233</v>
      </c>
      <c r="R3">
        <v>2</v>
      </c>
      <c r="S3">
        <v>466</v>
      </c>
      <c r="T3">
        <v>0.496</v>
      </c>
    </row>
    <row r="4" spans="1:20" x14ac:dyDescent="0.2">
      <c r="A4" t="s">
        <v>6</v>
      </c>
      <c r="B4">
        <v>3</v>
      </c>
      <c r="C4">
        <v>343</v>
      </c>
      <c r="D4">
        <v>1</v>
      </c>
      <c r="E4">
        <v>343</v>
      </c>
      <c r="F4">
        <v>455.80200000000002</v>
      </c>
      <c r="H4" t="s">
        <v>7</v>
      </c>
      <c r="I4">
        <v>3</v>
      </c>
      <c r="J4">
        <v>343</v>
      </c>
      <c r="K4">
        <v>1</v>
      </c>
      <c r="L4">
        <v>343</v>
      </c>
      <c r="M4">
        <v>232.49199999999999</v>
      </c>
      <c r="O4" t="s">
        <v>8</v>
      </c>
      <c r="P4">
        <v>3</v>
      </c>
      <c r="Q4">
        <v>343</v>
      </c>
      <c r="R4">
        <v>1</v>
      </c>
      <c r="S4">
        <v>343</v>
      </c>
      <c r="T4">
        <v>126.71</v>
      </c>
    </row>
    <row r="5" spans="1:20" x14ac:dyDescent="0.2">
      <c r="A5" t="s">
        <v>6</v>
      </c>
      <c r="B5">
        <v>4</v>
      </c>
      <c r="C5">
        <v>301</v>
      </c>
      <c r="D5">
        <v>1</v>
      </c>
      <c r="E5">
        <v>301</v>
      </c>
      <c r="F5">
        <v>412.71300000000002</v>
      </c>
      <c r="H5" t="s">
        <v>7</v>
      </c>
      <c r="I5">
        <v>4</v>
      </c>
      <c r="J5">
        <v>301</v>
      </c>
      <c r="K5">
        <v>1</v>
      </c>
      <c r="L5">
        <v>301</v>
      </c>
      <c r="M5">
        <v>374.565</v>
      </c>
      <c r="O5" t="s">
        <v>8</v>
      </c>
      <c r="P5">
        <v>4</v>
      </c>
      <c r="Q5">
        <v>301</v>
      </c>
      <c r="R5">
        <v>1</v>
      </c>
      <c r="S5">
        <v>301</v>
      </c>
      <c r="T5">
        <v>195.75200000000001</v>
      </c>
    </row>
    <row r="6" spans="1:20" x14ac:dyDescent="0.2">
      <c r="A6" t="s">
        <v>6</v>
      </c>
      <c r="B6">
        <v>5</v>
      </c>
      <c r="C6">
        <v>279</v>
      </c>
      <c r="D6">
        <v>1</v>
      </c>
      <c r="E6">
        <v>279</v>
      </c>
      <c r="F6">
        <v>3.7109999999999999</v>
      </c>
      <c r="H6" t="s">
        <v>7</v>
      </c>
      <c r="I6">
        <v>5</v>
      </c>
      <c r="J6">
        <v>279</v>
      </c>
      <c r="K6">
        <v>1</v>
      </c>
      <c r="L6">
        <v>279</v>
      </c>
      <c r="M6">
        <v>1.9630000000000001</v>
      </c>
      <c r="O6" t="s">
        <v>8</v>
      </c>
      <c r="P6">
        <v>5</v>
      </c>
      <c r="Q6">
        <v>279</v>
      </c>
      <c r="R6">
        <v>1</v>
      </c>
      <c r="S6">
        <v>279</v>
      </c>
      <c r="T6">
        <v>3.3170000000000002</v>
      </c>
    </row>
    <row r="7" spans="1:20" x14ac:dyDescent="0.2">
      <c r="A7" t="s">
        <v>6</v>
      </c>
      <c r="B7">
        <v>6</v>
      </c>
      <c r="C7">
        <v>4</v>
      </c>
      <c r="D7">
        <v>276</v>
      </c>
      <c r="E7">
        <v>1104</v>
      </c>
      <c r="F7">
        <v>14.869</v>
      </c>
      <c r="H7" t="s">
        <v>7</v>
      </c>
      <c r="I7">
        <v>6</v>
      </c>
      <c r="J7">
        <v>4</v>
      </c>
      <c r="K7">
        <v>276</v>
      </c>
      <c r="L7">
        <v>1104</v>
      </c>
      <c r="M7">
        <v>3.1219999999999999</v>
      </c>
      <c r="O7" t="s">
        <v>8</v>
      </c>
      <c r="P7">
        <v>6</v>
      </c>
      <c r="Q7">
        <v>4</v>
      </c>
      <c r="R7">
        <v>276</v>
      </c>
      <c r="S7">
        <v>1104</v>
      </c>
      <c r="T7">
        <v>4.3680000000000003</v>
      </c>
    </row>
    <row r="8" spans="1:20" x14ac:dyDescent="0.2">
      <c r="A8" t="s">
        <v>6</v>
      </c>
      <c r="B8">
        <v>7</v>
      </c>
      <c r="C8">
        <v>89</v>
      </c>
      <c r="D8">
        <v>1</v>
      </c>
      <c r="E8">
        <v>89</v>
      </c>
      <c r="F8">
        <v>20.646999999999998</v>
      </c>
      <c r="H8" t="s">
        <v>7</v>
      </c>
      <c r="I8">
        <v>7</v>
      </c>
      <c r="J8">
        <v>89</v>
      </c>
      <c r="K8">
        <v>1</v>
      </c>
      <c r="L8">
        <v>89</v>
      </c>
      <c r="M8">
        <v>18.231999999999999</v>
      </c>
      <c r="O8" t="s">
        <v>8</v>
      </c>
      <c r="P8">
        <v>7</v>
      </c>
      <c r="Q8">
        <v>89</v>
      </c>
      <c r="R8">
        <v>1</v>
      </c>
      <c r="S8">
        <v>89</v>
      </c>
      <c r="T8">
        <v>22.599</v>
      </c>
    </row>
    <row r="9" spans="1:20" x14ac:dyDescent="0.2">
      <c r="A9" t="s">
        <v>6</v>
      </c>
      <c r="B9">
        <v>8</v>
      </c>
      <c r="C9">
        <v>245</v>
      </c>
      <c r="D9">
        <v>1</v>
      </c>
      <c r="E9">
        <v>245</v>
      </c>
      <c r="F9">
        <v>0.15</v>
      </c>
      <c r="H9" t="s">
        <v>7</v>
      </c>
      <c r="I9">
        <v>8</v>
      </c>
      <c r="J9">
        <v>245</v>
      </c>
      <c r="K9">
        <v>1</v>
      </c>
      <c r="L9">
        <v>245</v>
      </c>
      <c r="M9">
        <v>0.13600000000000001</v>
      </c>
      <c r="O9" t="s">
        <v>8</v>
      </c>
      <c r="P9">
        <v>8</v>
      </c>
      <c r="Q9">
        <v>245</v>
      </c>
      <c r="R9">
        <v>1</v>
      </c>
      <c r="S9">
        <v>245</v>
      </c>
      <c r="T9">
        <v>0.249</v>
      </c>
    </row>
    <row r="10" spans="1:20" x14ac:dyDescent="0.2">
      <c r="A10" t="s">
        <v>6</v>
      </c>
      <c r="B10">
        <v>9</v>
      </c>
      <c r="C10">
        <v>289</v>
      </c>
      <c r="D10">
        <v>2</v>
      </c>
      <c r="E10">
        <v>578</v>
      </c>
      <c r="F10">
        <v>1.171</v>
      </c>
      <c r="H10" t="s">
        <v>7</v>
      </c>
      <c r="I10">
        <v>9</v>
      </c>
      <c r="J10">
        <v>289</v>
      </c>
      <c r="K10">
        <v>2</v>
      </c>
      <c r="L10">
        <v>578</v>
      </c>
      <c r="M10">
        <v>0.89200000000000002</v>
      </c>
      <c r="O10" t="s">
        <v>8</v>
      </c>
      <c r="P10">
        <v>9</v>
      </c>
      <c r="Q10">
        <v>289</v>
      </c>
      <c r="R10">
        <v>2</v>
      </c>
      <c r="S10">
        <v>578</v>
      </c>
      <c r="T10">
        <v>1.5580000000000001</v>
      </c>
    </row>
    <row r="11" spans="1:20" x14ac:dyDescent="0.2">
      <c r="A11" t="s">
        <v>6</v>
      </c>
      <c r="B11">
        <v>10</v>
      </c>
      <c r="C11">
        <v>42</v>
      </c>
      <c r="D11">
        <v>1</v>
      </c>
      <c r="E11">
        <v>42</v>
      </c>
      <c r="F11">
        <v>0.215</v>
      </c>
      <c r="H11" t="s">
        <v>7</v>
      </c>
      <c r="I11">
        <v>10</v>
      </c>
      <c r="J11">
        <v>42</v>
      </c>
      <c r="K11">
        <v>1</v>
      </c>
      <c r="L11">
        <v>42</v>
      </c>
      <c r="M11">
        <v>0.21299999999999999</v>
      </c>
      <c r="O11" t="s">
        <v>8</v>
      </c>
      <c r="P11">
        <v>10</v>
      </c>
      <c r="Q11">
        <v>42</v>
      </c>
      <c r="R11">
        <v>1</v>
      </c>
      <c r="S11">
        <v>42</v>
      </c>
      <c r="T11">
        <v>0.39900000000000002</v>
      </c>
    </row>
    <row r="12" spans="1:20" x14ac:dyDescent="0.2">
      <c r="A12" t="s">
        <v>6</v>
      </c>
      <c r="B12">
        <v>11</v>
      </c>
      <c r="C12">
        <v>1</v>
      </c>
      <c r="D12">
        <v>73</v>
      </c>
      <c r="E12">
        <v>73</v>
      </c>
      <c r="F12">
        <v>1.4079999999999999</v>
      </c>
      <c r="H12" t="s">
        <v>7</v>
      </c>
      <c r="I12">
        <v>11</v>
      </c>
      <c r="J12">
        <v>1</v>
      </c>
      <c r="K12">
        <v>73</v>
      </c>
      <c r="L12">
        <v>73</v>
      </c>
      <c r="M12">
        <v>0.60899999999999999</v>
      </c>
      <c r="O12" t="s">
        <v>8</v>
      </c>
      <c r="P12">
        <v>11</v>
      </c>
      <c r="Q12">
        <v>1</v>
      </c>
      <c r="R12">
        <v>73</v>
      </c>
      <c r="S12">
        <v>73</v>
      </c>
      <c r="T12">
        <v>0.69</v>
      </c>
    </row>
    <row r="13" spans="1:20" x14ac:dyDescent="0.2">
      <c r="A13" t="s">
        <v>6</v>
      </c>
      <c r="B13">
        <v>12</v>
      </c>
      <c r="C13">
        <v>14</v>
      </c>
      <c r="D13">
        <v>1</v>
      </c>
      <c r="E13">
        <v>14</v>
      </c>
      <c r="F13">
        <v>0.151</v>
      </c>
      <c r="H13" t="s">
        <v>7</v>
      </c>
      <c r="I13">
        <v>12</v>
      </c>
      <c r="J13">
        <v>14</v>
      </c>
      <c r="K13">
        <v>1</v>
      </c>
      <c r="L13">
        <v>14</v>
      </c>
      <c r="M13">
        <v>4.5999999999999999E-2</v>
      </c>
      <c r="O13" t="s">
        <v>8</v>
      </c>
      <c r="P13">
        <v>12</v>
      </c>
      <c r="Q13">
        <v>14</v>
      </c>
      <c r="R13">
        <v>1</v>
      </c>
      <c r="S13">
        <v>14</v>
      </c>
      <c r="T13">
        <v>5.8000000000000003E-2</v>
      </c>
    </row>
    <row r="14" spans="1:20" x14ac:dyDescent="0.2">
      <c r="A14" t="s">
        <v>6</v>
      </c>
      <c r="B14">
        <v>13</v>
      </c>
      <c r="C14">
        <v>28</v>
      </c>
      <c r="D14">
        <v>1</v>
      </c>
      <c r="E14">
        <v>28</v>
      </c>
      <c r="F14">
        <v>8.1000000000000003E-2</v>
      </c>
      <c r="H14" t="s">
        <v>7</v>
      </c>
      <c r="I14">
        <v>13</v>
      </c>
      <c r="J14">
        <v>28</v>
      </c>
      <c r="K14">
        <v>1</v>
      </c>
      <c r="L14">
        <v>28</v>
      </c>
      <c r="M14">
        <v>0.03</v>
      </c>
      <c r="O14" t="s">
        <v>8</v>
      </c>
      <c r="P14">
        <v>13</v>
      </c>
      <c r="Q14">
        <v>28</v>
      </c>
      <c r="R14">
        <v>1</v>
      </c>
      <c r="S14">
        <v>28</v>
      </c>
      <c r="T14">
        <v>4.1000000000000002E-2</v>
      </c>
    </row>
    <row r="15" spans="1:20" x14ac:dyDescent="0.2">
      <c r="A15" t="s">
        <v>6</v>
      </c>
      <c r="B15">
        <v>14</v>
      </c>
      <c r="C15">
        <v>323</v>
      </c>
      <c r="D15">
        <v>35</v>
      </c>
      <c r="E15">
        <v>11305</v>
      </c>
      <c r="F15">
        <v>6.1760000000000002</v>
      </c>
      <c r="H15" t="s">
        <v>7</v>
      </c>
      <c r="I15">
        <v>14</v>
      </c>
      <c r="J15">
        <v>323</v>
      </c>
      <c r="K15">
        <v>35</v>
      </c>
      <c r="L15">
        <v>11305</v>
      </c>
      <c r="M15">
        <v>0.82899999999999996</v>
      </c>
      <c r="O15" t="s">
        <v>8</v>
      </c>
      <c r="P15">
        <v>14</v>
      </c>
      <c r="Q15">
        <v>323</v>
      </c>
      <c r="R15">
        <v>35</v>
      </c>
      <c r="S15">
        <v>11305</v>
      </c>
      <c r="T15">
        <v>1.5289999999999999</v>
      </c>
    </row>
    <row r="16" spans="1:20" x14ac:dyDescent="0.2">
      <c r="A16" t="s">
        <v>6</v>
      </c>
      <c r="B16">
        <v>15</v>
      </c>
      <c r="C16">
        <v>66</v>
      </c>
      <c r="D16">
        <v>9</v>
      </c>
      <c r="E16">
        <v>594</v>
      </c>
      <c r="F16">
        <v>286.21100000000001</v>
      </c>
      <c r="H16" t="s">
        <v>7</v>
      </c>
      <c r="I16">
        <v>15</v>
      </c>
      <c r="J16">
        <v>66</v>
      </c>
      <c r="K16">
        <v>9</v>
      </c>
      <c r="L16">
        <v>594</v>
      </c>
      <c r="M16">
        <v>133.92400000000001</v>
      </c>
      <c r="O16" t="s">
        <v>8</v>
      </c>
      <c r="P16">
        <v>15</v>
      </c>
      <c r="Q16">
        <v>66</v>
      </c>
      <c r="R16">
        <v>9</v>
      </c>
      <c r="S16">
        <v>594</v>
      </c>
      <c r="T16">
        <v>85.385999999999996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D4D1-761F-3C4E-BA93-0E37D27B0DB8}">
  <dimension ref="B1:U39"/>
  <sheetViews>
    <sheetView tabSelected="1" workbookViewId="0">
      <selection activeCell="B24" sqref="B24:G39"/>
    </sheetView>
  </sheetViews>
  <sheetFormatPr baseColWidth="10" defaultRowHeight="16" x14ac:dyDescent="0.2"/>
  <cols>
    <col min="3" max="3" width="15" customWidth="1"/>
    <col min="4" max="4" width="17.5" customWidth="1"/>
    <col min="5" max="5" width="16" customWidth="1"/>
    <col min="6" max="7" width="15.83203125" customWidth="1"/>
    <col min="14" max="14" width="13" customWidth="1"/>
    <col min="21" max="21" width="13.5" customWidth="1"/>
  </cols>
  <sheetData>
    <row r="1" spans="2:21" x14ac:dyDescent="0.2">
      <c r="B1" t="s">
        <v>6</v>
      </c>
      <c r="I1" t="s">
        <v>7</v>
      </c>
      <c r="P1" t="s">
        <v>8</v>
      </c>
    </row>
    <row r="2" spans="2:21" x14ac:dyDescent="0.2">
      <c r="B2" t="s">
        <v>4</v>
      </c>
      <c r="C2" t="s">
        <v>0</v>
      </c>
      <c r="D2" t="s">
        <v>1</v>
      </c>
      <c r="E2" t="s">
        <v>2</v>
      </c>
      <c r="F2" t="s">
        <v>3</v>
      </c>
      <c r="G2" t="s">
        <v>24</v>
      </c>
      <c r="I2" t="s">
        <v>4</v>
      </c>
      <c r="J2" t="s">
        <v>0</v>
      </c>
      <c r="K2" t="s">
        <v>1</v>
      </c>
      <c r="L2" t="s">
        <v>2</v>
      </c>
      <c r="M2" t="s">
        <v>3</v>
      </c>
      <c r="N2" t="s">
        <v>24</v>
      </c>
      <c r="P2" t="s">
        <v>4</v>
      </c>
      <c r="Q2" t="s">
        <v>0</v>
      </c>
      <c r="R2" t="s">
        <v>1</v>
      </c>
      <c r="S2" t="s">
        <v>2</v>
      </c>
      <c r="T2" t="s">
        <v>3</v>
      </c>
      <c r="U2" t="s">
        <v>24</v>
      </c>
    </row>
    <row r="3" spans="2:21" x14ac:dyDescent="0.2">
      <c r="B3" t="s">
        <v>9</v>
      </c>
      <c r="C3">
        <v>904</v>
      </c>
      <c r="D3">
        <v>10</v>
      </c>
      <c r="E3">
        <v>9040</v>
      </c>
      <c r="F3">
        <v>34.655999999999999</v>
      </c>
      <c r="G3">
        <v>1</v>
      </c>
      <c r="I3" t="s">
        <v>9</v>
      </c>
      <c r="J3">
        <v>904</v>
      </c>
      <c r="K3">
        <v>10</v>
      </c>
      <c r="L3">
        <v>9040</v>
      </c>
      <c r="M3">
        <v>0.30299999999999999</v>
      </c>
      <c r="N3">
        <f>F3/M3</f>
        <v>114.37623762376238</v>
      </c>
      <c r="P3" t="s">
        <v>9</v>
      </c>
      <c r="Q3">
        <v>904</v>
      </c>
      <c r="R3">
        <v>10</v>
      </c>
      <c r="S3">
        <v>9040</v>
      </c>
      <c r="T3">
        <v>10.279</v>
      </c>
      <c r="U3">
        <f>F3/T3</f>
        <v>3.3715341959334566</v>
      </c>
    </row>
    <row r="4" spans="2:21" x14ac:dyDescent="0.2">
      <c r="B4" t="s">
        <v>10</v>
      </c>
      <c r="C4">
        <v>233</v>
      </c>
      <c r="D4">
        <v>2</v>
      </c>
      <c r="E4">
        <v>466</v>
      </c>
      <c r="F4">
        <v>0.26200000000000001</v>
      </c>
      <c r="G4">
        <v>1</v>
      </c>
      <c r="I4" t="s">
        <v>10</v>
      </c>
      <c r="J4">
        <v>233</v>
      </c>
      <c r="K4">
        <v>2</v>
      </c>
      <c r="L4">
        <v>466</v>
      </c>
      <c r="M4">
        <v>0.25900000000000001</v>
      </c>
      <c r="N4">
        <f t="shared" ref="N4:N17" si="0">F4/M4</f>
        <v>1.0115830115830116</v>
      </c>
      <c r="P4" t="s">
        <v>10</v>
      </c>
      <c r="Q4">
        <v>233</v>
      </c>
      <c r="R4">
        <v>2</v>
      </c>
      <c r="S4">
        <v>466</v>
      </c>
      <c r="T4">
        <v>0.496</v>
      </c>
      <c r="U4">
        <f t="shared" ref="U4:U17" si="1">F4/T4</f>
        <v>0.52822580645161288</v>
      </c>
    </row>
    <row r="5" spans="2:21" x14ac:dyDescent="0.2">
      <c r="B5" t="s">
        <v>11</v>
      </c>
      <c r="C5">
        <v>343</v>
      </c>
      <c r="D5">
        <v>1</v>
      </c>
      <c r="E5">
        <v>343</v>
      </c>
      <c r="F5">
        <v>455.80200000000002</v>
      </c>
      <c r="G5">
        <v>1</v>
      </c>
      <c r="I5" t="s">
        <v>11</v>
      </c>
      <c r="J5">
        <v>343</v>
      </c>
      <c r="K5">
        <v>1</v>
      </c>
      <c r="L5">
        <v>343</v>
      </c>
      <c r="M5">
        <v>232.49199999999999</v>
      </c>
      <c r="N5">
        <f t="shared" si="0"/>
        <v>1.9605061679541664</v>
      </c>
      <c r="P5" t="s">
        <v>11</v>
      </c>
      <c r="Q5">
        <v>343</v>
      </c>
      <c r="R5">
        <v>1</v>
      </c>
      <c r="S5">
        <v>343</v>
      </c>
      <c r="T5">
        <v>126.71</v>
      </c>
      <c r="U5">
        <f t="shared" si="1"/>
        <v>3.5972062189251051</v>
      </c>
    </row>
    <row r="6" spans="2:21" x14ac:dyDescent="0.2">
      <c r="B6" t="s">
        <v>12</v>
      </c>
      <c r="C6">
        <v>301</v>
      </c>
      <c r="D6">
        <v>1</v>
      </c>
      <c r="E6">
        <v>301</v>
      </c>
      <c r="F6">
        <v>412.71300000000002</v>
      </c>
      <c r="G6">
        <v>1</v>
      </c>
      <c r="I6" t="s">
        <v>12</v>
      </c>
      <c r="J6">
        <v>301</v>
      </c>
      <c r="K6">
        <v>1</v>
      </c>
      <c r="L6">
        <v>301</v>
      </c>
      <c r="M6">
        <v>374.565</v>
      </c>
      <c r="N6">
        <f t="shared" si="0"/>
        <v>1.101846141524168</v>
      </c>
      <c r="P6" t="s">
        <v>12</v>
      </c>
      <c r="Q6">
        <v>301</v>
      </c>
      <c r="R6">
        <v>1</v>
      </c>
      <c r="S6">
        <v>301</v>
      </c>
      <c r="T6">
        <v>195.75200000000001</v>
      </c>
      <c r="U6">
        <f t="shared" si="1"/>
        <v>2.1083462748784174</v>
      </c>
    </row>
    <row r="7" spans="2:21" x14ac:dyDescent="0.2">
      <c r="B7" t="s">
        <v>13</v>
      </c>
      <c r="C7">
        <v>279</v>
      </c>
      <c r="D7">
        <v>1</v>
      </c>
      <c r="E7">
        <v>279</v>
      </c>
      <c r="F7">
        <v>3.7109999999999999</v>
      </c>
      <c r="G7">
        <v>1</v>
      </c>
      <c r="I7" t="s">
        <v>13</v>
      </c>
      <c r="J7">
        <v>279</v>
      </c>
      <c r="K7">
        <v>1</v>
      </c>
      <c r="L7">
        <v>279</v>
      </c>
      <c r="M7">
        <v>1.9630000000000001</v>
      </c>
      <c r="N7">
        <f t="shared" si="0"/>
        <v>1.89047376464595</v>
      </c>
      <c r="P7" t="s">
        <v>13</v>
      </c>
      <c r="Q7">
        <v>279</v>
      </c>
      <c r="R7">
        <v>1</v>
      </c>
      <c r="S7">
        <v>279</v>
      </c>
      <c r="T7">
        <v>3.3170000000000002</v>
      </c>
      <c r="U7">
        <f t="shared" si="1"/>
        <v>1.1187820319565871</v>
      </c>
    </row>
    <row r="8" spans="2:21" x14ac:dyDescent="0.2">
      <c r="B8" t="s">
        <v>14</v>
      </c>
      <c r="C8">
        <v>4</v>
      </c>
      <c r="D8">
        <v>276</v>
      </c>
      <c r="E8">
        <v>1104</v>
      </c>
      <c r="F8">
        <v>14.869</v>
      </c>
      <c r="G8">
        <v>1</v>
      </c>
      <c r="I8" t="s">
        <v>14</v>
      </c>
      <c r="J8">
        <v>4</v>
      </c>
      <c r="K8">
        <v>276</v>
      </c>
      <c r="L8">
        <v>1104</v>
      </c>
      <c r="M8">
        <v>3.1219999999999999</v>
      </c>
      <c r="N8">
        <f t="shared" si="0"/>
        <v>4.7626521460602183</v>
      </c>
      <c r="P8" t="s">
        <v>14</v>
      </c>
      <c r="Q8">
        <v>4</v>
      </c>
      <c r="R8">
        <v>276</v>
      </c>
      <c r="S8">
        <v>1104</v>
      </c>
      <c r="T8">
        <v>4.3680000000000003</v>
      </c>
      <c r="U8">
        <f t="shared" si="1"/>
        <v>3.4040750915750912</v>
      </c>
    </row>
    <row r="9" spans="2:21" x14ac:dyDescent="0.2">
      <c r="B9" t="s">
        <v>15</v>
      </c>
      <c r="C9">
        <v>89</v>
      </c>
      <c r="D9">
        <v>1</v>
      </c>
      <c r="E9">
        <v>89</v>
      </c>
      <c r="F9">
        <v>20.646999999999998</v>
      </c>
      <c r="G9">
        <v>1</v>
      </c>
      <c r="I9" t="s">
        <v>15</v>
      </c>
      <c r="J9">
        <v>89</v>
      </c>
      <c r="K9">
        <v>1</v>
      </c>
      <c r="L9">
        <v>89</v>
      </c>
      <c r="M9">
        <v>18.231999999999999</v>
      </c>
      <c r="N9">
        <f t="shared" si="0"/>
        <v>1.1324594120228171</v>
      </c>
      <c r="P9" t="s">
        <v>15</v>
      </c>
      <c r="Q9">
        <v>89</v>
      </c>
      <c r="R9">
        <v>1</v>
      </c>
      <c r="S9">
        <v>89</v>
      </c>
      <c r="T9">
        <v>22.599</v>
      </c>
      <c r="U9">
        <f t="shared" si="1"/>
        <v>0.91362449665914414</v>
      </c>
    </row>
    <row r="10" spans="2:21" x14ac:dyDescent="0.2">
      <c r="B10" t="s">
        <v>16</v>
      </c>
      <c r="C10">
        <v>245</v>
      </c>
      <c r="D10">
        <v>1</v>
      </c>
      <c r="E10">
        <v>245</v>
      </c>
      <c r="F10">
        <v>0.15</v>
      </c>
      <c r="G10">
        <v>1</v>
      </c>
      <c r="I10" t="s">
        <v>16</v>
      </c>
      <c r="J10">
        <v>245</v>
      </c>
      <c r="K10">
        <v>1</v>
      </c>
      <c r="L10">
        <v>245</v>
      </c>
      <c r="M10">
        <v>0.13600000000000001</v>
      </c>
      <c r="N10">
        <f t="shared" si="0"/>
        <v>1.1029411764705881</v>
      </c>
      <c r="P10" t="s">
        <v>16</v>
      </c>
      <c r="Q10">
        <v>245</v>
      </c>
      <c r="R10">
        <v>1</v>
      </c>
      <c r="S10">
        <v>245</v>
      </c>
      <c r="T10">
        <v>0.249</v>
      </c>
      <c r="U10">
        <f t="shared" si="1"/>
        <v>0.60240963855421681</v>
      </c>
    </row>
    <row r="11" spans="2:21" x14ac:dyDescent="0.2">
      <c r="B11" t="s">
        <v>17</v>
      </c>
      <c r="C11">
        <v>289</v>
      </c>
      <c r="D11">
        <v>2</v>
      </c>
      <c r="E11">
        <v>578</v>
      </c>
      <c r="F11">
        <v>1.171</v>
      </c>
      <c r="G11">
        <v>1</v>
      </c>
      <c r="I11" t="s">
        <v>17</v>
      </c>
      <c r="J11">
        <v>289</v>
      </c>
      <c r="K11">
        <v>2</v>
      </c>
      <c r="L11">
        <v>578</v>
      </c>
      <c r="M11">
        <v>0.89200000000000002</v>
      </c>
      <c r="N11">
        <f t="shared" si="0"/>
        <v>1.3127802690582959</v>
      </c>
      <c r="P11" t="s">
        <v>17</v>
      </c>
      <c r="Q11">
        <v>289</v>
      </c>
      <c r="R11">
        <v>2</v>
      </c>
      <c r="S11">
        <v>578</v>
      </c>
      <c r="T11">
        <v>1.5580000000000001</v>
      </c>
      <c r="U11">
        <f t="shared" si="1"/>
        <v>0.751604621309371</v>
      </c>
    </row>
    <row r="12" spans="2:21" x14ac:dyDescent="0.2">
      <c r="B12" t="s">
        <v>18</v>
      </c>
      <c r="C12">
        <v>42</v>
      </c>
      <c r="D12">
        <v>1</v>
      </c>
      <c r="E12">
        <v>42</v>
      </c>
      <c r="F12">
        <v>0.215</v>
      </c>
      <c r="G12">
        <v>1</v>
      </c>
      <c r="I12" t="s">
        <v>18</v>
      </c>
      <c r="J12">
        <v>42</v>
      </c>
      <c r="K12">
        <v>1</v>
      </c>
      <c r="L12">
        <v>42</v>
      </c>
      <c r="M12">
        <v>0.21299999999999999</v>
      </c>
      <c r="N12">
        <f t="shared" si="0"/>
        <v>1.0093896713615023</v>
      </c>
      <c r="P12" t="s">
        <v>18</v>
      </c>
      <c r="Q12">
        <v>42</v>
      </c>
      <c r="R12">
        <v>1</v>
      </c>
      <c r="S12">
        <v>42</v>
      </c>
      <c r="T12">
        <v>0.39900000000000002</v>
      </c>
      <c r="U12">
        <f t="shared" si="1"/>
        <v>0.53884711779448613</v>
      </c>
    </row>
    <row r="13" spans="2:21" x14ac:dyDescent="0.2">
      <c r="B13" t="s">
        <v>19</v>
      </c>
      <c r="C13">
        <v>1</v>
      </c>
      <c r="D13">
        <v>73</v>
      </c>
      <c r="E13">
        <v>73</v>
      </c>
      <c r="F13">
        <v>1.4079999999999999</v>
      </c>
      <c r="G13">
        <v>1</v>
      </c>
      <c r="I13" t="s">
        <v>19</v>
      </c>
      <c r="J13">
        <v>1</v>
      </c>
      <c r="K13">
        <v>73</v>
      </c>
      <c r="L13">
        <v>73</v>
      </c>
      <c r="M13">
        <v>0.60899999999999999</v>
      </c>
      <c r="N13">
        <f t="shared" si="0"/>
        <v>2.3119868637110015</v>
      </c>
      <c r="P13" t="s">
        <v>19</v>
      </c>
      <c r="Q13">
        <v>1</v>
      </c>
      <c r="R13">
        <v>73</v>
      </c>
      <c r="S13">
        <v>73</v>
      </c>
      <c r="T13">
        <v>0.69</v>
      </c>
      <c r="U13">
        <f t="shared" si="1"/>
        <v>2.0405797101449274</v>
      </c>
    </row>
    <row r="14" spans="2:21" x14ac:dyDescent="0.2">
      <c r="B14" t="s">
        <v>20</v>
      </c>
      <c r="C14">
        <v>14</v>
      </c>
      <c r="D14">
        <v>1</v>
      </c>
      <c r="E14">
        <v>14</v>
      </c>
      <c r="F14">
        <v>0.151</v>
      </c>
      <c r="G14">
        <v>1</v>
      </c>
      <c r="I14" t="s">
        <v>20</v>
      </c>
      <c r="J14">
        <v>14</v>
      </c>
      <c r="K14">
        <v>1</v>
      </c>
      <c r="L14">
        <v>14</v>
      </c>
      <c r="M14">
        <v>4.5999999999999999E-2</v>
      </c>
      <c r="N14">
        <f t="shared" si="0"/>
        <v>3.2826086956521738</v>
      </c>
      <c r="P14" t="s">
        <v>20</v>
      </c>
      <c r="Q14">
        <v>14</v>
      </c>
      <c r="R14">
        <v>1</v>
      </c>
      <c r="S14">
        <v>14</v>
      </c>
      <c r="T14">
        <v>5.8000000000000003E-2</v>
      </c>
      <c r="U14">
        <f t="shared" si="1"/>
        <v>2.603448275862069</v>
      </c>
    </row>
    <row r="15" spans="2:21" x14ac:dyDescent="0.2">
      <c r="B15" t="s">
        <v>21</v>
      </c>
      <c r="C15">
        <v>28</v>
      </c>
      <c r="D15">
        <v>1</v>
      </c>
      <c r="E15">
        <v>28</v>
      </c>
      <c r="F15">
        <v>8.1000000000000003E-2</v>
      </c>
      <c r="G15">
        <v>1</v>
      </c>
      <c r="I15" t="s">
        <v>21</v>
      </c>
      <c r="J15">
        <v>28</v>
      </c>
      <c r="K15">
        <v>1</v>
      </c>
      <c r="L15">
        <v>28</v>
      </c>
      <c r="M15">
        <v>0.03</v>
      </c>
      <c r="N15">
        <f t="shared" si="0"/>
        <v>2.7</v>
      </c>
      <c r="P15" t="s">
        <v>21</v>
      </c>
      <c r="Q15">
        <v>28</v>
      </c>
      <c r="R15">
        <v>1</v>
      </c>
      <c r="S15">
        <v>28</v>
      </c>
      <c r="T15">
        <v>4.1000000000000002E-2</v>
      </c>
      <c r="U15">
        <f t="shared" si="1"/>
        <v>1.975609756097561</v>
      </c>
    </row>
    <row r="16" spans="2:21" x14ac:dyDescent="0.2">
      <c r="B16" t="s">
        <v>22</v>
      </c>
      <c r="C16">
        <v>323</v>
      </c>
      <c r="D16">
        <v>35</v>
      </c>
      <c r="E16">
        <v>11305</v>
      </c>
      <c r="F16">
        <v>6.1760000000000002</v>
      </c>
      <c r="G16">
        <v>1</v>
      </c>
      <c r="I16" t="s">
        <v>22</v>
      </c>
      <c r="J16">
        <v>323</v>
      </c>
      <c r="K16">
        <v>35</v>
      </c>
      <c r="L16">
        <v>11305</v>
      </c>
      <c r="M16">
        <v>0.82899999999999996</v>
      </c>
      <c r="N16">
        <f t="shared" si="0"/>
        <v>7.4499396863691203</v>
      </c>
      <c r="P16" t="s">
        <v>22</v>
      </c>
      <c r="Q16">
        <v>323</v>
      </c>
      <c r="R16">
        <v>35</v>
      </c>
      <c r="S16">
        <v>11305</v>
      </c>
      <c r="T16">
        <v>1.5289999999999999</v>
      </c>
      <c r="U16">
        <f t="shared" si="1"/>
        <v>4.0392413342053635</v>
      </c>
    </row>
    <row r="17" spans="2:21" x14ac:dyDescent="0.2">
      <c r="B17" t="s">
        <v>23</v>
      </c>
      <c r="C17">
        <v>66</v>
      </c>
      <c r="D17">
        <v>9</v>
      </c>
      <c r="E17">
        <v>594</v>
      </c>
      <c r="F17">
        <v>286.21100000000001</v>
      </c>
      <c r="G17">
        <v>1</v>
      </c>
      <c r="I17" t="s">
        <v>23</v>
      </c>
      <c r="J17">
        <v>66</v>
      </c>
      <c r="K17">
        <v>9</v>
      </c>
      <c r="L17">
        <v>594</v>
      </c>
      <c r="M17">
        <v>133.92400000000001</v>
      </c>
      <c r="N17">
        <f t="shared" si="0"/>
        <v>2.1371150801947372</v>
      </c>
      <c r="P17" t="s">
        <v>23</v>
      </c>
      <c r="Q17">
        <v>66</v>
      </c>
      <c r="R17">
        <v>9</v>
      </c>
      <c r="S17">
        <v>594</v>
      </c>
      <c r="T17">
        <v>85.385999999999996</v>
      </c>
      <c r="U17">
        <f t="shared" si="1"/>
        <v>3.3519663645094049</v>
      </c>
    </row>
    <row r="24" spans="2:21" x14ac:dyDescent="0.2">
      <c r="B24" t="s">
        <v>4</v>
      </c>
      <c r="C24" t="s">
        <v>25</v>
      </c>
      <c r="D24" t="s">
        <v>28</v>
      </c>
      <c r="E24" t="s">
        <v>26</v>
      </c>
      <c r="F24" t="s">
        <v>27</v>
      </c>
      <c r="G24" t="s">
        <v>29</v>
      </c>
    </row>
    <row r="25" spans="2:21" x14ac:dyDescent="0.2">
      <c r="B25" t="s">
        <v>9</v>
      </c>
      <c r="C25">
        <v>34.655999999999999</v>
      </c>
      <c r="D25">
        <v>0.30299999999999999</v>
      </c>
      <c r="E25">
        <v>10.279</v>
      </c>
      <c r="F25">
        <f>F3/M3</f>
        <v>114.37623762376238</v>
      </c>
      <c r="G25">
        <f>F3/T3</f>
        <v>3.3715341959334566</v>
      </c>
    </row>
    <row r="26" spans="2:21" x14ac:dyDescent="0.2">
      <c r="B26" t="s">
        <v>10</v>
      </c>
      <c r="C26">
        <v>0.26200000000000001</v>
      </c>
      <c r="D26">
        <v>0.25900000000000001</v>
      </c>
      <c r="E26">
        <v>0.496</v>
      </c>
      <c r="F26">
        <f>F4/M4</f>
        <v>1.0115830115830116</v>
      </c>
      <c r="G26">
        <f t="shared" ref="G26:G39" si="2">F4/T4</f>
        <v>0.52822580645161288</v>
      </c>
    </row>
    <row r="27" spans="2:21" x14ac:dyDescent="0.2">
      <c r="B27" t="s">
        <v>11</v>
      </c>
      <c r="C27">
        <v>455.80200000000002</v>
      </c>
      <c r="D27">
        <v>232.49199999999999</v>
      </c>
      <c r="E27">
        <v>126.71</v>
      </c>
      <c r="F27">
        <f>F5/M5</f>
        <v>1.9605061679541664</v>
      </c>
      <c r="G27">
        <f t="shared" si="2"/>
        <v>3.5972062189251051</v>
      </c>
    </row>
    <row r="28" spans="2:21" x14ac:dyDescent="0.2">
      <c r="B28" t="s">
        <v>12</v>
      </c>
      <c r="C28">
        <v>412.71300000000002</v>
      </c>
      <c r="D28">
        <v>374.565</v>
      </c>
      <c r="E28">
        <v>195.75200000000001</v>
      </c>
      <c r="F28">
        <f>F6/M6</f>
        <v>1.101846141524168</v>
      </c>
      <c r="G28">
        <f t="shared" si="2"/>
        <v>2.1083462748784174</v>
      </c>
    </row>
    <row r="29" spans="2:21" x14ac:dyDescent="0.2">
      <c r="B29" t="s">
        <v>13</v>
      </c>
      <c r="C29">
        <v>3.7109999999999999</v>
      </c>
      <c r="D29">
        <v>1.9630000000000001</v>
      </c>
      <c r="E29">
        <v>3.3170000000000002</v>
      </c>
      <c r="F29">
        <f>F7/M7</f>
        <v>1.89047376464595</v>
      </c>
      <c r="G29">
        <f t="shared" si="2"/>
        <v>1.1187820319565871</v>
      </c>
    </row>
    <row r="30" spans="2:21" x14ac:dyDescent="0.2">
      <c r="B30" t="s">
        <v>14</v>
      </c>
      <c r="C30">
        <v>14.869</v>
      </c>
      <c r="D30">
        <v>3.1219999999999999</v>
      </c>
      <c r="E30">
        <v>4.3680000000000003</v>
      </c>
      <c r="F30">
        <f>F8/M8</f>
        <v>4.7626521460602183</v>
      </c>
      <c r="G30">
        <f t="shared" si="2"/>
        <v>3.4040750915750912</v>
      </c>
    </row>
    <row r="31" spans="2:21" x14ac:dyDescent="0.2">
      <c r="B31" t="s">
        <v>15</v>
      </c>
      <c r="C31">
        <v>20.646999999999998</v>
      </c>
      <c r="D31">
        <v>18.231999999999999</v>
      </c>
      <c r="E31">
        <v>22.599</v>
      </c>
      <c r="F31">
        <f>F9/M9</f>
        <v>1.1324594120228171</v>
      </c>
      <c r="G31">
        <f t="shared" si="2"/>
        <v>0.91362449665914414</v>
      </c>
    </row>
    <row r="32" spans="2:21" x14ac:dyDescent="0.2">
      <c r="B32" t="s">
        <v>16</v>
      </c>
      <c r="C32">
        <v>0.15</v>
      </c>
      <c r="D32">
        <v>0.13600000000000001</v>
      </c>
      <c r="E32">
        <v>0.249</v>
      </c>
      <c r="F32">
        <f>F10/M10</f>
        <v>1.1029411764705881</v>
      </c>
      <c r="G32">
        <f t="shared" si="2"/>
        <v>0.60240963855421681</v>
      </c>
    </row>
    <row r="33" spans="2:7" x14ac:dyDescent="0.2">
      <c r="B33" t="s">
        <v>17</v>
      </c>
      <c r="C33">
        <v>1.171</v>
      </c>
      <c r="D33">
        <v>0.89200000000000002</v>
      </c>
      <c r="E33">
        <v>1.5580000000000001</v>
      </c>
      <c r="F33">
        <f>F11/M11</f>
        <v>1.3127802690582959</v>
      </c>
      <c r="G33">
        <f t="shared" si="2"/>
        <v>0.751604621309371</v>
      </c>
    </row>
    <row r="34" spans="2:7" x14ac:dyDescent="0.2">
      <c r="B34" t="s">
        <v>18</v>
      </c>
      <c r="C34">
        <v>0.215</v>
      </c>
      <c r="D34">
        <v>0.21299999999999999</v>
      </c>
      <c r="E34">
        <v>0.39900000000000002</v>
      </c>
      <c r="F34">
        <f>F12/M12</f>
        <v>1.0093896713615023</v>
      </c>
      <c r="G34">
        <f t="shared" si="2"/>
        <v>0.53884711779448613</v>
      </c>
    </row>
    <row r="35" spans="2:7" x14ac:dyDescent="0.2">
      <c r="B35" t="s">
        <v>19</v>
      </c>
      <c r="C35">
        <v>1.4079999999999999</v>
      </c>
      <c r="D35">
        <v>0.60899999999999999</v>
      </c>
      <c r="E35">
        <v>0.69</v>
      </c>
      <c r="F35">
        <f>F13/M13</f>
        <v>2.3119868637110015</v>
      </c>
      <c r="G35">
        <f t="shared" si="2"/>
        <v>2.0405797101449274</v>
      </c>
    </row>
    <row r="36" spans="2:7" x14ac:dyDescent="0.2">
      <c r="B36" t="s">
        <v>20</v>
      </c>
      <c r="C36">
        <v>0.151</v>
      </c>
      <c r="D36">
        <v>4.5999999999999999E-2</v>
      </c>
      <c r="E36">
        <v>5.8000000000000003E-2</v>
      </c>
      <c r="F36">
        <f>F14/M14</f>
        <v>3.2826086956521738</v>
      </c>
      <c r="G36">
        <f t="shared" si="2"/>
        <v>2.603448275862069</v>
      </c>
    </row>
    <row r="37" spans="2:7" x14ac:dyDescent="0.2">
      <c r="B37" t="s">
        <v>21</v>
      </c>
      <c r="C37">
        <v>8.1000000000000003E-2</v>
      </c>
      <c r="D37">
        <v>0.03</v>
      </c>
      <c r="E37">
        <v>4.1000000000000002E-2</v>
      </c>
      <c r="F37">
        <f>F15/M15</f>
        <v>2.7</v>
      </c>
      <c r="G37">
        <f t="shared" si="2"/>
        <v>1.975609756097561</v>
      </c>
    </row>
    <row r="38" spans="2:7" x14ac:dyDescent="0.2">
      <c r="B38" t="s">
        <v>22</v>
      </c>
      <c r="C38">
        <v>6.1760000000000002</v>
      </c>
      <c r="D38">
        <v>0.82899999999999996</v>
      </c>
      <c r="E38">
        <v>1.5289999999999999</v>
      </c>
      <c r="F38">
        <f>F16/M16</f>
        <v>7.4499396863691203</v>
      </c>
      <c r="G38">
        <f t="shared" si="2"/>
        <v>4.0392413342053635</v>
      </c>
    </row>
    <row r="39" spans="2:7" x14ac:dyDescent="0.2">
      <c r="B39" t="s">
        <v>23</v>
      </c>
      <c r="C39">
        <v>286.21100000000001</v>
      </c>
      <c r="D39">
        <v>133.92400000000001</v>
      </c>
      <c r="E39">
        <v>85.385999999999996</v>
      </c>
      <c r="F39">
        <f>F17/M17</f>
        <v>2.1371150801947372</v>
      </c>
      <c r="G39">
        <f t="shared" si="2"/>
        <v>3.3519663645094049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9684-C200-D542-9A0B-5A1D96CF56A4}">
  <dimension ref="A1:AF60"/>
  <sheetViews>
    <sheetView zoomScale="99" workbookViewId="0">
      <selection activeCell="A58" sqref="A58:C60"/>
    </sheetView>
  </sheetViews>
  <sheetFormatPr baseColWidth="10" defaultRowHeight="16" x14ac:dyDescent="0.2"/>
  <sheetData>
    <row r="1" spans="1:32" x14ac:dyDescent="0.2">
      <c r="A1" s="1" t="s">
        <v>4</v>
      </c>
      <c r="B1" s="1" t="s">
        <v>5</v>
      </c>
      <c r="C1" s="1" t="s">
        <v>3</v>
      </c>
      <c r="N1" s="1"/>
      <c r="AB1" s="1" t="s">
        <v>5</v>
      </c>
      <c r="AC1" s="1" t="s">
        <v>4</v>
      </c>
      <c r="AD1" s="1" t="s">
        <v>0</v>
      </c>
      <c r="AE1" s="1" t="s">
        <v>1</v>
      </c>
      <c r="AF1" s="1" t="s">
        <v>2</v>
      </c>
    </row>
    <row r="2" spans="1:32" x14ac:dyDescent="0.2">
      <c r="A2" s="1" t="s">
        <v>9</v>
      </c>
      <c r="B2" s="1" t="s">
        <v>6</v>
      </c>
      <c r="C2" s="1">
        <v>34.655999999999999</v>
      </c>
      <c r="N2" s="1"/>
      <c r="AB2" s="1" t="s">
        <v>6</v>
      </c>
      <c r="AC2" s="1">
        <v>1</v>
      </c>
      <c r="AD2" s="1">
        <v>904</v>
      </c>
      <c r="AE2" s="1">
        <v>10</v>
      </c>
      <c r="AF2" s="1">
        <v>9040</v>
      </c>
    </row>
    <row r="3" spans="1:32" x14ac:dyDescent="0.2">
      <c r="A3" s="1" t="s">
        <v>9</v>
      </c>
      <c r="B3" s="1" t="s">
        <v>7</v>
      </c>
      <c r="C3" s="1">
        <v>0.30299999999999999</v>
      </c>
      <c r="N3" s="1"/>
      <c r="AB3" s="1" t="s">
        <v>6</v>
      </c>
      <c r="AC3" s="1">
        <v>2</v>
      </c>
      <c r="AD3" s="1">
        <v>233</v>
      </c>
      <c r="AE3" s="1">
        <v>2</v>
      </c>
      <c r="AF3" s="1">
        <v>466</v>
      </c>
    </row>
    <row r="4" spans="1:32" x14ac:dyDescent="0.2">
      <c r="A4" s="1" t="s">
        <v>9</v>
      </c>
      <c r="B4" s="1" t="s">
        <v>8</v>
      </c>
      <c r="C4" s="1">
        <v>10.279</v>
      </c>
      <c r="N4" s="1"/>
      <c r="AB4" s="1" t="s">
        <v>6</v>
      </c>
      <c r="AC4" s="1">
        <v>3</v>
      </c>
      <c r="AD4" s="1">
        <v>343</v>
      </c>
      <c r="AE4" s="1">
        <v>1</v>
      </c>
      <c r="AF4" s="1">
        <v>343</v>
      </c>
    </row>
    <row r="5" spans="1:32" x14ac:dyDescent="0.2">
      <c r="N5" s="1"/>
      <c r="AB5" s="1" t="s">
        <v>6</v>
      </c>
      <c r="AC5" s="1">
        <v>4</v>
      </c>
      <c r="AD5" s="1">
        <v>301</v>
      </c>
      <c r="AE5" s="1">
        <v>1</v>
      </c>
      <c r="AF5" s="1">
        <v>301</v>
      </c>
    </row>
    <row r="6" spans="1:32" x14ac:dyDescent="0.2">
      <c r="A6" s="1" t="s">
        <v>10</v>
      </c>
      <c r="B6" s="1" t="s">
        <v>6</v>
      </c>
      <c r="C6" s="1">
        <v>0.26200000000000001</v>
      </c>
      <c r="N6" s="1"/>
      <c r="AB6" s="1" t="s">
        <v>6</v>
      </c>
      <c r="AC6" s="1">
        <v>5</v>
      </c>
      <c r="AD6" s="1">
        <v>279</v>
      </c>
      <c r="AE6" s="1">
        <v>1</v>
      </c>
      <c r="AF6" s="1">
        <v>279</v>
      </c>
    </row>
    <row r="7" spans="1:32" x14ac:dyDescent="0.2">
      <c r="A7" s="1" t="s">
        <v>10</v>
      </c>
      <c r="B7" s="1" t="s">
        <v>7</v>
      </c>
      <c r="C7" s="1">
        <v>0.25900000000000001</v>
      </c>
      <c r="N7" s="1"/>
      <c r="AB7" s="1" t="s">
        <v>6</v>
      </c>
      <c r="AC7" s="1">
        <v>6</v>
      </c>
      <c r="AD7" s="1">
        <v>4</v>
      </c>
      <c r="AE7" s="1">
        <v>276</v>
      </c>
      <c r="AF7" s="1">
        <v>1104</v>
      </c>
    </row>
    <row r="8" spans="1:32" x14ac:dyDescent="0.2">
      <c r="A8" s="1" t="s">
        <v>10</v>
      </c>
      <c r="B8" s="1" t="s">
        <v>8</v>
      </c>
      <c r="C8" s="1">
        <v>0.496</v>
      </c>
      <c r="N8" s="1"/>
      <c r="AB8" s="1" t="s">
        <v>6</v>
      </c>
      <c r="AC8" s="1">
        <v>7</v>
      </c>
      <c r="AD8" s="1">
        <v>89</v>
      </c>
      <c r="AE8" s="1">
        <v>1</v>
      </c>
      <c r="AF8" s="1">
        <v>89</v>
      </c>
    </row>
    <row r="9" spans="1:32" x14ac:dyDescent="0.2">
      <c r="N9" s="1"/>
      <c r="AB9" s="1" t="s">
        <v>6</v>
      </c>
      <c r="AC9" s="1">
        <v>8</v>
      </c>
      <c r="AD9" s="1">
        <v>245</v>
      </c>
      <c r="AE9" s="1">
        <v>1</v>
      </c>
      <c r="AF9" s="1">
        <v>245</v>
      </c>
    </row>
    <row r="10" spans="1:32" x14ac:dyDescent="0.2">
      <c r="A10" s="1" t="s">
        <v>11</v>
      </c>
      <c r="B10" s="1" t="s">
        <v>6</v>
      </c>
      <c r="C10" s="1">
        <v>455.80200000000002</v>
      </c>
      <c r="N10" s="1"/>
      <c r="AB10" s="1" t="s">
        <v>6</v>
      </c>
      <c r="AC10" s="1">
        <v>9</v>
      </c>
      <c r="AD10" s="1">
        <v>289</v>
      </c>
      <c r="AE10" s="1">
        <v>2</v>
      </c>
      <c r="AF10" s="1">
        <v>578</v>
      </c>
    </row>
    <row r="11" spans="1:32" x14ac:dyDescent="0.2">
      <c r="A11" s="1" t="s">
        <v>11</v>
      </c>
      <c r="B11" s="1" t="s">
        <v>7</v>
      </c>
      <c r="C11" s="1">
        <v>232.49199999999999</v>
      </c>
      <c r="N11" s="1"/>
      <c r="AB11" s="1" t="s">
        <v>6</v>
      </c>
      <c r="AC11" s="1">
        <v>10</v>
      </c>
      <c r="AD11" s="1">
        <v>42</v>
      </c>
      <c r="AE11" s="1">
        <v>1</v>
      </c>
      <c r="AF11" s="1">
        <v>42</v>
      </c>
    </row>
    <row r="12" spans="1:32" x14ac:dyDescent="0.2">
      <c r="A12" s="1" t="s">
        <v>11</v>
      </c>
      <c r="B12" s="1" t="s">
        <v>8</v>
      </c>
      <c r="C12" s="1">
        <v>126.71</v>
      </c>
      <c r="N12" s="1"/>
      <c r="AB12" s="1" t="s">
        <v>6</v>
      </c>
      <c r="AC12" s="1">
        <v>11</v>
      </c>
      <c r="AD12" s="1">
        <v>1</v>
      </c>
      <c r="AE12" s="1">
        <v>73</v>
      </c>
      <c r="AF12" s="1">
        <v>73</v>
      </c>
    </row>
    <row r="13" spans="1:32" x14ac:dyDescent="0.2">
      <c r="N13" s="1"/>
      <c r="AB13" s="1" t="s">
        <v>6</v>
      </c>
      <c r="AC13" s="1">
        <v>12</v>
      </c>
      <c r="AD13" s="1">
        <v>14</v>
      </c>
      <c r="AE13" s="1">
        <v>1</v>
      </c>
      <c r="AF13" s="1">
        <v>14</v>
      </c>
    </row>
    <row r="14" spans="1:32" x14ac:dyDescent="0.2">
      <c r="A14" s="1" t="s">
        <v>12</v>
      </c>
      <c r="B14" s="1" t="s">
        <v>6</v>
      </c>
      <c r="C14" s="1">
        <v>412.71300000000002</v>
      </c>
      <c r="N14" s="1"/>
      <c r="AB14" s="1" t="s">
        <v>6</v>
      </c>
      <c r="AC14" s="1">
        <v>13</v>
      </c>
      <c r="AD14" s="1">
        <v>28</v>
      </c>
      <c r="AE14" s="1">
        <v>1</v>
      </c>
      <c r="AF14" s="1">
        <v>28</v>
      </c>
    </row>
    <row r="15" spans="1:32" x14ac:dyDescent="0.2">
      <c r="A15" s="1" t="s">
        <v>12</v>
      </c>
      <c r="B15" s="1" t="s">
        <v>7</v>
      </c>
      <c r="C15" s="1">
        <v>374.565</v>
      </c>
      <c r="N15" s="1"/>
      <c r="AB15" s="1" t="s">
        <v>6</v>
      </c>
      <c r="AC15" s="1">
        <v>14</v>
      </c>
      <c r="AD15" s="1">
        <v>323</v>
      </c>
      <c r="AE15" s="1">
        <v>35</v>
      </c>
      <c r="AF15" s="1">
        <v>11305</v>
      </c>
    </row>
    <row r="16" spans="1:32" x14ac:dyDescent="0.2">
      <c r="A16" s="1" t="s">
        <v>12</v>
      </c>
      <c r="B16" s="1" t="s">
        <v>8</v>
      </c>
      <c r="C16" s="1">
        <v>195.75200000000001</v>
      </c>
      <c r="N16" s="1"/>
      <c r="AB16" s="1" t="s">
        <v>6</v>
      </c>
      <c r="AC16" s="1">
        <v>15</v>
      </c>
      <c r="AD16" s="1">
        <v>66</v>
      </c>
      <c r="AE16" s="1">
        <v>9</v>
      </c>
      <c r="AF16" s="1">
        <v>594</v>
      </c>
    </row>
    <row r="17" spans="1:32" x14ac:dyDescent="0.2">
      <c r="AB17" s="1" t="s">
        <v>7</v>
      </c>
      <c r="AC17" s="1">
        <v>1</v>
      </c>
      <c r="AD17" s="1">
        <v>904</v>
      </c>
      <c r="AE17" s="1">
        <v>10</v>
      </c>
      <c r="AF17" s="1">
        <v>9040</v>
      </c>
    </row>
    <row r="18" spans="1:32" x14ac:dyDescent="0.2">
      <c r="A18" s="1" t="s">
        <v>13</v>
      </c>
      <c r="B18" s="1" t="s">
        <v>6</v>
      </c>
      <c r="C18" s="1">
        <v>3.7109999999999999</v>
      </c>
      <c r="AB18" s="1" t="s">
        <v>7</v>
      </c>
      <c r="AC18" s="1">
        <v>2</v>
      </c>
      <c r="AD18" s="1">
        <v>233</v>
      </c>
      <c r="AE18" s="1">
        <v>2</v>
      </c>
      <c r="AF18" s="1">
        <v>466</v>
      </c>
    </row>
    <row r="19" spans="1:32" x14ac:dyDescent="0.2">
      <c r="A19" s="1" t="s">
        <v>13</v>
      </c>
      <c r="B19" s="1" t="s">
        <v>7</v>
      </c>
      <c r="C19" s="1">
        <v>1.9630000000000001</v>
      </c>
      <c r="AB19" s="1" t="s">
        <v>7</v>
      </c>
      <c r="AC19" s="1">
        <v>3</v>
      </c>
      <c r="AD19" s="1">
        <v>343</v>
      </c>
      <c r="AE19" s="1">
        <v>1</v>
      </c>
      <c r="AF19" s="1">
        <v>343</v>
      </c>
    </row>
    <row r="20" spans="1:32" x14ac:dyDescent="0.2">
      <c r="A20" s="1" t="s">
        <v>13</v>
      </c>
      <c r="B20" s="1" t="s">
        <v>8</v>
      </c>
      <c r="C20" s="1">
        <v>3.3170000000000002</v>
      </c>
      <c r="AB20" s="1" t="s">
        <v>7</v>
      </c>
      <c r="AC20" s="1">
        <v>4</v>
      </c>
      <c r="AD20" s="1">
        <v>301</v>
      </c>
      <c r="AE20" s="1">
        <v>1</v>
      </c>
      <c r="AF20" s="1">
        <v>301</v>
      </c>
    </row>
    <row r="21" spans="1:32" x14ac:dyDescent="0.2">
      <c r="AB21" s="1" t="s">
        <v>7</v>
      </c>
      <c r="AC21" s="1">
        <v>5</v>
      </c>
      <c r="AD21" s="1">
        <v>279</v>
      </c>
      <c r="AE21" s="1">
        <v>1</v>
      </c>
      <c r="AF21" s="1">
        <v>279</v>
      </c>
    </row>
    <row r="22" spans="1:32" x14ac:dyDescent="0.2">
      <c r="A22" s="1" t="s">
        <v>14</v>
      </c>
      <c r="B22" s="1" t="s">
        <v>6</v>
      </c>
      <c r="C22" s="1">
        <v>14.869</v>
      </c>
      <c r="AB22" s="1" t="s">
        <v>7</v>
      </c>
      <c r="AC22" s="1">
        <v>6</v>
      </c>
      <c r="AD22" s="1">
        <v>4</v>
      </c>
      <c r="AE22" s="1">
        <v>276</v>
      </c>
      <c r="AF22" s="1">
        <v>1104</v>
      </c>
    </row>
    <row r="23" spans="1:32" x14ac:dyDescent="0.2">
      <c r="A23" s="1" t="s">
        <v>14</v>
      </c>
      <c r="B23" s="1" t="s">
        <v>7</v>
      </c>
      <c r="C23" s="1">
        <v>3.1219999999999999</v>
      </c>
      <c r="AB23" s="1" t="s">
        <v>7</v>
      </c>
      <c r="AC23" s="1">
        <v>7</v>
      </c>
      <c r="AD23" s="1">
        <v>89</v>
      </c>
      <c r="AE23" s="1">
        <v>1</v>
      </c>
      <c r="AF23" s="1">
        <v>89</v>
      </c>
    </row>
    <row r="24" spans="1:32" x14ac:dyDescent="0.2">
      <c r="A24" s="1" t="s">
        <v>14</v>
      </c>
      <c r="B24" s="1" t="s">
        <v>8</v>
      </c>
      <c r="C24" s="1">
        <v>4.3680000000000003</v>
      </c>
      <c r="AB24" s="1" t="s">
        <v>7</v>
      </c>
      <c r="AC24" s="1">
        <v>8</v>
      </c>
      <c r="AD24" s="1">
        <v>245</v>
      </c>
      <c r="AE24" s="1">
        <v>1</v>
      </c>
      <c r="AF24" s="1">
        <v>245</v>
      </c>
    </row>
    <row r="25" spans="1:32" x14ac:dyDescent="0.2">
      <c r="AB25" s="1" t="s">
        <v>7</v>
      </c>
      <c r="AC25" s="1">
        <v>9</v>
      </c>
      <c r="AD25" s="1">
        <v>289</v>
      </c>
      <c r="AE25" s="1">
        <v>2</v>
      </c>
      <c r="AF25" s="1">
        <v>578</v>
      </c>
    </row>
    <row r="26" spans="1:32" x14ac:dyDescent="0.2">
      <c r="A26" s="1" t="s">
        <v>15</v>
      </c>
      <c r="B26" s="1" t="s">
        <v>6</v>
      </c>
      <c r="C26" s="1">
        <v>20.646999999999998</v>
      </c>
      <c r="AB26" s="1" t="s">
        <v>7</v>
      </c>
      <c r="AC26" s="1">
        <v>10</v>
      </c>
      <c r="AD26" s="1">
        <v>42</v>
      </c>
      <c r="AE26" s="1">
        <v>1</v>
      </c>
      <c r="AF26" s="1">
        <v>42</v>
      </c>
    </row>
    <row r="27" spans="1:32" x14ac:dyDescent="0.2">
      <c r="A27" s="1" t="s">
        <v>15</v>
      </c>
      <c r="B27" s="1" t="s">
        <v>7</v>
      </c>
      <c r="C27" s="1">
        <v>18.231999999999999</v>
      </c>
      <c r="AB27" s="1" t="s">
        <v>7</v>
      </c>
      <c r="AC27" s="1">
        <v>11</v>
      </c>
      <c r="AD27" s="1">
        <v>1</v>
      </c>
      <c r="AE27" s="1">
        <v>73</v>
      </c>
      <c r="AF27" s="1">
        <v>73</v>
      </c>
    </row>
    <row r="28" spans="1:32" x14ac:dyDescent="0.2">
      <c r="A28" s="1" t="s">
        <v>15</v>
      </c>
      <c r="B28" s="1" t="s">
        <v>8</v>
      </c>
      <c r="C28" s="1">
        <v>22.599</v>
      </c>
      <c r="AB28" s="1" t="s">
        <v>7</v>
      </c>
      <c r="AC28" s="1">
        <v>12</v>
      </c>
      <c r="AD28" s="1">
        <v>14</v>
      </c>
      <c r="AE28" s="1">
        <v>1</v>
      </c>
      <c r="AF28" s="1">
        <v>14</v>
      </c>
    </row>
    <row r="29" spans="1:32" x14ac:dyDescent="0.2">
      <c r="AB29" s="1" t="s">
        <v>7</v>
      </c>
      <c r="AC29" s="1">
        <v>13</v>
      </c>
      <c r="AD29" s="1">
        <v>28</v>
      </c>
      <c r="AE29" s="1">
        <v>1</v>
      </c>
      <c r="AF29" s="1">
        <v>28</v>
      </c>
    </row>
    <row r="30" spans="1:32" x14ac:dyDescent="0.2">
      <c r="A30" s="1" t="s">
        <v>16</v>
      </c>
      <c r="B30" s="1" t="s">
        <v>6</v>
      </c>
      <c r="C30" s="1">
        <v>0.15</v>
      </c>
      <c r="AB30" s="1" t="s">
        <v>7</v>
      </c>
      <c r="AC30" s="1">
        <v>14</v>
      </c>
      <c r="AD30" s="1">
        <v>323</v>
      </c>
      <c r="AE30" s="1">
        <v>35</v>
      </c>
      <c r="AF30" s="1">
        <v>11305</v>
      </c>
    </row>
    <row r="31" spans="1:32" x14ac:dyDescent="0.2">
      <c r="A31" s="1" t="s">
        <v>16</v>
      </c>
      <c r="B31" s="1" t="s">
        <v>7</v>
      </c>
      <c r="C31" s="1">
        <v>0.13600000000000001</v>
      </c>
      <c r="AB31" s="1" t="s">
        <v>7</v>
      </c>
      <c r="AC31" s="1">
        <v>15</v>
      </c>
      <c r="AD31" s="1">
        <v>66</v>
      </c>
      <c r="AE31" s="1">
        <v>9</v>
      </c>
      <c r="AF31" s="1">
        <v>594</v>
      </c>
    </row>
    <row r="32" spans="1:32" x14ac:dyDescent="0.2">
      <c r="A32" s="1" t="s">
        <v>16</v>
      </c>
      <c r="B32" s="1" t="s">
        <v>8</v>
      </c>
      <c r="C32" s="1">
        <v>0.249</v>
      </c>
      <c r="AB32" s="1" t="s">
        <v>8</v>
      </c>
      <c r="AC32" s="1">
        <v>1</v>
      </c>
      <c r="AD32" s="1">
        <v>904</v>
      </c>
      <c r="AE32" s="1">
        <v>10</v>
      </c>
      <c r="AF32" s="1">
        <v>9040</v>
      </c>
    </row>
    <row r="33" spans="1:32" x14ac:dyDescent="0.2">
      <c r="AB33" s="1" t="s">
        <v>8</v>
      </c>
      <c r="AC33" s="1">
        <v>2</v>
      </c>
      <c r="AD33" s="1">
        <v>233</v>
      </c>
      <c r="AE33" s="1">
        <v>2</v>
      </c>
      <c r="AF33" s="1">
        <v>466</v>
      </c>
    </row>
    <row r="34" spans="1:32" x14ac:dyDescent="0.2">
      <c r="A34" s="1" t="s">
        <v>17</v>
      </c>
      <c r="B34" s="1" t="s">
        <v>6</v>
      </c>
      <c r="C34" s="1">
        <v>1.171</v>
      </c>
      <c r="AB34" s="1" t="s">
        <v>8</v>
      </c>
      <c r="AC34" s="1">
        <v>3</v>
      </c>
      <c r="AD34" s="1">
        <v>343</v>
      </c>
      <c r="AE34" s="1">
        <v>1</v>
      </c>
      <c r="AF34" s="1">
        <v>343</v>
      </c>
    </row>
    <row r="35" spans="1:32" x14ac:dyDescent="0.2">
      <c r="A35" s="1" t="s">
        <v>17</v>
      </c>
      <c r="B35" s="1" t="s">
        <v>7</v>
      </c>
      <c r="C35" s="1">
        <v>0.89200000000000002</v>
      </c>
      <c r="AB35" s="1" t="s">
        <v>8</v>
      </c>
      <c r="AC35" s="1">
        <v>4</v>
      </c>
      <c r="AD35" s="1">
        <v>301</v>
      </c>
      <c r="AE35" s="1">
        <v>1</v>
      </c>
      <c r="AF35" s="1">
        <v>301</v>
      </c>
    </row>
    <row r="36" spans="1:32" x14ac:dyDescent="0.2">
      <c r="A36" s="1" t="s">
        <v>17</v>
      </c>
      <c r="B36" s="1" t="s">
        <v>8</v>
      </c>
      <c r="C36" s="1">
        <v>1.5580000000000001</v>
      </c>
      <c r="AB36" s="1" t="s">
        <v>8</v>
      </c>
      <c r="AC36" s="1">
        <v>5</v>
      </c>
      <c r="AD36" s="1">
        <v>279</v>
      </c>
      <c r="AE36" s="1">
        <v>1</v>
      </c>
      <c r="AF36" s="1">
        <v>279</v>
      </c>
    </row>
    <row r="37" spans="1:32" x14ac:dyDescent="0.2">
      <c r="AB37" s="1" t="s">
        <v>8</v>
      </c>
      <c r="AC37" s="1">
        <v>6</v>
      </c>
      <c r="AD37" s="1">
        <v>4</v>
      </c>
      <c r="AE37" s="1">
        <v>276</v>
      </c>
      <c r="AF37" s="1">
        <v>1104</v>
      </c>
    </row>
    <row r="38" spans="1:32" x14ac:dyDescent="0.2">
      <c r="A38" s="1" t="s">
        <v>18</v>
      </c>
      <c r="B38" s="1" t="s">
        <v>6</v>
      </c>
      <c r="C38" s="1">
        <v>0.215</v>
      </c>
      <c r="AB38" s="1" t="s">
        <v>8</v>
      </c>
      <c r="AC38" s="1">
        <v>7</v>
      </c>
      <c r="AD38" s="1">
        <v>89</v>
      </c>
      <c r="AE38" s="1">
        <v>1</v>
      </c>
      <c r="AF38" s="1">
        <v>89</v>
      </c>
    </row>
    <row r="39" spans="1:32" x14ac:dyDescent="0.2">
      <c r="A39" s="1" t="s">
        <v>18</v>
      </c>
      <c r="B39" s="1" t="s">
        <v>7</v>
      </c>
      <c r="C39" s="1">
        <v>0.21299999999999999</v>
      </c>
      <c r="AB39" s="1" t="s">
        <v>8</v>
      </c>
      <c r="AC39" s="1">
        <v>8</v>
      </c>
      <c r="AD39" s="1">
        <v>245</v>
      </c>
      <c r="AE39" s="1">
        <v>1</v>
      </c>
      <c r="AF39" s="1">
        <v>245</v>
      </c>
    </row>
    <row r="40" spans="1:32" x14ac:dyDescent="0.2">
      <c r="A40" s="1" t="s">
        <v>18</v>
      </c>
      <c r="B40" s="1" t="s">
        <v>8</v>
      </c>
      <c r="C40" s="1">
        <v>0.39900000000000002</v>
      </c>
      <c r="AB40" s="1" t="s">
        <v>8</v>
      </c>
      <c r="AC40" s="1">
        <v>9</v>
      </c>
      <c r="AD40" s="1">
        <v>289</v>
      </c>
      <c r="AE40" s="1">
        <v>2</v>
      </c>
      <c r="AF40" s="1">
        <v>578</v>
      </c>
    </row>
    <row r="41" spans="1:32" x14ac:dyDescent="0.2">
      <c r="AB41" s="1" t="s">
        <v>8</v>
      </c>
      <c r="AC41" s="1">
        <v>10</v>
      </c>
      <c r="AD41" s="1">
        <v>42</v>
      </c>
      <c r="AE41" s="1">
        <v>1</v>
      </c>
      <c r="AF41" s="1">
        <v>42</v>
      </c>
    </row>
    <row r="42" spans="1:32" x14ac:dyDescent="0.2">
      <c r="A42" s="1" t="s">
        <v>19</v>
      </c>
      <c r="B42" s="1" t="s">
        <v>6</v>
      </c>
      <c r="C42" s="1">
        <v>1.4079999999999999</v>
      </c>
      <c r="AB42" s="1" t="s">
        <v>8</v>
      </c>
      <c r="AC42" s="1">
        <v>11</v>
      </c>
      <c r="AD42" s="1">
        <v>1</v>
      </c>
      <c r="AE42" s="1">
        <v>73</v>
      </c>
      <c r="AF42" s="1">
        <v>73</v>
      </c>
    </row>
    <row r="43" spans="1:32" x14ac:dyDescent="0.2">
      <c r="A43" s="1" t="s">
        <v>19</v>
      </c>
      <c r="B43" s="1" t="s">
        <v>7</v>
      </c>
      <c r="C43" s="1">
        <v>0.60899999999999999</v>
      </c>
      <c r="AB43" s="1" t="s">
        <v>8</v>
      </c>
      <c r="AC43" s="1">
        <v>12</v>
      </c>
      <c r="AD43" s="1">
        <v>14</v>
      </c>
      <c r="AE43" s="1">
        <v>1</v>
      </c>
      <c r="AF43" s="1">
        <v>14</v>
      </c>
    </row>
    <row r="44" spans="1:32" x14ac:dyDescent="0.2">
      <c r="A44" s="1" t="s">
        <v>19</v>
      </c>
      <c r="B44" s="1" t="s">
        <v>8</v>
      </c>
      <c r="C44" s="1">
        <v>0.69</v>
      </c>
      <c r="AB44" s="1" t="s">
        <v>8</v>
      </c>
      <c r="AC44" s="1">
        <v>13</v>
      </c>
      <c r="AD44" s="1">
        <v>28</v>
      </c>
      <c r="AE44" s="1">
        <v>1</v>
      </c>
      <c r="AF44" s="1">
        <v>28</v>
      </c>
    </row>
    <row r="45" spans="1:32" x14ac:dyDescent="0.2">
      <c r="AB45" s="1" t="s">
        <v>8</v>
      </c>
      <c r="AC45" s="1">
        <v>14</v>
      </c>
      <c r="AD45" s="1">
        <v>323</v>
      </c>
      <c r="AE45" s="1">
        <v>35</v>
      </c>
      <c r="AF45" s="1">
        <v>11305</v>
      </c>
    </row>
    <row r="46" spans="1:32" x14ac:dyDescent="0.2">
      <c r="A46" s="1" t="s">
        <v>20</v>
      </c>
      <c r="B46" s="1" t="s">
        <v>6</v>
      </c>
      <c r="C46" s="1">
        <v>0.151</v>
      </c>
      <c r="AB46" s="1" t="s">
        <v>8</v>
      </c>
      <c r="AC46" s="1">
        <v>15</v>
      </c>
      <c r="AD46" s="1">
        <v>66</v>
      </c>
      <c r="AE46" s="1">
        <v>9</v>
      </c>
      <c r="AF46" s="1">
        <v>594</v>
      </c>
    </row>
    <row r="47" spans="1:32" x14ac:dyDescent="0.2">
      <c r="A47" s="1" t="s">
        <v>20</v>
      </c>
      <c r="B47" s="1" t="s">
        <v>7</v>
      </c>
      <c r="C47" s="1">
        <v>4.5999999999999999E-2</v>
      </c>
    </row>
    <row r="48" spans="1:32" x14ac:dyDescent="0.2">
      <c r="A48" s="1" t="s">
        <v>20</v>
      </c>
      <c r="B48" s="1" t="s">
        <v>8</v>
      </c>
      <c r="C48" s="1">
        <v>5.8000000000000003E-2</v>
      </c>
    </row>
    <row r="50" spans="1:3" x14ac:dyDescent="0.2">
      <c r="A50" s="1" t="s">
        <v>21</v>
      </c>
      <c r="B50" s="1" t="s">
        <v>6</v>
      </c>
      <c r="C50" s="1">
        <v>8.1000000000000003E-2</v>
      </c>
    </row>
    <row r="51" spans="1:3" x14ac:dyDescent="0.2">
      <c r="A51" s="1" t="s">
        <v>21</v>
      </c>
      <c r="B51" s="1" t="s">
        <v>7</v>
      </c>
      <c r="C51" s="1">
        <v>0.03</v>
      </c>
    </row>
    <row r="52" spans="1:3" x14ac:dyDescent="0.2">
      <c r="A52" s="1" t="s">
        <v>21</v>
      </c>
      <c r="B52" s="1" t="s">
        <v>8</v>
      </c>
      <c r="C52" s="1">
        <v>4.1000000000000002E-2</v>
      </c>
    </row>
    <row r="54" spans="1:3" x14ac:dyDescent="0.2">
      <c r="A54" s="1" t="s">
        <v>22</v>
      </c>
      <c r="B54" s="1" t="s">
        <v>6</v>
      </c>
      <c r="C54" s="1">
        <v>6.1760000000000002</v>
      </c>
    </row>
    <row r="55" spans="1:3" x14ac:dyDescent="0.2">
      <c r="A55" s="1" t="s">
        <v>22</v>
      </c>
      <c r="B55" s="1" t="s">
        <v>7</v>
      </c>
      <c r="C55" s="1">
        <v>0.82899999999999996</v>
      </c>
    </row>
    <row r="56" spans="1:3" x14ac:dyDescent="0.2">
      <c r="A56" s="1" t="s">
        <v>22</v>
      </c>
      <c r="B56" s="1" t="s">
        <v>8</v>
      </c>
      <c r="C56" s="1">
        <v>1.5289999999999999</v>
      </c>
    </row>
    <row r="58" spans="1:3" x14ac:dyDescent="0.2">
      <c r="A58" s="1" t="s">
        <v>23</v>
      </c>
      <c r="B58" s="1" t="s">
        <v>6</v>
      </c>
      <c r="C58" s="1">
        <v>286.21100000000001</v>
      </c>
    </row>
    <row r="59" spans="1:3" x14ac:dyDescent="0.2">
      <c r="A59" s="1" t="s">
        <v>23</v>
      </c>
      <c r="B59" s="1" t="s">
        <v>7</v>
      </c>
      <c r="C59" s="1">
        <v>133.92400000000001</v>
      </c>
    </row>
    <row r="60" spans="1:3" x14ac:dyDescent="0.2">
      <c r="A60" s="1" t="s">
        <v>23</v>
      </c>
      <c r="B60" s="1" t="s">
        <v>8</v>
      </c>
      <c r="C60" s="1">
        <v>85.385999999999996</v>
      </c>
    </row>
  </sheetData>
  <sortState xmlns:xlrd2="http://schemas.microsoft.com/office/spreadsheetml/2017/richdata2" ref="A2:C46">
    <sortCondition ref="B2: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Algorithm	Test	Left	Right	Objec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Bedirhan Pak</dc:creator>
  <cp:lastModifiedBy>Yahya Bedirhan Pak</cp:lastModifiedBy>
  <dcterms:created xsi:type="dcterms:W3CDTF">2021-06-28T16:43:20Z</dcterms:created>
  <dcterms:modified xsi:type="dcterms:W3CDTF">2021-06-28T20:00:29Z</dcterms:modified>
</cp:coreProperties>
</file>