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360" yWindow="60" windowWidth="27260" windowHeight="15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5" i="1" l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S5" i="1"/>
  <c r="BT5" i="1"/>
  <c r="BU6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M5" i="1"/>
  <c r="BN5" i="1"/>
  <c r="BO6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G5" i="1"/>
  <c r="BH5" i="1"/>
  <c r="BI6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BA5" i="1"/>
  <c r="BB5" i="1"/>
  <c r="BC6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U5" i="1"/>
  <c r="AV5" i="1"/>
  <c r="AW6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O5" i="1"/>
  <c r="AP5" i="1"/>
  <c r="AQ6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I5" i="1"/>
  <c r="AJ5" i="1"/>
  <c r="AK6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C5" i="1"/>
  <c r="AD5" i="1"/>
  <c r="AE6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W5" i="1"/>
  <c r="X5" i="1"/>
  <c r="Y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Q5" i="1"/>
  <c r="R5" i="1"/>
  <c r="S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K5" i="1"/>
  <c r="L5" i="1"/>
  <c r="M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E5" i="1"/>
  <c r="F5" i="1"/>
  <c r="G6" i="1"/>
  <c r="BY6" i="1"/>
  <c r="BU7" i="1"/>
  <c r="BO7" i="1"/>
  <c r="BI7" i="1"/>
  <c r="BC7" i="1"/>
  <c r="AW7" i="1"/>
  <c r="AQ7" i="1"/>
  <c r="AK7" i="1"/>
  <c r="AE7" i="1"/>
  <c r="Y7" i="1"/>
  <c r="S7" i="1"/>
  <c r="M7" i="1"/>
  <c r="G7" i="1"/>
  <c r="BY7" i="1"/>
  <c r="BU8" i="1"/>
  <c r="BO8" i="1"/>
  <c r="BI8" i="1"/>
  <c r="BC8" i="1"/>
  <c r="AW8" i="1"/>
  <c r="AQ8" i="1"/>
  <c r="AK8" i="1"/>
  <c r="AE8" i="1"/>
  <c r="Y8" i="1"/>
  <c r="S8" i="1"/>
  <c r="M8" i="1"/>
  <c r="G8" i="1"/>
  <c r="BY8" i="1"/>
  <c r="BU9" i="1"/>
  <c r="BO9" i="1"/>
  <c r="BI9" i="1"/>
  <c r="BC9" i="1"/>
  <c r="AW9" i="1"/>
  <c r="AQ9" i="1"/>
  <c r="AK9" i="1"/>
  <c r="AE9" i="1"/>
  <c r="Y9" i="1"/>
  <c r="S9" i="1"/>
  <c r="M9" i="1"/>
  <c r="G9" i="1"/>
  <c r="BY9" i="1"/>
  <c r="BU10" i="1"/>
  <c r="BO10" i="1"/>
  <c r="BI10" i="1"/>
  <c r="BC10" i="1"/>
  <c r="AW10" i="1"/>
  <c r="AQ10" i="1"/>
  <c r="AK10" i="1"/>
  <c r="AE10" i="1"/>
  <c r="Y10" i="1"/>
  <c r="S10" i="1"/>
  <c r="M10" i="1"/>
  <c r="G10" i="1"/>
  <c r="BY10" i="1"/>
  <c r="BU11" i="1"/>
  <c r="BO11" i="1"/>
  <c r="BI11" i="1"/>
  <c r="BC11" i="1"/>
  <c r="AW11" i="1"/>
  <c r="AQ11" i="1"/>
  <c r="AK11" i="1"/>
  <c r="AE11" i="1"/>
  <c r="Y11" i="1"/>
  <c r="S11" i="1"/>
  <c r="M11" i="1"/>
  <c r="G11" i="1"/>
  <c r="BY11" i="1"/>
  <c r="BU12" i="1"/>
  <c r="BO12" i="1"/>
  <c r="BI12" i="1"/>
  <c r="BC12" i="1"/>
  <c r="AW12" i="1"/>
  <c r="AQ12" i="1"/>
  <c r="AK12" i="1"/>
  <c r="AE12" i="1"/>
  <c r="Y12" i="1"/>
  <c r="S12" i="1"/>
  <c r="M12" i="1"/>
  <c r="G12" i="1"/>
  <c r="BY12" i="1"/>
  <c r="BU13" i="1"/>
  <c r="BO13" i="1"/>
  <c r="BI13" i="1"/>
  <c r="BC13" i="1"/>
  <c r="AW13" i="1"/>
  <c r="AQ13" i="1"/>
  <c r="AK13" i="1"/>
  <c r="AE13" i="1"/>
  <c r="Y13" i="1"/>
  <c r="S13" i="1"/>
  <c r="M13" i="1"/>
  <c r="G13" i="1"/>
  <c r="BY13" i="1"/>
  <c r="BU14" i="1"/>
  <c r="BO14" i="1"/>
  <c r="BI14" i="1"/>
  <c r="BC14" i="1"/>
  <c r="AW14" i="1"/>
  <c r="AQ14" i="1"/>
  <c r="AK14" i="1"/>
  <c r="AE14" i="1"/>
  <c r="Y14" i="1"/>
  <c r="S14" i="1"/>
  <c r="M14" i="1"/>
  <c r="G14" i="1"/>
  <c r="BY14" i="1"/>
  <c r="BU15" i="1"/>
  <c r="BO15" i="1"/>
  <c r="BI15" i="1"/>
  <c r="BC15" i="1"/>
  <c r="AW15" i="1"/>
  <c r="AQ15" i="1"/>
  <c r="AK15" i="1"/>
  <c r="AE15" i="1"/>
  <c r="Y15" i="1"/>
  <c r="S15" i="1"/>
  <c r="M15" i="1"/>
  <c r="G15" i="1"/>
  <c r="BY15" i="1"/>
  <c r="BU16" i="1"/>
  <c r="BO16" i="1"/>
  <c r="BI16" i="1"/>
  <c r="BC16" i="1"/>
  <c r="AW16" i="1"/>
  <c r="AQ16" i="1"/>
  <c r="AK16" i="1"/>
  <c r="AE16" i="1"/>
  <c r="Y16" i="1"/>
  <c r="S16" i="1"/>
  <c r="M16" i="1"/>
  <c r="G16" i="1"/>
  <c r="BY16" i="1"/>
  <c r="BU17" i="1"/>
  <c r="BO17" i="1"/>
  <c r="BI17" i="1"/>
  <c r="BC17" i="1"/>
  <c r="AW17" i="1"/>
  <c r="AQ17" i="1"/>
  <c r="AK17" i="1"/>
  <c r="AE17" i="1"/>
  <c r="Y17" i="1"/>
  <c r="S17" i="1"/>
  <c r="M17" i="1"/>
  <c r="G17" i="1"/>
  <c r="BY17" i="1"/>
  <c r="BU18" i="1"/>
  <c r="BO18" i="1"/>
  <c r="BI18" i="1"/>
  <c r="BC18" i="1"/>
  <c r="AW18" i="1"/>
  <c r="AQ18" i="1"/>
  <c r="AK18" i="1"/>
  <c r="AE18" i="1"/>
  <c r="Y18" i="1"/>
  <c r="S18" i="1"/>
  <c r="M18" i="1"/>
  <c r="G18" i="1"/>
  <c r="BY18" i="1"/>
  <c r="BU19" i="1"/>
  <c r="BO19" i="1"/>
  <c r="BI19" i="1"/>
  <c r="BC19" i="1"/>
  <c r="AW19" i="1"/>
  <c r="AQ19" i="1"/>
  <c r="AK19" i="1"/>
  <c r="AE19" i="1"/>
  <c r="Y19" i="1"/>
  <c r="S19" i="1"/>
  <c r="M19" i="1"/>
  <c r="G19" i="1"/>
  <c r="BY19" i="1"/>
  <c r="BU20" i="1"/>
  <c r="BO20" i="1"/>
  <c r="BI20" i="1"/>
  <c r="BC20" i="1"/>
  <c r="AW20" i="1"/>
  <c r="AQ20" i="1"/>
  <c r="AK20" i="1"/>
  <c r="AE20" i="1"/>
  <c r="Y20" i="1"/>
  <c r="S20" i="1"/>
  <c r="M20" i="1"/>
  <c r="G20" i="1"/>
  <c r="BY20" i="1"/>
  <c r="BU21" i="1"/>
  <c r="BO21" i="1"/>
  <c r="BI21" i="1"/>
  <c r="BC21" i="1"/>
  <c r="AW21" i="1"/>
  <c r="AQ21" i="1"/>
  <c r="AK21" i="1"/>
  <c r="AE21" i="1"/>
  <c r="Y21" i="1"/>
  <c r="S21" i="1"/>
  <c r="M21" i="1"/>
  <c r="G21" i="1"/>
  <c r="BY21" i="1"/>
  <c r="BU22" i="1"/>
  <c r="BO22" i="1"/>
  <c r="BI22" i="1"/>
  <c r="BC22" i="1"/>
  <c r="AW22" i="1"/>
  <c r="AQ22" i="1"/>
  <c r="AK22" i="1"/>
  <c r="AE22" i="1"/>
  <c r="Y22" i="1"/>
  <c r="S22" i="1"/>
  <c r="M22" i="1"/>
  <c r="G22" i="1"/>
  <c r="BY22" i="1"/>
  <c r="BU23" i="1"/>
  <c r="BO23" i="1"/>
  <c r="BI23" i="1"/>
  <c r="BC23" i="1"/>
  <c r="AW23" i="1"/>
  <c r="AQ23" i="1"/>
  <c r="AK23" i="1"/>
  <c r="AE23" i="1"/>
  <c r="Y23" i="1"/>
  <c r="S23" i="1"/>
  <c r="M23" i="1"/>
  <c r="G23" i="1"/>
  <c r="BY23" i="1"/>
  <c r="BU24" i="1"/>
  <c r="BO24" i="1"/>
  <c r="BI24" i="1"/>
  <c r="BC24" i="1"/>
  <c r="AW24" i="1"/>
  <c r="AQ24" i="1"/>
  <c r="AK24" i="1"/>
  <c r="AE24" i="1"/>
  <c r="Y24" i="1"/>
  <c r="S24" i="1"/>
  <c r="M24" i="1"/>
  <c r="G24" i="1"/>
  <c r="BY24" i="1"/>
  <c r="BU25" i="1"/>
  <c r="BO25" i="1"/>
  <c r="BI25" i="1"/>
  <c r="BC25" i="1"/>
  <c r="AW25" i="1"/>
  <c r="AQ25" i="1"/>
  <c r="AK25" i="1"/>
  <c r="AE25" i="1"/>
  <c r="Y25" i="1"/>
  <c r="S25" i="1"/>
  <c r="M25" i="1"/>
  <c r="G25" i="1"/>
  <c r="BY25" i="1"/>
  <c r="BU26" i="1"/>
  <c r="BO26" i="1"/>
  <c r="BI26" i="1"/>
  <c r="BC26" i="1"/>
  <c r="AW26" i="1"/>
  <c r="AQ26" i="1"/>
  <c r="AK26" i="1"/>
  <c r="AE26" i="1"/>
  <c r="Y26" i="1"/>
  <c r="S26" i="1"/>
  <c r="M26" i="1"/>
  <c r="G26" i="1"/>
  <c r="BY26" i="1"/>
  <c r="BU27" i="1"/>
  <c r="BO27" i="1"/>
  <c r="BI27" i="1"/>
  <c r="BC27" i="1"/>
  <c r="AW27" i="1"/>
  <c r="AQ27" i="1"/>
  <c r="AK27" i="1"/>
  <c r="AE27" i="1"/>
  <c r="Y27" i="1"/>
  <c r="S27" i="1"/>
  <c r="M27" i="1"/>
  <c r="G27" i="1"/>
  <c r="BY27" i="1"/>
  <c r="BU28" i="1"/>
  <c r="BO28" i="1"/>
  <c r="BI28" i="1"/>
  <c r="BC28" i="1"/>
  <c r="AW28" i="1"/>
  <c r="AQ28" i="1"/>
  <c r="AK28" i="1"/>
  <c r="AE28" i="1"/>
  <c r="Y28" i="1"/>
  <c r="S28" i="1"/>
  <c r="M28" i="1"/>
  <c r="G28" i="1"/>
  <c r="BY28" i="1"/>
  <c r="BU29" i="1"/>
  <c r="BO29" i="1"/>
  <c r="BI29" i="1"/>
  <c r="BC29" i="1"/>
  <c r="AW29" i="1"/>
  <c r="AQ29" i="1"/>
  <c r="AK29" i="1"/>
  <c r="AE29" i="1"/>
  <c r="Y29" i="1"/>
  <c r="S29" i="1"/>
  <c r="M29" i="1"/>
  <c r="G29" i="1"/>
  <c r="BY29" i="1"/>
  <c r="BU30" i="1"/>
  <c r="BO30" i="1"/>
  <c r="BI30" i="1"/>
  <c r="BC30" i="1"/>
  <c r="AW30" i="1"/>
  <c r="AQ30" i="1"/>
  <c r="AK30" i="1"/>
  <c r="AE30" i="1"/>
  <c r="Y30" i="1"/>
  <c r="S30" i="1"/>
  <c r="M30" i="1"/>
  <c r="G30" i="1"/>
  <c r="BY30" i="1"/>
  <c r="BU31" i="1"/>
  <c r="BO31" i="1"/>
  <c r="BI31" i="1"/>
  <c r="BC31" i="1"/>
  <c r="AW31" i="1"/>
  <c r="AQ31" i="1"/>
  <c r="AK31" i="1"/>
  <c r="AE31" i="1"/>
  <c r="Y31" i="1"/>
  <c r="S31" i="1"/>
  <c r="M31" i="1"/>
  <c r="G31" i="1"/>
  <c r="BY31" i="1"/>
  <c r="BU32" i="1"/>
  <c r="BO32" i="1"/>
  <c r="BI32" i="1"/>
  <c r="BC32" i="1"/>
  <c r="AW32" i="1"/>
  <c r="AQ32" i="1"/>
  <c r="AK32" i="1"/>
  <c r="AE32" i="1"/>
  <c r="Y32" i="1"/>
  <c r="S32" i="1"/>
  <c r="M32" i="1"/>
  <c r="G32" i="1"/>
  <c r="BY32" i="1"/>
  <c r="BU33" i="1"/>
  <c r="BO33" i="1"/>
  <c r="BI33" i="1"/>
  <c r="BC33" i="1"/>
  <c r="AW33" i="1"/>
  <c r="AQ33" i="1"/>
  <c r="AK33" i="1"/>
  <c r="AE33" i="1"/>
  <c r="Y33" i="1"/>
  <c r="S33" i="1"/>
  <c r="M33" i="1"/>
  <c r="G33" i="1"/>
  <c r="BY33" i="1"/>
  <c r="BU34" i="1"/>
  <c r="BO34" i="1"/>
  <c r="BI34" i="1"/>
  <c r="BC34" i="1"/>
  <c r="AW34" i="1"/>
  <c r="AQ34" i="1"/>
  <c r="AK34" i="1"/>
  <c r="AE34" i="1"/>
  <c r="Y34" i="1"/>
  <c r="S34" i="1"/>
  <c r="M34" i="1"/>
  <c r="G34" i="1"/>
  <c r="BY34" i="1"/>
  <c r="BU35" i="1"/>
  <c r="BO35" i="1"/>
  <c r="BI35" i="1"/>
  <c r="BC35" i="1"/>
  <c r="AW35" i="1"/>
  <c r="AQ35" i="1"/>
  <c r="AK35" i="1"/>
  <c r="AE35" i="1"/>
  <c r="Y35" i="1"/>
  <c r="S35" i="1"/>
  <c r="M35" i="1"/>
  <c r="G35" i="1"/>
  <c r="BY35" i="1"/>
  <c r="BU36" i="1"/>
  <c r="BO36" i="1"/>
  <c r="BI36" i="1"/>
  <c r="BC36" i="1"/>
  <c r="AW36" i="1"/>
  <c r="AQ36" i="1"/>
  <c r="AK36" i="1"/>
  <c r="AE36" i="1"/>
  <c r="Y36" i="1"/>
  <c r="S36" i="1"/>
  <c r="M36" i="1"/>
  <c r="G36" i="1"/>
  <c r="BY36" i="1"/>
  <c r="BU37" i="1"/>
  <c r="BO37" i="1"/>
  <c r="BI37" i="1"/>
  <c r="BC37" i="1"/>
  <c r="AW37" i="1"/>
  <c r="AQ37" i="1"/>
  <c r="AK37" i="1"/>
  <c r="AE37" i="1"/>
  <c r="Y37" i="1"/>
  <c r="S37" i="1"/>
  <c r="M37" i="1"/>
  <c r="G37" i="1"/>
  <c r="BY37" i="1"/>
  <c r="BU38" i="1"/>
  <c r="BO38" i="1"/>
  <c r="BI38" i="1"/>
  <c r="BC38" i="1"/>
  <c r="AW38" i="1"/>
  <c r="AQ38" i="1"/>
  <c r="AK38" i="1"/>
  <c r="AE38" i="1"/>
  <c r="Y38" i="1"/>
  <c r="S38" i="1"/>
  <c r="M38" i="1"/>
  <c r="G38" i="1"/>
  <c r="BY38" i="1"/>
  <c r="BU39" i="1"/>
  <c r="BO39" i="1"/>
  <c r="BI39" i="1"/>
  <c r="BC39" i="1"/>
  <c r="AW39" i="1"/>
  <c r="AQ39" i="1"/>
  <c r="AK39" i="1"/>
  <c r="AE39" i="1"/>
  <c r="Y39" i="1"/>
  <c r="S39" i="1"/>
  <c r="M39" i="1"/>
  <c r="G39" i="1"/>
  <c r="BY39" i="1"/>
  <c r="BU40" i="1"/>
  <c r="BO40" i="1"/>
  <c r="BI40" i="1"/>
  <c r="BC40" i="1"/>
  <c r="AW40" i="1"/>
  <c r="AQ40" i="1"/>
  <c r="AK40" i="1"/>
  <c r="AE40" i="1"/>
  <c r="Y40" i="1"/>
  <c r="S40" i="1"/>
  <c r="M40" i="1"/>
  <c r="G40" i="1"/>
  <c r="BY40" i="1"/>
  <c r="BU41" i="1"/>
  <c r="BO41" i="1"/>
  <c r="BI41" i="1"/>
  <c r="BC41" i="1"/>
  <c r="AW41" i="1"/>
  <c r="AQ41" i="1"/>
  <c r="AK41" i="1"/>
  <c r="AE41" i="1"/>
  <c r="Y41" i="1"/>
  <c r="S41" i="1"/>
  <c r="M41" i="1"/>
  <c r="G41" i="1"/>
  <c r="BY41" i="1"/>
  <c r="BU42" i="1"/>
  <c r="BO42" i="1"/>
  <c r="BI42" i="1"/>
  <c r="BC42" i="1"/>
  <c r="AW42" i="1"/>
  <c r="AQ42" i="1"/>
  <c r="AK42" i="1"/>
  <c r="AE42" i="1"/>
  <c r="Y42" i="1"/>
  <c r="S42" i="1"/>
  <c r="M42" i="1"/>
  <c r="G42" i="1"/>
  <c r="BY42" i="1"/>
  <c r="BU43" i="1"/>
  <c r="BO43" i="1"/>
  <c r="BI43" i="1"/>
  <c r="BC43" i="1"/>
  <c r="AW43" i="1"/>
  <c r="AQ43" i="1"/>
  <c r="AK43" i="1"/>
  <c r="AE43" i="1"/>
  <c r="Y43" i="1"/>
  <c r="S43" i="1"/>
  <c r="M43" i="1"/>
  <c r="G43" i="1"/>
  <c r="BY43" i="1"/>
  <c r="BU44" i="1"/>
  <c r="BO44" i="1"/>
  <c r="BI44" i="1"/>
  <c r="BC44" i="1"/>
  <c r="AW44" i="1"/>
  <c r="AQ44" i="1"/>
  <c r="AK44" i="1"/>
  <c r="AE44" i="1"/>
  <c r="Y44" i="1"/>
  <c r="S44" i="1"/>
  <c r="M44" i="1"/>
  <c r="G44" i="1"/>
  <c r="BY44" i="1"/>
  <c r="BU45" i="1"/>
  <c r="BO45" i="1"/>
  <c r="BI45" i="1"/>
  <c r="BC45" i="1"/>
  <c r="AW45" i="1"/>
  <c r="AQ45" i="1"/>
  <c r="AK45" i="1"/>
  <c r="AE45" i="1"/>
  <c r="Y45" i="1"/>
  <c r="S45" i="1"/>
  <c r="M45" i="1"/>
  <c r="G45" i="1"/>
  <c r="BY45" i="1"/>
  <c r="BU46" i="1"/>
  <c r="BO46" i="1"/>
  <c r="BI46" i="1"/>
  <c r="BC46" i="1"/>
  <c r="AW46" i="1"/>
  <c r="AQ46" i="1"/>
  <c r="AK46" i="1"/>
  <c r="AE46" i="1"/>
  <c r="Y46" i="1"/>
  <c r="S46" i="1"/>
  <c r="M46" i="1"/>
  <c r="G46" i="1"/>
  <c r="BY46" i="1"/>
  <c r="BU47" i="1"/>
  <c r="BO47" i="1"/>
  <c r="BI47" i="1"/>
  <c r="BC47" i="1"/>
  <c r="AW47" i="1"/>
  <c r="AQ47" i="1"/>
  <c r="AK47" i="1"/>
  <c r="AE47" i="1"/>
  <c r="Y47" i="1"/>
  <c r="S47" i="1"/>
  <c r="M47" i="1"/>
  <c r="G47" i="1"/>
  <c r="BY47" i="1"/>
  <c r="BU48" i="1"/>
  <c r="BO48" i="1"/>
  <c r="BI48" i="1"/>
  <c r="BC48" i="1"/>
  <c r="AW48" i="1"/>
  <c r="AQ48" i="1"/>
  <c r="AK48" i="1"/>
  <c r="AE48" i="1"/>
  <c r="Y48" i="1"/>
  <c r="S48" i="1"/>
  <c r="M48" i="1"/>
  <c r="G48" i="1"/>
  <c r="BY48" i="1"/>
  <c r="BU49" i="1"/>
  <c r="BO49" i="1"/>
  <c r="BI49" i="1"/>
  <c r="BC49" i="1"/>
  <c r="AW49" i="1"/>
  <c r="AQ49" i="1"/>
  <c r="AK49" i="1"/>
  <c r="AE49" i="1"/>
  <c r="Y49" i="1"/>
  <c r="S49" i="1"/>
  <c r="M49" i="1"/>
  <c r="G49" i="1"/>
  <c r="BY49" i="1"/>
  <c r="BU50" i="1"/>
  <c r="BO50" i="1"/>
  <c r="BI50" i="1"/>
  <c r="BC50" i="1"/>
  <c r="AW50" i="1"/>
  <c r="AQ50" i="1"/>
  <c r="AK50" i="1"/>
  <c r="AE50" i="1"/>
  <c r="Y50" i="1"/>
  <c r="S50" i="1"/>
  <c r="M50" i="1"/>
  <c r="G50" i="1"/>
  <c r="BY50" i="1"/>
  <c r="BU51" i="1"/>
  <c r="BO51" i="1"/>
  <c r="BI51" i="1"/>
  <c r="BC51" i="1"/>
  <c r="AW51" i="1"/>
  <c r="AQ51" i="1"/>
  <c r="AK51" i="1"/>
  <c r="AE51" i="1"/>
  <c r="Y51" i="1"/>
  <c r="S51" i="1"/>
  <c r="M51" i="1"/>
  <c r="G51" i="1"/>
  <c r="BY51" i="1"/>
  <c r="BU52" i="1"/>
  <c r="BO52" i="1"/>
  <c r="BI52" i="1"/>
  <c r="BC52" i="1"/>
  <c r="AW52" i="1"/>
  <c r="AQ52" i="1"/>
  <c r="AK52" i="1"/>
  <c r="AE52" i="1"/>
  <c r="Y52" i="1"/>
  <c r="S52" i="1"/>
  <c r="M52" i="1"/>
  <c r="G52" i="1"/>
  <c r="BY52" i="1"/>
  <c r="BU53" i="1"/>
  <c r="BO53" i="1"/>
  <c r="BI53" i="1"/>
  <c r="BC53" i="1"/>
  <c r="AW53" i="1"/>
  <c r="AQ53" i="1"/>
  <c r="AK53" i="1"/>
  <c r="AE53" i="1"/>
  <c r="Y53" i="1"/>
  <c r="S53" i="1"/>
  <c r="M53" i="1"/>
  <c r="G53" i="1"/>
  <c r="BY53" i="1"/>
  <c r="BU54" i="1"/>
  <c r="BO54" i="1"/>
  <c r="BI54" i="1"/>
  <c r="BC54" i="1"/>
  <c r="AW54" i="1"/>
  <c r="AQ54" i="1"/>
  <c r="AK54" i="1"/>
  <c r="AE54" i="1"/>
  <c r="Y54" i="1"/>
  <c r="S54" i="1"/>
  <c r="M54" i="1"/>
  <c r="G54" i="1"/>
  <c r="BY54" i="1"/>
  <c r="BU55" i="1"/>
  <c r="BO55" i="1"/>
  <c r="BI55" i="1"/>
  <c r="BC55" i="1"/>
  <c r="AW55" i="1"/>
  <c r="AQ55" i="1"/>
  <c r="AK55" i="1"/>
  <c r="AE55" i="1"/>
  <c r="Y55" i="1"/>
  <c r="S55" i="1"/>
  <c r="M55" i="1"/>
  <c r="G55" i="1"/>
  <c r="BY55" i="1"/>
  <c r="BU56" i="1"/>
  <c r="BO56" i="1"/>
  <c r="BI56" i="1"/>
  <c r="BC56" i="1"/>
  <c r="AW56" i="1"/>
  <c r="AQ56" i="1"/>
  <c r="AK56" i="1"/>
  <c r="AE56" i="1"/>
  <c r="Y56" i="1"/>
  <c r="S56" i="1"/>
  <c r="M56" i="1"/>
  <c r="G56" i="1"/>
  <c r="BY56" i="1"/>
  <c r="BU57" i="1"/>
  <c r="BO57" i="1"/>
  <c r="BI57" i="1"/>
  <c r="BC57" i="1"/>
  <c r="AW57" i="1"/>
  <c r="AQ57" i="1"/>
  <c r="AK57" i="1"/>
  <c r="AE57" i="1"/>
  <c r="Y57" i="1"/>
  <c r="S57" i="1"/>
  <c r="M57" i="1"/>
  <c r="G57" i="1"/>
  <c r="BY57" i="1"/>
  <c r="BU58" i="1"/>
  <c r="BO58" i="1"/>
  <c r="BI58" i="1"/>
  <c r="BC58" i="1"/>
  <c r="AW58" i="1"/>
  <c r="AQ58" i="1"/>
  <c r="AK58" i="1"/>
  <c r="AE58" i="1"/>
  <c r="Y58" i="1"/>
  <c r="S58" i="1"/>
  <c r="M58" i="1"/>
  <c r="G58" i="1"/>
  <c r="BY58" i="1"/>
  <c r="BU59" i="1"/>
  <c r="BO59" i="1"/>
  <c r="BI59" i="1"/>
  <c r="BC59" i="1"/>
  <c r="AW59" i="1"/>
  <c r="AQ59" i="1"/>
  <c r="AK59" i="1"/>
  <c r="AE59" i="1"/>
  <c r="Y59" i="1"/>
  <c r="S59" i="1"/>
  <c r="M59" i="1"/>
  <c r="G59" i="1"/>
  <c r="BY59" i="1"/>
  <c r="BU60" i="1"/>
  <c r="BO60" i="1"/>
  <c r="BI60" i="1"/>
  <c r="BC60" i="1"/>
  <c r="AW60" i="1"/>
  <c r="AQ60" i="1"/>
  <c r="AK60" i="1"/>
  <c r="AE60" i="1"/>
  <c r="Y60" i="1"/>
  <c r="S60" i="1"/>
  <c r="M60" i="1"/>
  <c r="G60" i="1"/>
  <c r="BY60" i="1"/>
  <c r="BU61" i="1"/>
  <c r="BO61" i="1"/>
  <c r="BI61" i="1"/>
  <c r="BC61" i="1"/>
  <c r="AW61" i="1"/>
  <c r="AQ61" i="1"/>
  <c r="AK61" i="1"/>
  <c r="AE61" i="1"/>
  <c r="Y61" i="1"/>
  <c r="S61" i="1"/>
  <c r="M61" i="1"/>
  <c r="G61" i="1"/>
  <c r="BY61" i="1"/>
  <c r="BU62" i="1"/>
  <c r="BO62" i="1"/>
  <c r="BI62" i="1"/>
  <c r="BC62" i="1"/>
  <c r="AW62" i="1"/>
  <c r="AQ62" i="1"/>
  <c r="AK62" i="1"/>
  <c r="AE62" i="1"/>
  <c r="Y62" i="1"/>
  <c r="S62" i="1"/>
  <c r="M62" i="1"/>
  <c r="G62" i="1"/>
  <c r="BY62" i="1"/>
  <c r="BU63" i="1"/>
  <c r="BO63" i="1"/>
  <c r="BI63" i="1"/>
  <c r="BC63" i="1"/>
  <c r="AW63" i="1"/>
  <c r="AQ63" i="1"/>
  <c r="AK63" i="1"/>
  <c r="AE63" i="1"/>
  <c r="Y63" i="1"/>
  <c r="S63" i="1"/>
  <c r="M63" i="1"/>
  <c r="G63" i="1"/>
  <c r="BY63" i="1"/>
  <c r="BU64" i="1"/>
  <c r="BO64" i="1"/>
  <c r="BI64" i="1"/>
  <c r="BC64" i="1"/>
  <c r="AW64" i="1"/>
  <c r="AQ64" i="1"/>
  <c r="AK64" i="1"/>
  <c r="AE64" i="1"/>
  <c r="Y64" i="1"/>
  <c r="S64" i="1"/>
  <c r="M64" i="1"/>
  <c r="G64" i="1"/>
  <c r="BY64" i="1"/>
  <c r="BU65" i="1"/>
  <c r="BO65" i="1"/>
  <c r="BI65" i="1"/>
  <c r="BC65" i="1"/>
  <c r="AW65" i="1"/>
  <c r="AQ65" i="1"/>
  <c r="AK65" i="1"/>
  <c r="AE65" i="1"/>
  <c r="Y65" i="1"/>
  <c r="S65" i="1"/>
  <c r="M65" i="1"/>
  <c r="G65" i="1"/>
  <c r="BY65" i="1"/>
  <c r="BU66" i="1"/>
  <c r="BO66" i="1"/>
  <c r="BI66" i="1"/>
  <c r="BC66" i="1"/>
  <c r="AW66" i="1"/>
  <c r="AQ66" i="1"/>
  <c r="AK66" i="1"/>
  <c r="AE66" i="1"/>
  <c r="Y66" i="1"/>
  <c r="S66" i="1"/>
  <c r="M66" i="1"/>
  <c r="G66" i="1"/>
  <c r="BY66" i="1"/>
  <c r="BU67" i="1"/>
  <c r="BO67" i="1"/>
  <c r="BI67" i="1"/>
  <c r="BC67" i="1"/>
  <c r="AW67" i="1"/>
  <c r="AQ67" i="1"/>
  <c r="AK67" i="1"/>
  <c r="AE67" i="1"/>
  <c r="Y67" i="1"/>
  <c r="S67" i="1"/>
  <c r="M67" i="1"/>
  <c r="G67" i="1"/>
  <c r="BY67" i="1"/>
  <c r="BU68" i="1"/>
  <c r="BO68" i="1"/>
  <c r="BI68" i="1"/>
  <c r="BC68" i="1"/>
  <c r="AW68" i="1"/>
  <c r="AQ68" i="1"/>
  <c r="AK68" i="1"/>
  <c r="AE68" i="1"/>
  <c r="Y68" i="1"/>
  <c r="S68" i="1"/>
  <c r="M68" i="1"/>
  <c r="G68" i="1"/>
  <c r="BY68" i="1"/>
  <c r="BU69" i="1"/>
  <c r="BO69" i="1"/>
  <c r="BI69" i="1"/>
  <c r="BC69" i="1"/>
  <c r="AW69" i="1"/>
  <c r="AQ69" i="1"/>
  <c r="AK69" i="1"/>
  <c r="AE69" i="1"/>
  <c r="Y69" i="1"/>
  <c r="S69" i="1"/>
  <c r="M69" i="1"/>
  <c r="G69" i="1"/>
  <c r="BY69" i="1"/>
  <c r="BU70" i="1"/>
  <c r="BO70" i="1"/>
  <c r="BI70" i="1"/>
  <c r="BC70" i="1"/>
  <c r="AW70" i="1"/>
  <c r="AQ70" i="1"/>
  <c r="AK70" i="1"/>
  <c r="AE70" i="1"/>
  <c r="Y70" i="1"/>
  <c r="S70" i="1"/>
  <c r="M70" i="1"/>
  <c r="G70" i="1"/>
  <c r="BY70" i="1"/>
  <c r="BU71" i="1"/>
  <c r="BO71" i="1"/>
  <c r="BI71" i="1"/>
  <c r="BC71" i="1"/>
  <c r="AW71" i="1"/>
  <c r="AQ71" i="1"/>
  <c r="AK71" i="1"/>
  <c r="AE71" i="1"/>
  <c r="Y71" i="1"/>
  <c r="S71" i="1"/>
  <c r="M71" i="1"/>
  <c r="G71" i="1"/>
  <c r="BY71" i="1"/>
  <c r="BU72" i="1"/>
  <c r="BO72" i="1"/>
  <c r="BI72" i="1"/>
  <c r="BC72" i="1"/>
  <c r="AW72" i="1"/>
  <c r="AQ72" i="1"/>
  <c r="AK72" i="1"/>
  <c r="AE72" i="1"/>
  <c r="Y72" i="1"/>
  <c r="S72" i="1"/>
  <c r="M72" i="1"/>
  <c r="G72" i="1"/>
  <c r="BY72" i="1"/>
  <c r="BU73" i="1"/>
  <c r="BO73" i="1"/>
  <c r="BI73" i="1"/>
  <c r="BC73" i="1"/>
  <c r="AW73" i="1"/>
  <c r="AQ73" i="1"/>
  <c r="AK73" i="1"/>
  <c r="AE73" i="1"/>
  <c r="Y73" i="1"/>
  <c r="S73" i="1"/>
  <c r="M73" i="1"/>
  <c r="G73" i="1"/>
  <c r="BY73" i="1"/>
  <c r="BU74" i="1"/>
  <c r="BO74" i="1"/>
  <c r="BI74" i="1"/>
  <c r="BC74" i="1"/>
  <c r="AW74" i="1"/>
  <c r="AQ74" i="1"/>
  <c r="AK74" i="1"/>
  <c r="AE74" i="1"/>
  <c r="Y74" i="1"/>
  <c r="S74" i="1"/>
  <c r="M74" i="1"/>
  <c r="G74" i="1"/>
  <c r="BY74" i="1"/>
  <c r="BU75" i="1"/>
  <c r="BO75" i="1"/>
  <c r="BI75" i="1"/>
  <c r="BC75" i="1"/>
  <c r="AW75" i="1"/>
  <c r="AQ75" i="1"/>
  <c r="AK75" i="1"/>
  <c r="AE75" i="1"/>
  <c r="Y75" i="1"/>
  <c r="S75" i="1"/>
  <c r="M75" i="1"/>
  <c r="G75" i="1"/>
  <c r="BY75" i="1"/>
  <c r="BU76" i="1"/>
  <c r="BO76" i="1"/>
  <c r="BI76" i="1"/>
  <c r="BC76" i="1"/>
  <c r="AW76" i="1"/>
  <c r="AQ76" i="1"/>
  <c r="AK76" i="1"/>
  <c r="AE76" i="1"/>
  <c r="Y76" i="1"/>
  <c r="S76" i="1"/>
  <c r="M76" i="1"/>
  <c r="G76" i="1"/>
  <c r="BY76" i="1"/>
  <c r="BU77" i="1"/>
  <c r="BO77" i="1"/>
  <c r="BI77" i="1"/>
  <c r="BC77" i="1"/>
  <c r="AW77" i="1"/>
  <c r="AQ77" i="1"/>
  <c r="AK77" i="1"/>
  <c r="AE77" i="1"/>
  <c r="Y77" i="1"/>
  <c r="S77" i="1"/>
  <c r="M77" i="1"/>
  <c r="G77" i="1"/>
  <c r="BY77" i="1"/>
  <c r="BU78" i="1"/>
  <c r="BO78" i="1"/>
  <c r="BI78" i="1"/>
  <c r="BC78" i="1"/>
  <c r="AW78" i="1"/>
  <c r="AQ78" i="1"/>
  <c r="AK78" i="1"/>
  <c r="AE78" i="1"/>
  <c r="Y78" i="1"/>
  <c r="S78" i="1"/>
  <c r="M78" i="1"/>
  <c r="G78" i="1"/>
  <c r="BY78" i="1"/>
  <c r="BU79" i="1"/>
  <c r="BO79" i="1"/>
  <c r="BI79" i="1"/>
  <c r="BC79" i="1"/>
  <c r="AW79" i="1"/>
  <c r="AQ79" i="1"/>
  <c r="AK79" i="1"/>
  <c r="AE79" i="1"/>
  <c r="Y79" i="1"/>
  <c r="S79" i="1"/>
  <c r="M79" i="1"/>
  <c r="G79" i="1"/>
  <c r="BY79" i="1"/>
  <c r="BU80" i="1"/>
  <c r="BO80" i="1"/>
  <c r="BI80" i="1"/>
  <c r="BC80" i="1"/>
  <c r="AW80" i="1"/>
  <c r="AQ80" i="1"/>
  <c r="AK80" i="1"/>
  <c r="AE80" i="1"/>
  <c r="Y80" i="1"/>
  <c r="S80" i="1"/>
  <c r="M80" i="1"/>
  <c r="G80" i="1"/>
  <c r="BY80" i="1"/>
  <c r="BU81" i="1"/>
  <c r="BO81" i="1"/>
  <c r="BI81" i="1"/>
  <c r="BC81" i="1"/>
  <c r="AW81" i="1"/>
  <c r="AQ81" i="1"/>
  <c r="AK81" i="1"/>
  <c r="AE81" i="1"/>
  <c r="Y81" i="1"/>
  <c r="S81" i="1"/>
  <c r="M81" i="1"/>
  <c r="G81" i="1"/>
  <c r="BY81" i="1"/>
  <c r="BU82" i="1"/>
  <c r="BO82" i="1"/>
  <c r="BI82" i="1"/>
  <c r="BC82" i="1"/>
  <c r="AW82" i="1"/>
  <c r="AQ82" i="1"/>
  <c r="AK82" i="1"/>
  <c r="AE82" i="1"/>
  <c r="Y82" i="1"/>
  <c r="S82" i="1"/>
  <c r="M82" i="1"/>
  <c r="G82" i="1"/>
  <c r="BY82" i="1"/>
  <c r="BU83" i="1"/>
  <c r="BO83" i="1"/>
  <c r="BI83" i="1"/>
  <c r="BC83" i="1"/>
  <c r="AW83" i="1"/>
  <c r="AQ83" i="1"/>
  <c r="AK83" i="1"/>
  <c r="AE83" i="1"/>
  <c r="Y83" i="1"/>
  <c r="S83" i="1"/>
  <c r="M83" i="1"/>
  <c r="G83" i="1"/>
  <c r="BY83" i="1"/>
  <c r="BU84" i="1"/>
  <c r="BO84" i="1"/>
  <c r="BI84" i="1"/>
  <c r="BC84" i="1"/>
  <c r="AW84" i="1"/>
  <c r="AQ84" i="1"/>
  <c r="AK84" i="1"/>
  <c r="AE84" i="1"/>
  <c r="Y84" i="1"/>
  <c r="S84" i="1"/>
  <c r="M84" i="1"/>
  <c r="G84" i="1"/>
  <c r="BY84" i="1"/>
  <c r="BU85" i="1"/>
  <c r="BO85" i="1"/>
  <c r="BI85" i="1"/>
  <c r="BC85" i="1"/>
  <c r="AW85" i="1"/>
  <c r="AQ85" i="1"/>
  <c r="AK85" i="1"/>
  <c r="AE85" i="1"/>
  <c r="Y85" i="1"/>
  <c r="S85" i="1"/>
  <c r="M85" i="1"/>
  <c r="G85" i="1"/>
  <c r="BY85" i="1"/>
  <c r="BU86" i="1"/>
  <c r="BO86" i="1"/>
  <c r="BI86" i="1"/>
  <c r="BC86" i="1"/>
  <c r="AW86" i="1"/>
  <c r="AQ86" i="1"/>
  <c r="AK86" i="1"/>
  <c r="AE86" i="1"/>
  <c r="Y86" i="1"/>
  <c r="S86" i="1"/>
  <c r="M86" i="1"/>
  <c r="G86" i="1"/>
  <c r="BY86" i="1"/>
  <c r="BU87" i="1"/>
  <c r="BO87" i="1"/>
  <c r="BI87" i="1"/>
  <c r="BC87" i="1"/>
  <c r="AW87" i="1"/>
  <c r="AQ87" i="1"/>
  <c r="AK87" i="1"/>
  <c r="AE87" i="1"/>
  <c r="Y87" i="1"/>
  <c r="S87" i="1"/>
  <c r="M87" i="1"/>
  <c r="G87" i="1"/>
  <c r="BY87" i="1"/>
  <c r="BU88" i="1"/>
  <c r="BO88" i="1"/>
  <c r="BI88" i="1"/>
  <c r="BC88" i="1"/>
  <c r="AW88" i="1"/>
  <c r="AQ88" i="1"/>
  <c r="AK88" i="1"/>
  <c r="AE88" i="1"/>
  <c r="Y88" i="1"/>
  <c r="S88" i="1"/>
  <c r="M88" i="1"/>
  <c r="G88" i="1"/>
  <c r="BY88" i="1"/>
  <c r="BU89" i="1"/>
  <c r="BO89" i="1"/>
  <c r="BI89" i="1"/>
  <c r="BC89" i="1"/>
  <c r="AW89" i="1"/>
  <c r="AQ89" i="1"/>
  <c r="AK89" i="1"/>
  <c r="AE89" i="1"/>
  <c r="Y89" i="1"/>
  <c r="S89" i="1"/>
  <c r="M89" i="1"/>
  <c r="G89" i="1"/>
  <c r="BY89" i="1"/>
  <c r="BU90" i="1"/>
  <c r="BO90" i="1"/>
  <c r="BI90" i="1"/>
  <c r="BC90" i="1"/>
  <c r="AW90" i="1"/>
  <c r="AQ90" i="1"/>
  <c r="AK90" i="1"/>
  <c r="AE90" i="1"/>
  <c r="Y90" i="1"/>
  <c r="S90" i="1"/>
  <c r="M90" i="1"/>
  <c r="G90" i="1"/>
  <c r="BY90" i="1"/>
  <c r="BU91" i="1"/>
  <c r="BO91" i="1"/>
  <c r="BI91" i="1"/>
  <c r="BC91" i="1"/>
  <c r="AW91" i="1"/>
  <c r="AQ91" i="1"/>
  <c r="AK91" i="1"/>
  <c r="AE91" i="1"/>
  <c r="Y91" i="1"/>
  <c r="S91" i="1"/>
  <c r="M91" i="1"/>
  <c r="G91" i="1"/>
  <c r="BY91" i="1"/>
  <c r="BU92" i="1"/>
  <c r="BO92" i="1"/>
  <c r="BI92" i="1"/>
  <c r="BC92" i="1"/>
  <c r="AW92" i="1"/>
  <c r="AQ92" i="1"/>
  <c r="AK92" i="1"/>
  <c r="AE92" i="1"/>
  <c r="Y92" i="1"/>
  <c r="S92" i="1"/>
  <c r="M92" i="1"/>
  <c r="G92" i="1"/>
  <c r="BY92" i="1"/>
  <c r="BU93" i="1"/>
  <c r="BO93" i="1"/>
  <c r="BI93" i="1"/>
  <c r="BC93" i="1"/>
  <c r="AW93" i="1"/>
  <c r="AQ93" i="1"/>
  <c r="AK93" i="1"/>
  <c r="AE93" i="1"/>
  <c r="Y93" i="1"/>
  <c r="S93" i="1"/>
  <c r="M93" i="1"/>
  <c r="G93" i="1"/>
  <c r="BY93" i="1"/>
  <c r="BU94" i="1"/>
  <c r="BO94" i="1"/>
  <c r="BI94" i="1"/>
  <c r="BC94" i="1"/>
  <c r="AW94" i="1"/>
  <c r="AQ94" i="1"/>
  <c r="AK94" i="1"/>
  <c r="AE94" i="1"/>
  <c r="Y94" i="1"/>
  <c r="S94" i="1"/>
  <c r="M94" i="1"/>
  <c r="G94" i="1"/>
  <c r="BY94" i="1"/>
  <c r="BU95" i="1"/>
  <c r="BO95" i="1"/>
  <c r="BI95" i="1"/>
  <c r="BC95" i="1"/>
  <c r="AW95" i="1"/>
  <c r="AQ95" i="1"/>
  <c r="AK95" i="1"/>
  <c r="AE95" i="1"/>
  <c r="Y95" i="1"/>
  <c r="S95" i="1"/>
  <c r="M95" i="1"/>
  <c r="G95" i="1"/>
  <c r="BY95" i="1"/>
  <c r="BU96" i="1"/>
  <c r="BO96" i="1"/>
  <c r="BI96" i="1"/>
  <c r="BC96" i="1"/>
  <c r="AW96" i="1"/>
  <c r="AQ96" i="1"/>
  <c r="AK96" i="1"/>
  <c r="AE96" i="1"/>
  <c r="Y96" i="1"/>
  <c r="S96" i="1"/>
  <c r="M96" i="1"/>
  <c r="G96" i="1"/>
  <c r="BY96" i="1"/>
  <c r="BU97" i="1"/>
  <c r="BO97" i="1"/>
  <c r="BI97" i="1"/>
  <c r="BC97" i="1"/>
  <c r="AW97" i="1"/>
  <c r="AQ97" i="1"/>
  <c r="AK97" i="1"/>
  <c r="AE97" i="1"/>
  <c r="Y97" i="1"/>
  <c r="S97" i="1"/>
  <c r="M97" i="1"/>
  <c r="G97" i="1"/>
  <c r="BY97" i="1"/>
  <c r="BU98" i="1"/>
  <c r="BO98" i="1"/>
  <c r="BI98" i="1"/>
  <c r="BC98" i="1"/>
  <c r="AW98" i="1"/>
  <c r="AQ98" i="1"/>
  <c r="AK98" i="1"/>
  <c r="AE98" i="1"/>
  <c r="Y98" i="1"/>
  <c r="S98" i="1"/>
  <c r="M98" i="1"/>
  <c r="G98" i="1"/>
  <c r="BY98" i="1"/>
  <c r="BU99" i="1"/>
  <c r="BO99" i="1"/>
  <c r="BI99" i="1"/>
  <c r="BC99" i="1"/>
  <c r="AW99" i="1"/>
  <c r="AQ99" i="1"/>
  <c r="AK99" i="1"/>
  <c r="AE99" i="1"/>
  <c r="Y99" i="1"/>
  <c r="S99" i="1"/>
  <c r="M99" i="1"/>
  <c r="G99" i="1"/>
  <c r="BY99" i="1"/>
  <c r="BU100" i="1"/>
  <c r="BO100" i="1"/>
  <c r="BI100" i="1"/>
  <c r="BC100" i="1"/>
  <c r="AW100" i="1"/>
  <c r="AQ100" i="1"/>
  <c r="AK100" i="1"/>
  <c r="AE100" i="1"/>
  <c r="Y100" i="1"/>
  <c r="S100" i="1"/>
  <c r="M100" i="1"/>
  <c r="G100" i="1"/>
  <c r="BY100" i="1"/>
  <c r="BU101" i="1"/>
  <c r="BO101" i="1"/>
  <c r="BI101" i="1"/>
  <c r="BC101" i="1"/>
  <c r="AW101" i="1"/>
  <c r="AQ101" i="1"/>
  <c r="AK101" i="1"/>
  <c r="AE101" i="1"/>
  <c r="Y101" i="1"/>
  <c r="S101" i="1"/>
  <c r="M101" i="1"/>
  <c r="G101" i="1"/>
  <c r="BY101" i="1"/>
  <c r="BU102" i="1"/>
  <c r="BO102" i="1"/>
  <c r="BI102" i="1"/>
  <c r="BC102" i="1"/>
  <c r="AW102" i="1"/>
  <c r="AQ102" i="1"/>
  <c r="AK102" i="1"/>
  <c r="AE102" i="1"/>
  <c r="Y102" i="1"/>
  <c r="S102" i="1"/>
  <c r="M102" i="1"/>
  <c r="G102" i="1"/>
  <c r="BY102" i="1"/>
  <c r="BU103" i="1"/>
  <c r="BO103" i="1"/>
  <c r="BI103" i="1"/>
  <c r="BC103" i="1"/>
  <c r="AW103" i="1"/>
  <c r="AQ103" i="1"/>
  <c r="AK103" i="1"/>
  <c r="AE103" i="1"/>
  <c r="Y103" i="1"/>
  <c r="S103" i="1"/>
  <c r="M103" i="1"/>
  <c r="G103" i="1"/>
  <c r="BY103" i="1"/>
  <c r="BU104" i="1"/>
  <c r="BO104" i="1"/>
  <c r="BI104" i="1"/>
  <c r="BC104" i="1"/>
  <c r="AW104" i="1"/>
  <c r="AQ104" i="1"/>
  <c r="AK104" i="1"/>
  <c r="AE104" i="1"/>
  <c r="Y104" i="1"/>
  <c r="S104" i="1"/>
  <c r="M104" i="1"/>
  <c r="G104" i="1"/>
  <c r="BY104" i="1"/>
  <c r="BU105" i="1"/>
  <c r="BO105" i="1"/>
  <c r="BI105" i="1"/>
  <c r="BC105" i="1"/>
  <c r="AW105" i="1"/>
  <c r="AQ105" i="1"/>
  <c r="AK105" i="1"/>
  <c r="AE105" i="1"/>
  <c r="Y105" i="1"/>
  <c r="S105" i="1"/>
  <c r="M105" i="1"/>
  <c r="G105" i="1"/>
  <c r="BY105" i="1"/>
  <c r="BU106" i="1"/>
  <c r="BO106" i="1"/>
  <c r="BI106" i="1"/>
  <c r="BC106" i="1"/>
  <c r="AW106" i="1"/>
  <c r="AQ106" i="1"/>
  <c r="AK106" i="1"/>
  <c r="AE106" i="1"/>
  <c r="Y106" i="1"/>
  <c r="S106" i="1"/>
  <c r="M106" i="1"/>
  <c r="G106" i="1"/>
  <c r="BY106" i="1"/>
  <c r="BU107" i="1"/>
  <c r="BO107" i="1"/>
  <c r="BI107" i="1"/>
  <c r="BC107" i="1"/>
  <c r="AW107" i="1"/>
  <c r="AQ107" i="1"/>
  <c r="AK107" i="1"/>
  <c r="AE107" i="1"/>
  <c r="Y107" i="1"/>
  <c r="S107" i="1"/>
  <c r="M107" i="1"/>
  <c r="G107" i="1"/>
  <c r="BY107" i="1"/>
  <c r="BU108" i="1"/>
  <c r="BO108" i="1"/>
  <c r="BI108" i="1"/>
  <c r="BC108" i="1"/>
  <c r="AW108" i="1"/>
  <c r="AQ108" i="1"/>
  <c r="AK108" i="1"/>
  <c r="AE108" i="1"/>
  <c r="Y108" i="1"/>
  <c r="S108" i="1"/>
  <c r="M108" i="1"/>
  <c r="G108" i="1"/>
  <c r="BY108" i="1"/>
  <c r="BU109" i="1"/>
  <c r="BO109" i="1"/>
  <c r="BI109" i="1"/>
  <c r="BC109" i="1"/>
  <c r="AW109" i="1"/>
  <c r="AQ109" i="1"/>
  <c r="AK109" i="1"/>
  <c r="AE109" i="1"/>
  <c r="Y109" i="1"/>
  <c r="S109" i="1"/>
  <c r="M109" i="1"/>
  <c r="G109" i="1"/>
  <c r="BY109" i="1"/>
  <c r="BU110" i="1"/>
  <c r="BO110" i="1"/>
  <c r="BI110" i="1"/>
  <c r="BC110" i="1"/>
  <c r="AW110" i="1"/>
  <c r="AQ110" i="1"/>
  <c r="AK110" i="1"/>
  <c r="AE110" i="1"/>
  <c r="Y110" i="1"/>
  <c r="S110" i="1"/>
  <c r="M110" i="1"/>
  <c r="G110" i="1"/>
  <c r="BY110" i="1"/>
  <c r="BU111" i="1"/>
  <c r="BO111" i="1"/>
  <c r="BI111" i="1"/>
  <c r="BC111" i="1"/>
  <c r="AW111" i="1"/>
  <c r="AQ111" i="1"/>
  <c r="AK111" i="1"/>
  <c r="AE111" i="1"/>
  <c r="Y111" i="1"/>
  <c r="S111" i="1"/>
  <c r="M111" i="1"/>
  <c r="G111" i="1"/>
  <c r="BY111" i="1"/>
  <c r="BU112" i="1"/>
  <c r="BO112" i="1"/>
  <c r="BI112" i="1"/>
  <c r="BC112" i="1"/>
  <c r="AW112" i="1"/>
  <c r="AQ112" i="1"/>
  <c r="AK112" i="1"/>
  <c r="AE112" i="1"/>
  <c r="Y112" i="1"/>
  <c r="S112" i="1"/>
  <c r="M112" i="1"/>
  <c r="G112" i="1"/>
  <c r="BY112" i="1"/>
  <c r="BU113" i="1"/>
  <c r="BO113" i="1"/>
  <c r="BI113" i="1"/>
  <c r="BC113" i="1"/>
  <c r="AW113" i="1"/>
  <c r="AQ113" i="1"/>
  <c r="AK113" i="1"/>
  <c r="AE113" i="1"/>
  <c r="Y113" i="1"/>
  <c r="S113" i="1"/>
  <c r="M113" i="1"/>
  <c r="G113" i="1"/>
  <c r="BY113" i="1"/>
  <c r="BU114" i="1"/>
  <c r="BO114" i="1"/>
  <c r="BI114" i="1"/>
  <c r="BC114" i="1"/>
  <c r="AW114" i="1"/>
  <c r="AQ114" i="1"/>
  <c r="AK114" i="1"/>
  <c r="AE114" i="1"/>
  <c r="Y114" i="1"/>
  <c r="S114" i="1"/>
  <c r="M114" i="1"/>
  <c r="G114" i="1"/>
  <c r="BY114" i="1"/>
  <c r="BU115" i="1"/>
  <c r="BO115" i="1"/>
  <c r="BI115" i="1"/>
  <c r="BC115" i="1"/>
  <c r="AW115" i="1"/>
  <c r="AQ115" i="1"/>
  <c r="AK115" i="1"/>
  <c r="AE115" i="1"/>
  <c r="Y115" i="1"/>
  <c r="S115" i="1"/>
  <c r="M115" i="1"/>
  <c r="G115" i="1"/>
  <c r="BY115" i="1"/>
  <c r="BU116" i="1"/>
  <c r="BO116" i="1"/>
  <c r="BI116" i="1"/>
  <c r="BC116" i="1"/>
  <c r="AW116" i="1"/>
  <c r="AQ116" i="1"/>
  <c r="AK116" i="1"/>
  <c r="AE116" i="1"/>
  <c r="Y116" i="1"/>
  <c r="S116" i="1"/>
  <c r="M116" i="1"/>
  <c r="G116" i="1"/>
  <c r="BY116" i="1"/>
  <c r="BU117" i="1"/>
  <c r="BO117" i="1"/>
  <c r="BI117" i="1"/>
  <c r="BC117" i="1"/>
  <c r="AW117" i="1"/>
  <c r="AQ117" i="1"/>
  <c r="AK117" i="1"/>
  <c r="AE117" i="1"/>
  <c r="Y117" i="1"/>
  <c r="S117" i="1"/>
  <c r="M117" i="1"/>
  <c r="G117" i="1"/>
  <c r="BY117" i="1"/>
  <c r="BU118" i="1"/>
  <c r="BO118" i="1"/>
  <c r="BI118" i="1"/>
  <c r="BC118" i="1"/>
  <c r="AW118" i="1"/>
  <c r="AQ118" i="1"/>
  <c r="AK118" i="1"/>
  <c r="AE118" i="1"/>
  <c r="Y118" i="1"/>
  <c r="S118" i="1"/>
  <c r="M118" i="1"/>
  <c r="G118" i="1"/>
  <c r="BY118" i="1"/>
  <c r="BU119" i="1"/>
  <c r="BO119" i="1"/>
  <c r="BI119" i="1"/>
  <c r="BC119" i="1"/>
  <c r="AW119" i="1"/>
  <c r="AQ119" i="1"/>
  <c r="AK119" i="1"/>
  <c r="AE119" i="1"/>
  <c r="Y119" i="1"/>
  <c r="S119" i="1"/>
  <c r="M119" i="1"/>
  <c r="G119" i="1"/>
  <c r="BY119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U5" i="1"/>
  <c r="BO5" i="1"/>
  <c r="BI5" i="1"/>
  <c r="BC5" i="1"/>
  <c r="AW5" i="1"/>
  <c r="AQ5" i="1"/>
  <c r="AK5" i="1"/>
  <c r="AE5" i="1"/>
  <c r="Y5" i="1"/>
  <c r="S5" i="1"/>
  <c r="M5" i="1"/>
  <c r="G5" i="1"/>
  <c r="BY5" i="1"/>
  <c r="BX5" i="1"/>
</calcChain>
</file>

<file path=xl/sharedStrings.xml><?xml version="1.0" encoding="utf-8"?>
<sst xmlns="http://schemas.openxmlformats.org/spreadsheetml/2006/main" count="45" uniqueCount="45">
  <si>
    <t>Time (sec)</t>
  </si>
  <si>
    <t>Red W4 Avg</t>
  </si>
  <si>
    <t>Red W5 Avg</t>
  </si>
  <si>
    <t>Red R2</t>
  </si>
  <si>
    <t>Green W4 Avg</t>
  </si>
  <si>
    <t>Green W5 Avg</t>
  </si>
  <si>
    <t>Green R2</t>
  </si>
  <si>
    <t>Blue W4 Avg</t>
  </si>
  <si>
    <t>Blue W5 Avg</t>
  </si>
  <si>
    <t>Blue R2</t>
  </si>
  <si>
    <t>Cyan W4 Avg</t>
  </si>
  <si>
    <t>Cyan W5 Avg</t>
  </si>
  <si>
    <t>Cyan R2</t>
  </si>
  <si>
    <t>Magenta W4 Avg</t>
  </si>
  <si>
    <t>Magenta W5 Avg</t>
  </si>
  <si>
    <t>Magenta R2</t>
  </si>
  <si>
    <t>Yellow W4 Avg</t>
  </si>
  <si>
    <t>Yellow W5 Avg</t>
  </si>
  <si>
    <t>Yellow R2</t>
  </si>
  <si>
    <t>Brown W4 Avg</t>
  </si>
  <si>
    <t>Brown W5 Avg</t>
  </si>
  <si>
    <t>Brown R2</t>
  </si>
  <si>
    <t>Dark Green W4 Avg</t>
  </si>
  <si>
    <t>Dark Green W5 Avg</t>
  </si>
  <si>
    <t>Dark Green R2</t>
  </si>
  <si>
    <t>Dark Blue W4 Avg</t>
  </si>
  <si>
    <t>Dark Blue W5 Avg</t>
  </si>
  <si>
    <t>Dark Blue R2</t>
  </si>
  <si>
    <t>Teal W4 Avg</t>
  </si>
  <si>
    <t>Teal W5 Avg</t>
  </si>
  <si>
    <t>Teal R2</t>
  </si>
  <si>
    <t>Purple W4 Avg</t>
  </si>
  <si>
    <t>Purple W5 Avg</t>
  </si>
  <si>
    <t>Purple R2</t>
  </si>
  <si>
    <t>Tan W4 Avg</t>
  </si>
  <si>
    <t>Tan W5 Avg</t>
  </si>
  <si>
    <t>Tan R2</t>
  </si>
  <si>
    <t>a</t>
  </si>
  <si>
    <t>b</t>
  </si>
  <si>
    <t>K+a</t>
  </si>
  <si>
    <t>K+b</t>
  </si>
  <si>
    <t>a-b</t>
  </si>
  <si>
    <t>K(a-b)</t>
  </si>
  <si>
    <t>MOYENNE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</si>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</sst>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9"/>
  <sheetViews>
    <sheetView tabSelected="1" workbookViewId="0">
      <selection sqref="A1:A1048576"/>
    </sheetView>
  </sheetViews>
  <sheetFormatPr baseColWidth="10" defaultRowHeight="14" x14ac:dyDescent="0"/>
  <sheetData>
    <row r="1" spans="1:77">
      <c r="A1" t="s">
        <v>37</v>
      </c>
      <c r="B1" s="2">
        <v>1.26E-6</v>
      </c>
      <c r="C1" t="s">
        <v>39</v>
      </c>
      <c r="D1" s="2">
        <v>1.3599999999999999E-6</v>
      </c>
      <c r="E1" t="s">
        <v>41</v>
      </c>
      <c r="F1" s="2">
        <v>1.1799999999999999E-6</v>
      </c>
    </row>
    <row r="2" spans="1:77">
      <c r="A2" t="s">
        <v>38</v>
      </c>
      <c r="B2" s="2">
        <v>7.9399999999999996E-8</v>
      </c>
      <c r="C2" t="s">
        <v>40</v>
      </c>
      <c r="D2" s="2">
        <v>1.79E-7</v>
      </c>
      <c r="E2" t="s">
        <v>42</v>
      </c>
      <c r="F2" s="2">
        <v>1.18E-13</v>
      </c>
    </row>
    <row r="4" spans="1:77">
      <c r="A4" t="s">
        <v>0</v>
      </c>
      <c r="B4" t="s">
        <v>1</v>
      </c>
      <c r="C4" t="s">
        <v>2</v>
      </c>
      <c r="D4" t="s">
        <v>3</v>
      </c>
      <c r="H4" t="s">
        <v>4</v>
      </c>
      <c r="I4" t="s">
        <v>5</v>
      </c>
      <c r="J4" t="s">
        <v>6</v>
      </c>
      <c r="N4" t="s">
        <v>7</v>
      </c>
      <c r="O4" t="s">
        <v>8</v>
      </c>
      <c r="P4" t="s">
        <v>9</v>
      </c>
      <c r="T4" t="s">
        <v>10</v>
      </c>
      <c r="U4" t="s">
        <v>11</v>
      </c>
      <c r="V4" t="s">
        <v>12</v>
      </c>
      <c r="Z4" t="s">
        <v>13</v>
      </c>
      <c r="AA4" t="s">
        <v>14</v>
      </c>
      <c r="AB4" t="s">
        <v>15</v>
      </c>
      <c r="AF4" t="s">
        <v>16</v>
      </c>
      <c r="AG4" t="s">
        <v>17</v>
      </c>
      <c r="AH4" t="s">
        <v>18</v>
      </c>
      <c r="AL4" t="s">
        <v>19</v>
      </c>
      <c r="AM4" t="s">
        <v>20</v>
      </c>
      <c r="AN4" t="s">
        <v>21</v>
      </c>
      <c r="AR4" t="s">
        <v>22</v>
      </c>
      <c r="AS4" t="s">
        <v>23</v>
      </c>
      <c r="AT4" t="s">
        <v>24</v>
      </c>
      <c r="AX4" t="s">
        <v>25</v>
      </c>
      <c r="AY4" t="s">
        <v>26</v>
      </c>
      <c r="AZ4" t="s">
        <v>27</v>
      </c>
      <c r="BD4" t="s">
        <v>28</v>
      </c>
      <c r="BE4" t="s">
        <v>29</v>
      </c>
      <c r="BF4" t="s">
        <v>30</v>
      </c>
      <c r="BJ4" t="s">
        <v>31</v>
      </c>
      <c r="BK4" t="s">
        <v>32</v>
      </c>
      <c r="BL4" t="s">
        <v>33</v>
      </c>
      <c r="BP4" t="s">
        <v>34</v>
      </c>
      <c r="BQ4" t="s">
        <v>35</v>
      </c>
      <c r="BR4" t="s">
        <v>36</v>
      </c>
      <c r="BX4" t="s">
        <v>43</v>
      </c>
      <c r="BY4" t="s">
        <v>44</v>
      </c>
    </row>
    <row r="5" spans="1:77" s="1" customFormat="1">
      <c r="A5" s="1">
        <v>6.53</v>
      </c>
      <c r="B5" s="1">
        <v>1651.38</v>
      </c>
      <c r="C5" s="1">
        <v>920.49</v>
      </c>
      <c r="D5" s="1">
        <f>B5/C5</f>
        <v>1.7940227487533815</v>
      </c>
      <c r="E5" s="1">
        <f>(MIN(D5:D239)*$D1-MAX(D5:D239)*$D2)/$F1</f>
        <v>0.7888829933172129</v>
      </c>
      <c r="F5" s="1">
        <f>(($B1*MAX(D5:D239)*$D2-$B2*MIN(D5:D239)*$D1))/(0.0000001*$F1)</f>
        <v>2.5865604883477045</v>
      </c>
      <c r="G5" s="1">
        <f>7+LOG((E$5-D5)/(D5-F$5))</f>
        <v>7.1032064986987713</v>
      </c>
      <c r="H5" s="1">
        <v>1323.29</v>
      </c>
      <c r="I5" s="1">
        <v>775.71</v>
      </c>
      <c r="J5" s="1">
        <f>H5/I5</f>
        <v>1.7059081357723891</v>
      </c>
      <c r="K5" s="1">
        <f>(MIN(J5:J239)*$D1-MAX(J5:J239)*$D2)/$F1</f>
        <v>0.70253582774871581</v>
      </c>
      <c r="L5" s="1">
        <f>(($B1*MAX(J5:J239)*$D2-$B2*MIN(J5:J239)*$D1))/(0.0000001*$F1)</f>
        <v>2.5055490124366266</v>
      </c>
      <c r="M5" s="1">
        <f>7+LOG((K$5-J5)/(J5-L$5))</f>
        <v>7.0985671241886559</v>
      </c>
      <c r="N5" s="1">
        <v>1687.85</v>
      </c>
      <c r="O5" s="1">
        <v>921.29</v>
      </c>
      <c r="P5" s="1">
        <f>N5/O5</f>
        <v>1.8320507115023499</v>
      </c>
      <c r="Q5" s="1">
        <f>(MIN(P5:P239)*$D1-MAX(P5:P239)*$D2)/$F1</f>
        <v>0.75321752815974563</v>
      </c>
      <c r="R5" s="1">
        <f>(($B1*MAX(P5:P239)*$D2-$B2*MIN(P5:P239)*$D1))/(0.0000001*$F1)</f>
        <v>2.6829835328949057</v>
      </c>
      <c r="S5" s="1">
        <f>7+LOG((Q$5-P5)/(P5-R$5))</f>
        <v>7.1030590210697966</v>
      </c>
      <c r="T5" s="1">
        <v>1399.59</v>
      </c>
      <c r="U5" s="1">
        <v>785.95</v>
      </c>
      <c r="V5" s="1">
        <f>T5/U5</f>
        <v>1.7807621349958647</v>
      </c>
      <c r="W5" s="1">
        <f>(MIN(V5:V239)*$D1-MAX(V5:V239)*$D2)/$F1</f>
        <v>0.80796717302290677</v>
      </c>
      <c r="X5" s="1">
        <f>(($B1*MAX(V5:V239)*$D2-$B2*MIN(V5:V239)*$D1))/(0.0000001*$F1)</f>
        <v>2.5528147371889891</v>
      </c>
      <c r="Y5" s="1">
        <f>7+LOG((W$5-V5)/(V5-X$5))</f>
        <v>7.100374421666066</v>
      </c>
      <c r="Z5" s="1">
        <v>1623.15</v>
      </c>
      <c r="AA5" s="1">
        <v>882.4</v>
      </c>
      <c r="AB5" s="1">
        <f>Z5/AA5</f>
        <v>1.8394718948322757</v>
      </c>
      <c r="AC5" s="1">
        <f>(MIN(AB5:AB239)*$D1-MAX(AB5:AB239)*$D2)/$F1</f>
        <v>0.78548826283623585</v>
      </c>
      <c r="AD5" s="1">
        <f>(($B1*MAX(AB5:AB239)*$D2-$B2*MIN(AB5:AB239)*$D1))/(0.0000001*$F1)</f>
        <v>2.6753460001499327</v>
      </c>
      <c r="AE5" s="1">
        <f>7+LOG((AC$5-AB5)/(AB5-AD$5))</f>
        <v>7.1006929951259199</v>
      </c>
      <c r="AF5" s="1">
        <v>1576.53</v>
      </c>
      <c r="AG5" s="1">
        <v>867.38</v>
      </c>
      <c r="AH5" s="1">
        <f>AF5/AG5</f>
        <v>1.8175770711798751</v>
      </c>
      <c r="AI5" s="1">
        <f>(MIN(AH5:AH239)*$D1-MAX(AH5:AH239)*$D2)/$F1</f>
        <v>0.78261243202974573</v>
      </c>
      <c r="AJ5" s="1">
        <f>(($B1*MAX(AH5:AH239)*$D2-$B2*MIN(AH5:AH239)*$D1))/(0.0000001*$F1)</f>
        <v>2.6337308802083923</v>
      </c>
      <c r="AK5" s="1">
        <f>7+LOG((AI$5-AH5)/(AH5-AJ$5))</f>
        <v>7.1031534999978243</v>
      </c>
      <c r="AL5" s="1">
        <v>1938.84</v>
      </c>
      <c r="AM5" s="1">
        <v>1021.95</v>
      </c>
      <c r="AN5" s="1">
        <f>AL5/AM5</f>
        <v>1.8971965360340524</v>
      </c>
      <c r="AO5" s="1">
        <f>(MIN(AN5:AN239)*$D1-MAX(AN5:AN239)*$D2)/$F1</f>
        <v>0.75739910122173204</v>
      </c>
      <c r="AP5" s="1">
        <f>(($B1*MAX(AN5:AN239)*$D2-$B2*MIN(AN5:AN239)*$D1))/(0.0000001*$F1)</f>
        <v>2.8009350105425725</v>
      </c>
      <c r="AQ5" s="1">
        <f>7+LOG((AO$5-AN5)/(AN5-AP$5))</f>
        <v>7.1007849035059047</v>
      </c>
      <c r="AR5" s="1">
        <v>1592.93</v>
      </c>
      <c r="AS5" s="1">
        <v>871.66</v>
      </c>
      <c r="AT5" s="1">
        <f>AR5/AS5</f>
        <v>1.8274671316797835</v>
      </c>
      <c r="AU5" s="1">
        <f>(MIN(AT5:AT239)*$D1-MAX(AT5:AT239)*$D2)/$F1</f>
        <v>0.76259397297738385</v>
      </c>
      <c r="AV5" s="1">
        <f>(($B1*MAX(AT5:AT239)*$D2-$B2*MIN(AT5:AT239)*$D1))/(0.0000001*$F1)</f>
        <v>2.6788976269668918</v>
      </c>
      <c r="AW5" s="1">
        <f>7+LOG((AU$5-AT5)/(AT5-AV$5))</f>
        <v>7.0971486792624168</v>
      </c>
      <c r="AX5" s="1">
        <v>1415.54</v>
      </c>
      <c r="AY5" s="1">
        <v>782.73</v>
      </c>
      <c r="AZ5" s="1">
        <f>AX5/AY5</f>
        <v>1.8084652434428219</v>
      </c>
      <c r="BA5" s="1">
        <f>(MIN(AZ5:AZ239)*$D1-MAX(AZ5:AZ239)*$D2)/$F1</f>
        <v>0.80346950109225201</v>
      </c>
      <c r="BB5" s="1">
        <f>(($B1*MAX(AZ5:AZ239)*$D2-$B2*MIN(AZ5:AZ239)*$D1))/(0.0000001*$F1)</f>
        <v>2.6191298739133408</v>
      </c>
      <c r="BC5" s="1">
        <f>7+LOG((BA$5-AZ5)/(AZ5-BB$5))</f>
        <v>7.0933229968400502</v>
      </c>
      <c r="BD5" s="1">
        <v>1388.72</v>
      </c>
      <c r="BE5" s="1">
        <v>795.77</v>
      </c>
      <c r="BF5" s="1">
        <f>BD5/BE5</f>
        <v>1.7451273609208691</v>
      </c>
      <c r="BG5" s="1">
        <f>(MIN(BF5:BF239)*$D1-MAX(BF5:BF239)*$D2)/$F1</f>
        <v>0.81209399700794904</v>
      </c>
      <c r="BH5" s="1">
        <f>(($B1*MAX(BF5:BF239)*$D2-$B2*MIN(BF5:BF239)*$D1))/(0.0000001*$F1)</f>
        <v>2.4829704474040479</v>
      </c>
      <c r="BI5" s="1">
        <f>7+LOG((BG$5-BF5)/(BF5-BH$5))</f>
        <v>7.1019331614240366</v>
      </c>
      <c r="BJ5" s="1">
        <v>1689.36</v>
      </c>
      <c r="BK5" s="1">
        <v>906.14</v>
      </c>
      <c r="BL5" s="1">
        <f>BJ5/BK5</f>
        <v>1.8643476725450812</v>
      </c>
      <c r="BM5" s="1">
        <f>(MIN(BL5:BL239)*$D1-MAX(BL5:BL239)*$D2)/$F1</f>
        <v>0.78778228256705396</v>
      </c>
      <c r="BN5" s="1">
        <f>(($B1*MAX(BL5:BL239)*$D2-$B2*MIN(BL5:BL239)*$D1))/(0.0000001*$F1)</f>
        <v>2.7233816425143544</v>
      </c>
      <c r="BO5" s="1">
        <f>7+LOG((BM$5-BL5)/(BL5-BN$5))</f>
        <v>7.0980300756852976</v>
      </c>
      <c r="BP5" s="1">
        <v>2104.6999999999998</v>
      </c>
      <c r="BQ5" s="1">
        <v>1146.1500000000001</v>
      </c>
      <c r="BR5" s="1">
        <f>BP5/BQ5</f>
        <v>1.8363215983946253</v>
      </c>
      <c r="BS5" s="1">
        <f>(MIN(BR5:BR239)*$D1-MAX(BR5:BR239)*$D2)/$F1</f>
        <v>0.74811352042665402</v>
      </c>
      <c r="BT5" s="1">
        <f>(($B1*MAX(BR5:BR239)*$D2-$B2*MIN(BR5:BR239)*$D1))/(0.0000001*$F1)</f>
        <v>2.6991743207470837</v>
      </c>
      <c r="BU5" s="1">
        <f>7+LOG((BS$5-BR5)/(BR5-BT$5))</f>
        <v>7.1007752717628891</v>
      </c>
      <c r="BX5" s="1">
        <f>AVERAGE(BU5,BO5,BI5,BC5,AW5,AQ5,AK5,AE5,Y5,S5,M5,G5)</f>
        <v>7.1000873874356358</v>
      </c>
      <c r="BY5" s="1">
        <f>STDEV(BU5,BO5,BI5,BC5,AW5,AQ5,AK5,AE5,Y5,S5,M5,G5)/SQRT(12)</f>
        <v>8.4258337445064773E-4</v>
      </c>
    </row>
    <row r="6" spans="1:77" s="1" customFormat="1">
      <c r="A6" s="1">
        <v>11.53</v>
      </c>
      <c r="B6" s="1">
        <v>1646.41</v>
      </c>
      <c r="C6" s="1">
        <v>920.69</v>
      </c>
      <c r="D6" s="1">
        <f t="shared" ref="D6:D69" si="0">B6/C6</f>
        <v>1.7882349107734417</v>
      </c>
      <c r="G6" s="1">
        <f t="shared" ref="G6:G69" si="1">7+LOG((E$5-D6)/(D6-F$5))</f>
        <v>7.0975384062174394</v>
      </c>
      <c r="H6" s="1">
        <v>1321.97</v>
      </c>
      <c r="I6" s="1">
        <v>775.06</v>
      </c>
      <c r="J6" s="1">
        <f t="shared" ref="J6:J69" si="2">H6/I6</f>
        <v>1.7056356927205638</v>
      </c>
      <c r="M6" s="1">
        <f t="shared" ref="M6:M69" si="3">7+LOG((K$5-J6)/(J6-L$5))</f>
        <v>7.0983012434696047</v>
      </c>
      <c r="N6" s="1">
        <v>1686.77</v>
      </c>
      <c r="O6" s="1">
        <v>924.87</v>
      </c>
      <c r="P6" s="1">
        <f t="shared" ref="P6:P69" si="4">N6/O6</f>
        <v>1.8237914517716003</v>
      </c>
      <c r="S6" s="1">
        <f t="shared" ref="S6:S69" si="5">7+LOG((Q$5-P6)/(P6-R$5))</f>
        <v>7.0955263952638674</v>
      </c>
      <c r="T6" s="1">
        <v>1398.11</v>
      </c>
      <c r="U6" s="1">
        <v>786.38</v>
      </c>
      <c r="V6" s="1">
        <f t="shared" ref="V6:V69" si="6">T6/U6</f>
        <v>1.7779063557058927</v>
      </c>
      <c r="Y6" s="1">
        <f t="shared" ref="Y6:Y69" si="7">7+LOG((W$5-V6)/(V6-X$5))</f>
        <v>7.0974941456130933</v>
      </c>
      <c r="Z6" s="1">
        <v>1620.47</v>
      </c>
      <c r="AA6" s="1">
        <v>882.19</v>
      </c>
      <c r="AB6" s="1">
        <f t="shared" ref="AB6:AB69" si="8">Z6/AA6</f>
        <v>1.8368718756730409</v>
      </c>
      <c r="AE6" s="1">
        <f t="shared" ref="AE6:AE69" si="9">7+LOG((AC$5-AB6)/(AB6-AD$5))</f>
        <v>7.0982715389866069</v>
      </c>
      <c r="AF6" s="1">
        <v>1571.59</v>
      </c>
      <c r="AG6" s="1">
        <v>864.66</v>
      </c>
      <c r="AH6" s="1">
        <f t="shared" ref="AH6:AH69" si="10">AF6/AG6</f>
        <v>1.817581477112391</v>
      </c>
      <c r="AK6" s="1">
        <f t="shared" ref="AK6:AK69" si="11">7+LOG((AI$5-AH6)/(AH6-AJ$5))</f>
        <v>7.1031576933282512</v>
      </c>
      <c r="AL6" s="1">
        <v>1938.73</v>
      </c>
      <c r="AM6" s="1">
        <v>1020.51</v>
      </c>
      <c r="AN6" s="1">
        <f t="shared" ref="AN6:AN69" si="12">AL6/AM6</f>
        <v>1.8997658033728235</v>
      </c>
      <c r="AQ6" s="1">
        <f t="shared" ref="AQ6:AQ69" si="13">7+LOG((AO$5-AN6)/(AN6-AP$5))</f>
        <v>7.1029991922247202</v>
      </c>
      <c r="AR6" s="1">
        <v>1591</v>
      </c>
      <c r="AS6" s="1">
        <v>869.18</v>
      </c>
      <c r="AT6" s="1">
        <f t="shared" ref="AT6:AT69" si="14">AR6/AS6</f>
        <v>1.8304608941761202</v>
      </c>
      <c r="AW6" s="1">
        <f t="shared" ref="AW6:AW69" si="15">7+LOG((AU$5-AT6)/(AT6-AV$5))</f>
        <v>7.0998976708988186</v>
      </c>
      <c r="AX6" s="1">
        <v>1419.64</v>
      </c>
      <c r="AY6" s="1">
        <v>780.59</v>
      </c>
      <c r="AZ6" s="1">
        <f t="shared" ref="AZ6:AZ69" si="16">AX6/AY6</f>
        <v>1.818675617161378</v>
      </c>
      <c r="BC6" s="1">
        <f t="shared" ref="BC6:BC69" si="17">7+LOG((BA$5-AZ6)/(AZ6-BB$5))</f>
        <v>7.1032177069778548</v>
      </c>
      <c r="BD6" s="1">
        <v>1383.35</v>
      </c>
      <c r="BE6" s="1">
        <v>794.09</v>
      </c>
      <c r="BF6" s="1">
        <f t="shared" ref="BF6:BF69" si="18">BD6/BE6</f>
        <v>1.7420569456862571</v>
      </c>
      <c r="BI6" s="1">
        <f t="shared" ref="BI6:BI69" si="19">7+LOG((BG$5-BF6)/(BF6-BH$5))</f>
        <v>7.0986981368274868</v>
      </c>
      <c r="BJ6" s="1">
        <v>1688.51</v>
      </c>
      <c r="BK6" s="1">
        <v>903.13</v>
      </c>
      <c r="BL6" s="1">
        <f t="shared" ref="BL6:BL69" si="20">BJ6/BK6</f>
        <v>1.8696200989890714</v>
      </c>
      <c r="BO6" s="1">
        <f t="shared" ref="BO6:BO69" si="21">7+LOG((BM$5-BL6)/(BL6-BN$5))</f>
        <v>7.1028255697174831</v>
      </c>
      <c r="BP6" s="1">
        <v>2099.1799999999998</v>
      </c>
      <c r="BQ6" s="1">
        <v>1142.54</v>
      </c>
      <c r="BR6" s="1">
        <f t="shared" ref="BR6:BR69" si="22">BP6/BQ6</f>
        <v>1.8372923486267438</v>
      </c>
      <c r="BU6" s="1">
        <f t="shared" ref="BU6:BU69" si="23">7+LOG((BS$5-BR6)/(BR6-BT$5))</f>
        <v>7.1016513940754065</v>
      </c>
      <c r="BX6" s="1">
        <f t="shared" ref="BX6:BX69" si="24">AVERAGE(BU6,BO6,BI6,BC6,AW6,AQ6,AK6,AE6,Y6,S6,M6,G6)</f>
        <v>7.0999649244667191</v>
      </c>
      <c r="BY6" s="1">
        <f t="shared" ref="BY6:BY69" si="25">STDEV(BU6,BO6,BI6,BC6,AW6,AQ6,AK6,AE6,Y6,S6,M6,G6)/SQRT(12)</f>
        <v>7.7823889248665977E-4</v>
      </c>
    </row>
    <row r="7" spans="1:77" s="1" customFormat="1">
      <c r="A7" s="1">
        <v>16.53</v>
      </c>
      <c r="B7" s="1">
        <v>1645.82</v>
      </c>
      <c r="C7" s="1">
        <v>917.73</v>
      </c>
      <c r="D7" s="1">
        <f t="shared" si="0"/>
        <v>1.7933597027448158</v>
      </c>
      <c r="G7" s="1">
        <f t="shared" si="1"/>
        <v>7.1025567356459485</v>
      </c>
      <c r="H7" s="1">
        <v>1324.65</v>
      </c>
      <c r="I7" s="1">
        <v>774.42</v>
      </c>
      <c r="J7" s="1">
        <f t="shared" si="2"/>
        <v>1.7105059270163478</v>
      </c>
      <c r="M7" s="1">
        <f t="shared" si="3"/>
        <v>7.1030569844325733</v>
      </c>
      <c r="N7" s="1">
        <v>1687.75</v>
      </c>
      <c r="O7" s="1">
        <v>922.23</v>
      </c>
      <c r="P7" s="1">
        <f t="shared" si="4"/>
        <v>1.8300749270789283</v>
      </c>
      <c r="S7" s="1">
        <f t="shared" si="5"/>
        <v>7.1012556999213476</v>
      </c>
      <c r="T7" s="1">
        <v>1398.62</v>
      </c>
      <c r="U7" s="1">
        <v>784.83</v>
      </c>
      <c r="V7" s="1">
        <f t="shared" si="6"/>
        <v>1.7820674540983394</v>
      </c>
      <c r="Y7" s="1">
        <f t="shared" si="7"/>
        <v>7.1016916661618099</v>
      </c>
      <c r="Z7" s="1">
        <v>1620.93</v>
      </c>
      <c r="AA7" s="1">
        <v>883.99</v>
      </c>
      <c r="AB7" s="1">
        <f t="shared" si="8"/>
        <v>1.8336519643887375</v>
      </c>
      <c r="AE7" s="1">
        <f t="shared" si="9"/>
        <v>7.0952748660072009</v>
      </c>
      <c r="AF7" s="1">
        <v>1569.07</v>
      </c>
      <c r="AG7" s="1">
        <v>867.6</v>
      </c>
      <c r="AH7" s="1">
        <f t="shared" si="10"/>
        <v>1.8085177501152603</v>
      </c>
      <c r="AK7" s="1">
        <f t="shared" si="11"/>
        <v>7.0945411516340657</v>
      </c>
      <c r="AL7" s="1">
        <v>1937.97</v>
      </c>
      <c r="AM7" s="1">
        <v>1022.38</v>
      </c>
      <c r="AN7" s="1">
        <f t="shared" si="12"/>
        <v>1.8955476437332499</v>
      </c>
      <c r="AQ7" s="1">
        <f t="shared" si="13"/>
        <v>7.09936451624176</v>
      </c>
      <c r="AR7" s="1">
        <v>1592.82</v>
      </c>
      <c r="AS7" s="1">
        <v>868.53</v>
      </c>
      <c r="AT7" s="1">
        <f t="shared" si="14"/>
        <v>1.8339262892473489</v>
      </c>
      <c r="AW7" s="1">
        <f t="shared" si="15"/>
        <v>7.1030822279203507</v>
      </c>
      <c r="AX7" s="1">
        <v>1418.23</v>
      </c>
      <c r="AY7" s="1">
        <v>781.32</v>
      </c>
      <c r="AZ7" s="1">
        <f t="shared" si="16"/>
        <v>1.8151717606102493</v>
      </c>
      <c r="BC7" s="1">
        <f t="shared" si="17"/>
        <v>7.0998192976042223</v>
      </c>
      <c r="BD7" s="1">
        <v>1385.66</v>
      </c>
      <c r="BE7" s="1">
        <v>794.31</v>
      </c>
      <c r="BF7" s="1">
        <f t="shared" si="18"/>
        <v>1.7444826327252587</v>
      </c>
      <c r="BI7" s="1">
        <f t="shared" si="19"/>
        <v>7.1012536378579236</v>
      </c>
      <c r="BJ7" s="1">
        <v>1685.49</v>
      </c>
      <c r="BK7" s="1">
        <v>901.69</v>
      </c>
      <c r="BL7" s="1">
        <f t="shared" si="20"/>
        <v>1.8692566181281813</v>
      </c>
      <c r="BO7" s="1">
        <f t="shared" si="21"/>
        <v>7.1024947715362146</v>
      </c>
      <c r="BP7" s="1">
        <v>2097.02</v>
      </c>
      <c r="BQ7" s="1">
        <v>1144.18</v>
      </c>
      <c r="BR7" s="1">
        <f t="shared" si="22"/>
        <v>1.8327710674893809</v>
      </c>
      <c r="BU7" s="1">
        <f t="shared" si="23"/>
        <v>7.0975725680745496</v>
      </c>
      <c r="BX7" s="1">
        <f t="shared" si="24"/>
        <v>7.1001636769198306</v>
      </c>
      <c r="BY7" s="1">
        <f t="shared" si="25"/>
        <v>8.5168969029008484E-4</v>
      </c>
    </row>
    <row r="8" spans="1:77" s="1" customFormat="1">
      <c r="A8" s="1">
        <v>21.53</v>
      </c>
      <c r="B8" s="1">
        <v>1647.77</v>
      </c>
      <c r="C8" s="1">
        <v>918.99</v>
      </c>
      <c r="D8" s="1">
        <f t="shared" si="0"/>
        <v>1.7930227750029923</v>
      </c>
      <c r="G8" s="1">
        <f t="shared" si="1"/>
        <v>7.1022266014758593</v>
      </c>
      <c r="H8" s="1">
        <v>1321.49</v>
      </c>
      <c r="I8" s="1">
        <v>776.14</v>
      </c>
      <c r="J8" s="1">
        <f t="shared" si="2"/>
        <v>1.7026438529131342</v>
      </c>
      <c r="M8" s="1">
        <f t="shared" si="3"/>
        <v>7.0953826634684622</v>
      </c>
      <c r="N8" s="1">
        <v>1687.37</v>
      </c>
      <c r="O8" s="1">
        <v>922.37</v>
      </c>
      <c r="P8" s="1">
        <f t="shared" si="4"/>
        <v>1.8293851708099784</v>
      </c>
      <c r="S8" s="1">
        <f t="shared" si="5"/>
        <v>7.1006263568094923</v>
      </c>
      <c r="T8" s="1">
        <v>1400.39</v>
      </c>
      <c r="U8" s="1">
        <v>785.13</v>
      </c>
      <c r="V8" s="1">
        <f t="shared" si="6"/>
        <v>1.7836409257065711</v>
      </c>
      <c r="Y8" s="1">
        <f t="shared" si="7"/>
        <v>7.1032801327362121</v>
      </c>
      <c r="Z8" s="1">
        <v>1625.15</v>
      </c>
      <c r="AA8" s="1">
        <v>882.23</v>
      </c>
      <c r="AB8" s="1">
        <f t="shared" si="8"/>
        <v>1.8420933316708796</v>
      </c>
      <c r="AE8" s="1">
        <f t="shared" si="9"/>
        <v>7.1031359766336122</v>
      </c>
      <c r="AF8" s="1">
        <v>1574.44</v>
      </c>
      <c r="AG8" s="1">
        <v>867.6</v>
      </c>
      <c r="AH8" s="1">
        <f t="shared" si="10"/>
        <v>1.8147072383586906</v>
      </c>
      <c r="AK8" s="1">
        <f t="shared" si="11"/>
        <v>7.1004231543753233</v>
      </c>
      <c r="AL8" s="1">
        <v>1937.39</v>
      </c>
      <c r="AM8" s="1">
        <v>1021.4</v>
      </c>
      <c r="AN8" s="1">
        <f t="shared" si="12"/>
        <v>1.8967985118464854</v>
      </c>
      <c r="AQ8" s="1">
        <f t="shared" si="13"/>
        <v>7.1004419890301671</v>
      </c>
      <c r="AR8" s="1">
        <v>1593.51</v>
      </c>
      <c r="AS8" s="1">
        <v>872.26</v>
      </c>
      <c r="AT8" s="1">
        <f t="shared" si="14"/>
        <v>1.8268750143305894</v>
      </c>
      <c r="AW8" s="1">
        <f t="shared" si="15"/>
        <v>7.0966052048111354</v>
      </c>
      <c r="AX8" s="1">
        <v>1419.19</v>
      </c>
      <c r="AY8" s="1">
        <v>781.01</v>
      </c>
      <c r="AZ8" s="1">
        <f t="shared" si="16"/>
        <v>1.817121419700132</v>
      </c>
      <c r="BC8" s="1">
        <f t="shared" si="17"/>
        <v>7.1017099003952566</v>
      </c>
      <c r="BD8" s="1">
        <v>1383.31</v>
      </c>
      <c r="BE8" s="1">
        <v>792.06</v>
      </c>
      <c r="BF8" s="1">
        <f t="shared" si="18"/>
        <v>1.7464712269272531</v>
      </c>
      <c r="BI8" s="1">
        <f t="shared" si="19"/>
        <v>7.1033499549482935</v>
      </c>
      <c r="BJ8" s="1">
        <v>1687.67</v>
      </c>
      <c r="BK8" s="1">
        <v>902.53</v>
      </c>
      <c r="BL8" s="1">
        <f t="shared" si="20"/>
        <v>1.8699323014193436</v>
      </c>
      <c r="BO8" s="1">
        <f t="shared" si="21"/>
        <v>7.1031097239110723</v>
      </c>
      <c r="BP8" s="1">
        <v>2093.69</v>
      </c>
      <c r="BQ8" s="1">
        <v>1138.5999999999999</v>
      </c>
      <c r="BR8" s="1">
        <f t="shared" si="22"/>
        <v>1.8388283857368701</v>
      </c>
      <c r="BU8" s="1">
        <f t="shared" si="23"/>
        <v>7.103038121080405</v>
      </c>
      <c r="BX8" s="1">
        <f t="shared" si="24"/>
        <v>7.1011108149729401</v>
      </c>
      <c r="BY8" s="1">
        <f t="shared" si="25"/>
        <v>7.6575444733547292E-4</v>
      </c>
    </row>
    <row r="9" spans="1:77" s="1" customFormat="1">
      <c r="A9" s="1">
        <v>26.53</v>
      </c>
      <c r="B9" s="1">
        <v>1645.74</v>
      </c>
      <c r="C9" s="1">
        <v>919.83</v>
      </c>
      <c r="D9" s="1">
        <f t="shared" si="0"/>
        <v>1.7891784351456246</v>
      </c>
      <c r="G9" s="1">
        <f t="shared" si="1"/>
        <v>7.0984618331005622</v>
      </c>
      <c r="H9" s="1">
        <v>1322.15</v>
      </c>
      <c r="I9" s="1">
        <v>778.64</v>
      </c>
      <c r="J9" s="1">
        <f t="shared" si="2"/>
        <v>1.6980247611219563</v>
      </c>
      <c r="M9" s="1">
        <f t="shared" si="3"/>
        <v>7.0908808626416482</v>
      </c>
      <c r="N9" s="1">
        <v>1684.75</v>
      </c>
      <c r="O9" s="1">
        <v>927.47</v>
      </c>
      <c r="P9" s="1">
        <f t="shared" si="4"/>
        <v>1.8165008032604828</v>
      </c>
      <c r="S9" s="1">
        <f t="shared" si="5"/>
        <v>7.0888890717387181</v>
      </c>
      <c r="T9" s="1">
        <v>1398.05</v>
      </c>
      <c r="U9" s="1">
        <v>787.19</v>
      </c>
      <c r="V9" s="1">
        <f t="shared" si="6"/>
        <v>1.7760007113911507</v>
      </c>
      <c r="Y9" s="1">
        <f t="shared" si="7"/>
        <v>7.095573345688301</v>
      </c>
      <c r="Z9" s="1">
        <v>1623.71</v>
      </c>
      <c r="AA9" s="1">
        <v>884.63</v>
      </c>
      <c r="AB9" s="1">
        <f t="shared" si="8"/>
        <v>1.8354679357471486</v>
      </c>
      <c r="AE9" s="1">
        <f t="shared" si="9"/>
        <v>7.0969646527443793</v>
      </c>
      <c r="AF9" s="1">
        <v>1567.05</v>
      </c>
      <c r="AG9" s="1">
        <v>866.56</v>
      </c>
      <c r="AH9" s="1">
        <f t="shared" si="10"/>
        <v>1.808357182422452</v>
      </c>
      <c r="AK9" s="1">
        <f t="shared" si="11"/>
        <v>7.0943886779071859</v>
      </c>
      <c r="AL9" s="1">
        <v>1933.05</v>
      </c>
      <c r="AM9" s="1">
        <v>1021.75</v>
      </c>
      <c r="AN9" s="1">
        <f t="shared" si="12"/>
        <v>1.891901149987766</v>
      </c>
      <c r="AQ9" s="1">
        <f t="shared" si="13"/>
        <v>7.0962252239663748</v>
      </c>
      <c r="AR9" s="1">
        <v>1591.56</v>
      </c>
      <c r="AS9" s="1">
        <v>873.71</v>
      </c>
      <c r="AT9" s="1">
        <f t="shared" si="14"/>
        <v>1.821611289787229</v>
      </c>
      <c r="AW9" s="1">
        <f t="shared" si="15"/>
        <v>7.0917771593448462</v>
      </c>
      <c r="AX9" s="1">
        <v>1420.11</v>
      </c>
      <c r="AY9" s="1">
        <v>782.47</v>
      </c>
      <c r="AZ9" s="1">
        <f t="shared" si="16"/>
        <v>1.8149066417881834</v>
      </c>
      <c r="BC9" s="1">
        <f t="shared" si="17"/>
        <v>7.0995622824953557</v>
      </c>
      <c r="BD9" s="1">
        <v>1383.69</v>
      </c>
      <c r="BE9" s="1">
        <v>795.08</v>
      </c>
      <c r="BF9" s="1">
        <f t="shared" si="18"/>
        <v>1.7403154399557277</v>
      </c>
      <c r="BI9" s="1">
        <f t="shared" si="19"/>
        <v>7.0968644832002203</v>
      </c>
      <c r="BJ9" s="1">
        <v>1682.6</v>
      </c>
      <c r="BK9" s="1">
        <v>902.38</v>
      </c>
      <c r="BL9" s="1">
        <f t="shared" si="20"/>
        <v>1.8646246592344689</v>
      </c>
      <c r="BO9" s="1">
        <f t="shared" si="21"/>
        <v>7.0982818561836725</v>
      </c>
      <c r="BP9" s="1">
        <v>2091.16</v>
      </c>
      <c r="BQ9" s="1">
        <v>1147.6199999999999</v>
      </c>
      <c r="BR9" s="1">
        <f t="shared" si="22"/>
        <v>1.8221711019326956</v>
      </c>
      <c r="BU9" s="1">
        <f t="shared" si="23"/>
        <v>7.0880263776970702</v>
      </c>
      <c r="BX9" s="1">
        <f t="shared" si="24"/>
        <v>7.0946579855590279</v>
      </c>
      <c r="BY9" s="1">
        <f t="shared" si="25"/>
        <v>1.1181499259835155E-3</v>
      </c>
    </row>
    <row r="10" spans="1:77" s="1" customFormat="1">
      <c r="A10" s="1">
        <v>31.53</v>
      </c>
      <c r="B10" s="1">
        <v>1639.23</v>
      </c>
      <c r="C10" s="1">
        <v>915.6</v>
      </c>
      <c r="D10" s="1">
        <f t="shared" si="0"/>
        <v>1.7903342070773263</v>
      </c>
      <c r="G10" s="1">
        <f t="shared" si="1"/>
        <v>7.0995932888854982</v>
      </c>
      <c r="H10" s="1">
        <v>1320.42</v>
      </c>
      <c r="I10" s="1">
        <v>776.12</v>
      </c>
      <c r="J10" s="1">
        <f t="shared" si="2"/>
        <v>1.7013090759160956</v>
      </c>
      <c r="M10" s="1">
        <f t="shared" si="3"/>
        <v>7.0940812661241068</v>
      </c>
      <c r="N10" s="1">
        <v>1681.25</v>
      </c>
      <c r="O10" s="1">
        <v>922.06</v>
      </c>
      <c r="P10" s="1">
        <f t="shared" si="4"/>
        <v>1.8233629048001216</v>
      </c>
      <c r="S10" s="1">
        <f t="shared" si="5"/>
        <v>7.0951359509422121</v>
      </c>
      <c r="T10" s="1">
        <v>1391.32</v>
      </c>
      <c r="U10" s="1">
        <v>785.12</v>
      </c>
      <c r="V10" s="1">
        <f t="shared" si="6"/>
        <v>1.7721112696148358</v>
      </c>
      <c r="Y10" s="1">
        <f t="shared" si="7"/>
        <v>7.0916558380996424</v>
      </c>
      <c r="Z10" s="1">
        <v>1615.39</v>
      </c>
      <c r="AA10" s="1">
        <v>883.06</v>
      </c>
      <c r="AB10" s="1">
        <f t="shared" si="8"/>
        <v>1.8293094466967139</v>
      </c>
      <c r="AE10" s="1">
        <f t="shared" si="9"/>
        <v>7.0912369790459735</v>
      </c>
      <c r="AF10" s="1">
        <v>1565.7</v>
      </c>
      <c r="AG10" s="1">
        <v>866.44</v>
      </c>
      <c r="AH10" s="1">
        <f t="shared" si="10"/>
        <v>1.8070495360325007</v>
      </c>
      <c r="AK10" s="1">
        <f t="shared" si="11"/>
        <v>7.0931471627981963</v>
      </c>
      <c r="AL10" s="1">
        <v>1924.99</v>
      </c>
      <c r="AM10" s="1">
        <v>1020.22</v>
      </c>
      <c r="AN10" s="1">
        <f t="shared" si="12"/>
        <v>1.8868381329517163</v>
      </c>
      <c r="AQ10" s="1">
        <f t="shared" si="13"/>
        <v>7.0918705667661799</v>
      </c>
      <c r="AR10" s="1">
        <v>1592.51</v>
      </c>
      <c r="AS10" s="1">
        <v>870.14</v>
      </c>
      <c r="AT10" s="1">
        <f t="shared" si="14"/>
        <v>1.8301767531661572</v>
      </c>
      <c r="AW10" s="1">
        <f t="shared" si="15"/>
        <v>7.0996366765931285</v>
      </c>
      <c r="AX10" s="1">
        <v>1417.41</v>
      </c>
      <c r="AY10" s="1">
        <v>782.19</v>
      </c>
      <c r="AZ10" s="1">
        <f t="shared" si="16"/>
        <v>1.8121044758946037</v>
      </c>
      <c r="BC10" s="1">
        <f t="shared" si="17"/>
        <v>7.0968468207263014</v>
      </c>
      <c r="BD10" s="1">
        <v>1380.45</v>
      </c>
      <c r="BE10" s="1">
        <v>791.64</v>
      </c>
      <c r="BF10" s="1">
        <f t="shared" si="18"/>
        <v>1.7437850538123389</v>
      </c>
      <c r="BI10" s="1">
        <f t="shared" si="19"/>
        <v>7.1005185501897765</v>
      </c>
      <c r="BJ10" s="1">
        <v>1675.06</v>
      </c>
      <c r="BK10" s="1">
        <v>899.5</v>
      </c>
      <c r="BL10" s="1">
        <f t="shared" si="20"/>
        <v>1.8622123401889938</v>
      </c>
      <c r="BO10" s="1">
        <f t="shared" si="21"/>
        <v>7.0960896090494741</v>
      </c>
      <c r="BP10" s="1">
        <v>2081.63</v>
      </c>
      <c r="BQ10" s="1">
        <v>1141.8499999999999</v>
      </c>
      <c r="BR10" s="1">
        <f t="shared" si="22"/>
        <v>1.8230327976529319</v>
      </c>
      <c r="BU10" s="1">
        <f t="shared" si="23"/>
        <v>7.0888015880416173</v>
      </c>
      <c r="BX10" s="1">
        <f t="shared" si="24"/>
        <v>7.0948845247718424</v>
      </c>
      <c r="BY10" s="1">
        <f t="shared" si="25"/>
        <v>1.0848209534043609E-3</v>
      </c>
    </row>
    <row r="11" spans="1:77" s="1" customFormat="1">
      <c r="A11" s="1">
        <v>36.53</v>
      </c>
      <c r="B11" s="1">
        <v>1634.71</v>
      </c>
      <c r="C11" s="1">
        <v>913.94</v>
      </c>
      <c r="D11" s="1">
        <f t="shared" si="0"/>
        <v>1.788640392148281</v>
      </c>
      <c r="G11" s="1">
        <f t="shared" si="1"/>
        <v>7.0979352236346722</v>
      </c>
      <c r="H11" s="1">
        <v>1316.57</v>
      </c>
      <c r="I11" s="1">
        <v>783.39</v>
      </c>
      <c r="J11" s="1">
        <f t="shared" si="2"/>
        <v>1.6806060838152133</v>
      </c>
      <c r="M11" s="1">
        <f t="shared" si="3"/>
        <v>7.073946147713869</v>
      </c>
      <c r="N11" s="1">
        <v>1679.71</v>
      </c>
      <c r="O11" s="1">
        <v>918.71</v>
      </c>
      <c r="P11" s="1">
        <f t="shared" si="4"/>
        <v>1.8283353833092053</v>
      </c>
      <c r="S11" s="1">
        <f t="shared" si="5"/>
        <v>7.0996687178517774</v>
      </c>
      <c r="T11" s="1">
        <v>1393.74</v>
      </c>
      <c r="U11" s="1">
        <v>788.29</v>
      </c>
      <c r="V11" s="1">
        <f t="shared" si="6"/>
        <v>1.7680549036522093</v>
      </c>
      <c r="Y11" s="1">
        <f t="shared" si="7"/>
        <v>7.087574153302505</v>
      </c>
      <c r="Z11" s="1">
        <v>1613.47</v>
      </c>
      <c r="AA11" s="1">
        <v>880.67</v>
      </c>
      <c r="AB11" s="1">
        <f t="shared" si="8"/>
        <v>1.8320937468064089</v>
      </c>
      <c r="AE11" s="1">
        <f t="shared" si="9"/>
        <v>7.0938254956250377</v>
      </c>
      <c r="AF11" s="1">
        <v>1564.25</v>
      </c>
      <c r="AG11" s="1">
        <v>863.52</v>
      </c>
      <c r="AH11" s="1">
        <f t="shared" si="10"/>
        <v>1.8114809153233278</v>
      </c>
      <c r="AK11" s="1">
        <f t="shared" si="11"/>
        <v>7.0973560003381104</v>
      </c>
      <c r="AL11" s="1">
        <v>1917.97</v>
      </c>
      <c r="AM11" s="1">
        <v>1024.1099999999999</v>
      </c>
      <c r="AN11" s="1">
        <f t="shared" si="12"/>
        <v>1.8728163966761384</v>
      </c>
      <c r="AQ11" s="1">
        <f t="shared" si="13"/>
        <v>7.079833891553184</v>
      </c>
      <c r="AR11" s="1">
        <v>1589.95</v>
      </c>
      <c r="AS11" s="1">
        <v>870.41</v>
      </c>
      <c r="AT11" s="1">
        <f t="shared" si="14"/>
        <v>1.8266678921427835</v>
      </c>
      <c r="AW11" s="1">
        <f t="shared" si="15"/>
        <v>7.096415115675387</v>
      </c>
      <c r="AX11" s="1">
        <v>1417.74</v>
      </c>
      <c r="AY11" s="1">
        <v>782.95</v>
      </c>
      <c r="AZ11" s="1">
        <f t="shared" si="16"/>
        <v>1.8107669710709495</v>
      </c>
      <c r="BC11" s="1">
        <f t="shared" si="17"/>
        <v>7.0955513683548785</v>
      </c>
      <c r="BD11" s="1">
        <v>1374.86</v>
      </c>
      <c r="BE11" s="1">
        <v>792.24</v>
      </c>
      <c r="BF11" s="1">
        <f t="shared" si="18"/>
        <v>1.7354084620821972</v>
      </c>
      <c r="BI11" s="1">
        <f t="shared" si="19"/>
        <v>7.0917024307483505</v>
      </c>
      <c r="BJ11" s="1">
        <v>1674.5</v>
      </c>
      <c r="BK11" s="1">
        <v>897.12</v>
      </c>
      <c r="BL11" s="1">
        <f t="shared" si="20"/>
        <v>1.8665284465846264</v>
      </c>
      <c r="BO11" s="1">
        <f t="shared" si="21"/>
        <v>7.1000128434696208</v>
      </c>
      <c r="BP11" s="1">
        <v>2083.14</v>
      </c>
      <c r="BQ11" s="1">
        <v>1139.71</v>
      </c>
      <c r="BR11" s="1">
        <f t="shared" si="22"/>
        <v>1.8277807512437372</v>
      </c>
      <c r="BU11" s="1">
        <f t="shared" si="23"/>
        <v>7.0930755695076062</v>
      </c>
      <c r="BX11" s="1">
        <f t="shared" si="24"/>
        <v>7.0922414131479172</v>
      </c>
      <c r="BY11" s="1">
        <f t="shared" si="25"/>
        <v>2.3297423786218774E-3</v>
      </c>
    </row>
    <row r="12" spans="1:77" s="1" customFormat="1">
      <c r="A12" s="1">
        <v>41.53</v>
      </c>
      <c r="B12" s="1">
        <v>1630.72</v>
      </c>
      <c r="C12" s="1">
        <v>916.55</v>
      </c>
      <c r="D12" s="1">
        <f t="shared" si="0"/>
        <v>1.7791937155637991</v>
      </c>
      <c r="G12" s="1">
        <f t="shared" si="1"/>
        <v>7.0887006092156115</v>
      </c>
      <c r="H12" s="1">
        <v>1332.65</v>
      </c>
      <c r="I12" s="1">
        <v>783.63</v>
      </c>
      <c r="J12" s="1">
        <f t="shared" si="2"/>
        <v>1.7006112578640431</v>
      </c>
      <c r="M12" s="1">
        <f t="shared" si="3"/>
        <v>7.0934010666841205</v>
      </c>
      <c r="N12" s="1">
        <v>1673.81</v>
      </c>
      <c r="O12" s="1">
        <v>923.26</v>
      </c>
      <c r="P12" s="1">
        <f t="shared" si="4"/>
        <v>1.8129346013040746</v>
      </c>
      <c r="S12" s="1">
        <f t="shared" si="5"/>
        <v>7.085646253281098</v>
      </c>
      <c r="T12" s="1">
        <v>1392.49</v>
      </c>
      <c r="U12" s="1">
        <v>789.06</v>
      </c>
      <c r="V12" s="1">
        <f t="shared" si="6"/>
        <v>1.7647453932527313</v>
      </c>
      <c r="Y12" s="1">
        <f t="shared" si="7"/>
        <v>7.084246846939366</v>
      </c>
      <c r="Z12" s="1">
        <v>1610.77</v>
      </c>
      <c r="AA12" s="1">
        <v>879.75</v>
      </c>
      <c r="AB12" s="1">
        <f t="shared" si="8"/>
        <v>1.830940608127309</v>
      </c>
      <c r="AE12" s="1">
        <f t="shared" si="9"/>
        <v>7.0927532433509528</v>
      </c>
      <c r="AF12" s="1">
        <v>1555.45</v>
      </c>
      <c r="AG12" s="1">
        <v>865.83</v>
      </c>
      <c r="AH12" s="1">
        <f t="shared" si="10"/>
        <v>1.796484298303362</v>
      </c>
      <c r="AK12" s="1">
        <f t="shared" si="11"/>
        <v>7.0831296888819786</v>
      </c>
      <c r="AL12" s="1">
        <v>1935.83</v>
      </c>
      <c r="AM12" s="1">
        <v>1023.97</v>
      </c>
      <c r="AN12" s="1">
        <f t="shared" si="12"/>
        <v>1.8905143705381993</v>
      </c>
      <c r="AQ12" s="1">
        <f t="shared" si="13"/>
        <v>7.0950319969451234</v>
      </c>
      <c r="AR12" s="1">
        <v>1586.15</v>
      </c>
      <c r="AS12" s="1">
        <v>872.58</v>
      </c>
      <c r="AT12" s="1">
        <f t="shared" si="14"/>
        <v>1.8177702904031723</v>
      </c>
      <c r="AW12" s="1">
        <f t="shared" si="15"/>
        <v>7.0882576590945137</v>
      </c>
      <c r="AX12" s="1">
        <v>1411.52</v>
      </c>
      <c r="AY12" s="1">
        <v>782.67</v>
      </c>
      <c r="AZ12" s="1">
        <f t="shared" si="16"/>
        <v>1.8034676172588704</v>
      </c>
      <c r="BC12" s="1">
        <f t="shared" si="17"/>
        <v>7.0884888153068859</v>
      </c>
      <c r="BD12" s="1">
        <v>1375.27</v>
      </c>
      <c r="BE12" s="1">
        <v>794.32</v>
      </c>
      <c r="BF12" s="1">
        <f t="shared" si="18"/>
        <v>1.7313803001309294</v>
      </c>
      <c r="BI12" s="1">
        <f t="shared" si="19"/>
        <v>7.0874697111847249</v>
      </c>
      <c r="BJ12" s="1">
        <v>1663.7</v>
      </c>
      <c r="BK12" s="1">
        <v>896.33</v>
      </c>
      <c r="BL12" s="1">
        <f t="shared" si="20"/>
        <v>1.8561244184619503</v>
      </c>
      <c r="BO12" s="1">
        <f t="shared" si="21"/>
        <v>7.0905624313997215</v>
      </c>
      <c r="BP12" s="1">
        <v>2085.94</v>
      </c>
      <c r="BQ12" s="1">
        <v>1142.05</v>
      </c>
      <c r="BR12" s="1">
        <f t="shared" si="22"/>
        <v>1.8264874567663414</v>
      </c>
      <c r="BU12" s="1">
        <f t="shared" si="23"/>
        <v>7.0919109438294177</v>
      </c>
      <c r="BX12" s="1">
        <f t="shared" si="24"/>
        <v>7.0891332721761264</v>
      </c>
      <c r="BY12" s="1">
        <f t="shared" si="25"/>
        <v>1.073394823933818E-3</v>
      </c>
    </row>
    <row r="13" spans="1:77" s="1" customFormat="1">
      <c r="A13" s="1">
        <v>46.53</v>
      </c>
      <c r="B13" s="1">
        <v>1622.24</v>
      </c>
      <c r="C13" s="1">
        <v>911.25</v>
      </c>
      <c r="D13" s="1">
        <f t="shared" si="0"/>
        <v>1.7802359396433471</v>
      </c>
      <c r="G13" s="1">
        <f t="shared" si="1"/>
        <v>7.0897184194834635</v>
      </c>
      <c r="H13" s="1">
        <v>1329.77</v>
      </c>
      <c r="I13" s="1">
        <v>782.46</v>
      </c>
      <c r="J13" s="1">
        <f t="shared" si="2"/>
        <v>1.6994734555121027</v>
      </c>
      <c r="M13" s="1">
        <f t="shared" si="3"/>
        <v>7.0922922360348641</v>
      </c>
      <c r="N13" s="1">
        <v>1669.74</v>
      </c>
      <c r="O13" s="1">
        <v>920.88</v>
      </c>
      <c r="P13" s="1">
        <f t="shared" si="4"/>
        <v>1.8132004169924421</v>
      </c>
      <c r="S13" s="1">
        <f t="shared" si="5"/>
        <v>7.085887881608727</v>
      </c>
      <c r="T13" s="1">
        <v>1394.28</v>
      </c>
      <c r="U13" s="1">
        <v>787.43</v>
      </c>
      <c r="V13" s="1">
        <f t="shared" si="6"/>
        <v>1.7706716787523971</v>
      </c>
      <c r="Y13" s="1">
        <f t="shared" si="7"/>
        <v>7.0902068091722672</v>
      </c>
      <c r="Z13" s="1">
        <v>1607.66</v>
      </c>
      <c r="AA13" s="1">
        <v>880.36</v>
      </c>
      <c r="AB13" s="1">
        <f t="shared" si="8"/>
        <v>1.8261393066472806</v>
      </c>
      <c r="AE13" s="1">
        <f t="shared" si="9"/>
        <v>7.088291715530679</v>
      </c>
      <c r="AF13" s="1">
        <v>1556.72</v>
      </c>
      <c r="AG13" s="1">
        <v>864.62</v>
      </c>
      <c r="AH13" s="1">
        <f t="shared" si="10"/>
        <v>1.8004672572922209</v>
      </c>
      <c r="AK13" s="1">
        <f t="shared" si="11"/>
        <v>7.0869034171914658</v>
      </c>
      <c r="AL13" s="1">
        <v>1925.07</v>
      </c>
      <c r="AM13" s="1">
        <v>1020</v>
      </c>
      <c r="AN13" s="1">
        <f t="shared" si="12"/>
        <v>1.8873235294117647</v>
      </c>
      <c r="AQ13" s="1">
        <f t="shared" si="13"/>
        <v>7.0922878492846211</v>
      </c>
      <c r="AR13" s="1">
        <v>1585.43</v>
      </c>
      <c r="AS13" s="1">
        <v>868.59</v>
      </c>
      <c r="AT13" s="1">
        <f t="shared" si="14"/>
        <v>1.8252915644895751</v>
      </c>
      <c r="AW13" s="1">
        <f t="shared" si="15"/>
        <v>7.095152205427194</v>
      </c>
      <c r="AX13" s="1">
        <v>1408.43</v>
      </c>
      <c r="AY13" s="1">
        <v>782.77</v>
      </c>
      <c r="AZ13" s="1">
        <f t="shared" si="16"/>
        <v>1.7992897019558747</v>
      </c>
      <c r="BC13" s="1">
        <f t="shared" si="17"/>
        <v>7.0844517371564848</v>
      </c>
      <c r="BD13" s="1">
        <v>1375.13</v>
      </c>
      <c r="BE13" s="1">
        <v>791.99</v>
      </c>
      <c r="BF13" s="1">
        <f t="shared" si="18"/>
        <v>1.7362971754693874</v>
      </c>
      <c r="BI13" s="1">
        <f t="shared" si="19"/>
        <v>7.0926368522689032</v>
      </c>
      <c r="BJ13" s="1">
        <v>1664.12</v>
      </c>
      <c r="BK13" s="1">
        <v>895.85</v>
      </c>
      <c r="BL13" s="1">
        <f t="shared" si="20"/>
        <v>1.8575877658090081</v>
      </c>
      <c r="BO13" s="1">
        <f t="shared" si="21"/>
        <v>7.0918903095657768</v>
      </c>
      <c r="BP13" s="1">
        <v>2075.2800000000002</v>
      </c>
      <c r="BQ13" s="1">
        <v>1139.1500000000001</v>
      </c>
      <c r="BR13" s="1">
        <f t="shared" si="22"/>
        <v>1.8217793969187552</v>
      </c>
      <c r="BU13" s="1">
        <f t="shared" si="23"/>
        <v>7.0876740330131947</v>
      </c>
      <c r="BX13" s="1">
        <f t="shared" si="24"/>
        <v>7.0897827888114691</v>
      </c>
      <c r="BY13" s="1">
        <f t="shared" si="25"/>
        <v>9.2411256405414729E-4</v>
      </c>
    </row>
    <row r="14" spans="1:77" s="1" customFormat="1">
      <c r="A14" s="1">
        <v>51.53</v>
      </c>
      <c r="B14" s="1">
        <v>1625.32</v>
      </c>
      <c r="C14" s="1">
        <v>915.3</v>
      </c>
      <c r="D14" s="1">
        <f t="shared" si="0"/>
        <v>1.7757238064022725</v>
      </c>
      <c r="G14" s="1">
        <f t="shared" si="1"/>
        <v>7.0853137146584055</v>
      </c>
      <c r="H14" s="1">
        <v>1325.4</v>
      </c>
      <c r="I14" s="1">
        <v>782.89</v>
      </c>
      <c r="J14" s="1">
        <f t="shared" si="2"/>
        <v>1.6929581422677518</v>
      </c>
      <c r="M14" s="1">
        <f t="shared" si="3"/>
        <v>7.0859484780542692</v>
      </c>
      <c r="N14" s="1">
        <v>1665.74</v>
      </c>
      <c r="O14" s="1">
        <v>919.77</v>
      </c>
      <c r="P14" s="1">
        <f t="shared" si="4"/>
        <v>1.8110397164508518</v>
      </c>
      <c r="S14" s="1">
        <f t="shared" si="5"/>
        <v>7.083924170157708</v>
      </c>
      <c r="T14" s="1">
        <v>1390.61</v>
      </c>
      <c r="U14" s="1">
        <v>786.63</v>
      </c>
      <c r="V14" s="1">
        <f t="shared" si="6"/>
        <v>1.7678069740538753</v>
      </c>
      <c r="Y14" s="1">
        <f t="shared" si="7"/>
        <v>7.0873248029551634</v>
      </c>
      <c r="Z14" s="1">
        <v>1604.31</v>
      </c>
      <c r="AA14" s="1">
        <v>882.49</v>
      </c>
      <c r="AB14" s="1">
        <f t="shared" si="8"/>
        <v>1.8179356140012917</v>
      </c>
      <c r="AE14" s="1">
        <f t="shared" si="9"/>
        <v>7.0806791744039126</v>
      </c>
      <c r="AF14" s="1">
        <v>1548.91</v>
      </c>
      <c r="AG14" s="1">
        <v>864.48</v>
      </c>
      <c r="AH14" s="1">
        <f t="shared" si="10"/>
        <v>1.7917245049046826</v>
      </c>
      <c r="AK14" s="1">
        <f t="shared" si="11"/>
        <v>7.0786240222430843</v>
      </c>
      <c r="AL14" s="1">
        <v>1924.06</v>
      </c>
      <c r="AM14" s="1">
        <v>1021.49</v>
      </c>
      <c r="AN14" s="1">
        <f t="shared" si="12"/>
        <v>1.8835818265474942</v>
      </c>
      <c r="AQ14" s="1">
        <f t="shared" si="13"/>
        <v>7.0890722886819297</v>
      </c>
      <c r="AR14" s="1">
        <v>1581.7</v>
      </c>
      <c r="AS14" s="1">
        <v>872.14</v>
      </c>
      <c r="AT14" s="1">
        <f t="shared" si="14"/>
        <v>1.8135849748893527</v>
      </c>
      <c r="AW14" s="1">
        <f t="shared" si="15"/>
        <v>7.0844259440677986</v>
      </c>
      <c r="AX14" s="1">
        <v>1412.01</v>
      </c>
      <c r="AY14" s="1">
        <v>782.09</v>
      </c>
      <c r="AZ14" s="1">
        <f t="shared" si="16"/>
        <v>1.8054315999437405</v>
      </c>
      <c r="BC14" s="1">
        <f t="shared" si="17"/>
        <v>7.0903878990518194</v>
      </c>
      <c r="BD14" s="1">
        <v>1369.94</v>
      </c>
      <c r="BE14" s="1">
        <v>792.79</v>
      </c>
      <c r="BF14" s="1">
        <f t="shared" si="18"/>
        <v>1.7279985872677508</v>
      </c>
      <c r="BI14" s="1">
        <f t="shared" si="19"/>
        <v>7.0839194709981976</v>
      </c>
      <c r="BJ14" s="1">
        <v>1655.02</v>
      </c>
      <c r="BK14" s="1">
        <v>895.21</v>
      </c>
      <c r="BL14" s="1">
        <f t="shared" si="20"/>
        <v>1.8487505724913706</v>
      </c>
      <c r="BO14" s="1">
        <f t="shared" si="21"/>
        <v>7.0838775029852608</v>
      </c>
      <c r="BP14" s="1">
        <v>2074.84</v>
      </c>
      <c r="BQ14" s="1">
        <v>1141.18</v>
      </c>
      <c r="BR14" s="1">
        <f t="shared" si="22"/>
        <v>1.8181531397325577</v>
      </c>
      <c r="BU14" s="1">
        <f t="shared" si="23"/>
        <v>7.0844135085774482</v>
      </c>
      <c r="BX14" s="1">
        <f t="shared" si="24"/>
        <v>7.0848259147362498</v>
      </c>
      <c r="BY14" s="1">
        <f t="shared" si="25"/>
        <v>9.3433313745884235E-4</v>
      </c>
    </row>
    <row r="15" spans="1:77" s="1" customFormat="1">
      <c r="A15" s="1">
        <v>56.53</v>
      </c>
      <c r="B15" s="1">
        <v>1613.79</v>
      </c>
      <c r="C15" s="1">
        <v>910.37</v>
      </c>
      <c r="D15" s="1">
        <f t="shared" si="0"/>
        <v>1.7726748464909872</v>
      </c>
      <c r="G15" s="1">
        <f t="shared" si="1"/>
        <v>7.0823398348717896</v>
      </c>
      <c r="H15" s="1">
        <v>1339.72</v>
      </c>
      <c r="I15" s="1">
        <v>792.01</v>
      </c>
      <c r="J15" s="1">
        <f t="shared" si="2"/>
        <v>1.6915442986830975</v>
      </c>
      <c r="M15" s="1">
        <f t="shared" si="3"/>
        <v>7.0845730915620946</v>
      </c>
      <c r="N15" s="1">
        <v>1667</v>
      </c>
      <c r="O15" s="1">
        <v>920.75</v>
      </c>
      <c r="P15" s="1">
        <f t="shared" si="4"/>
        <v>1.8104805864784144</v>
      </c>
      <c r="S15" s="1">
        <f t="shared" si="5"/>
        <v>7.0834161556157005</v>
      </c>
      <c r="T15" s="1">
        <v>1399.89</v>
      </c>
      <c r="U15" s="1">
        <v>790.98</v>
      </c>
      <c r="V15" s="1">
        <f t="shared" si="6"/>
        <v>1.7698171888037626</v>
      </c>
      <c r="Y15" s="1">
        <f t="shared" si="7"/>
        <v>7.0893469541917797</v>
      </c>
      <c r="Z15" s="1">
        <v>1589.69</v>
      </c>
      <c r="AA15" s="1">
        <v>878.4</v>
      </c>
      <c r="AB15" s="1">
        <f t="shared" si="8"/>
        <v>1.8097563752276868</v>
      </c>
      <c r="AE15" s="1">
        <f t="shared" si="9"/>
        <v>7.0731016101524098</v>
      </c>
      <c r="AF15" s="1">
        <v>1548.81</v>
      </c>
      <c r="AG15" s="1">
        <v>864.63</v>
      </c>
      <c r="AH15" s="1">
        <f t="shared" si="10"/>
        <v>1.7912980118663473</v>
      </c>
      <c r="AK15" s="1">
        <f t="shared" si="11"/>
        <v>7.0782205092693129</v>
      </c>
      <c r="AL15" s="1">
        <v>1926.9</v>
      </c>
      <c r="AM15" s="1">
        <v>1027.04</v>
      </c>
      <c r="AN15" s="1">
        <f t="shared" si="12"/>
        <v>1.8761684062938153</v>
      </c>
      <c r="AQ15" s="1">
        <f t="shared" si="13"/>
        <v>7.0827084045695488</v>
      </c>
      <c r="AR15" s="1">
        <v>1574.34</v>
      </c>
      <c r="AS15" s="1">
        <v>868.26</v>
      </c>
      <c r="AT15" s="1">
        <f t="shared" si="14"/>
        <v>1.8132126321608735</v>
      </c>
      <c r="AW15" s="1">
        <f t="shared" si="15"/>
        <v>7.0840852198688173</v>
      </c>
      <c r="AX15" s="1">
        <v>1409.02</v>
      </c>
      <c r="AY15" s="1">
        <v>782.9</v>
      </c>
      <c r="AZ15" s="1">
        <f t="shared" si="16"/>
        <v>1.7997445395325073</v>
      </c>
      <c r="BC15" s="1">
        <f t="shared" si="17"/>
        <v>7.0848910627086488</v>
      </c>
      <c r="BD15" s="1">
        <v>1363.99</v>
      </c>
      <c r="BE15" s="1">
        <v>791.54</v>
      </c>
      <c r="BF15" s="1">
        <f t="shared" si="18"/>
        <v>1.7232104505141876</v>
      </c>
      <c r="BI15" s="1">
        <f t="shared" si="19"/>
        <v>7.0788974662499902</v>
      </c>
      <c r="BJ15" s="1">
        <v>1647.89</v>
      </c>
      <c r="BK15" s="1">
        <v>892.54</v>
      </c>
      <c r="BL15" s="1">
        <f t="shared" si="20"/>
        <v>1.846292603132633</v>
      </c>
      <c r="BO15" s="1">
        <f t="shared" si="21"/>
        <v>7.0816514129400403</v>
      </c>
      <c r="BP15" s="1">
        <v>2066.52</v>
      </c>
      <c r="BQ15" s="1">
        <v>1138.99</v>
      </c>
      <c r="BR15" s="1">
        <f t="shared" si="22"/>
        <v>1.8143442874827698</v>
      </c>
      <c r="BU15" s="1">
        <f t="shared" si="23"/>
        <v>7.0809913551186119</v>
      </c>
      <c r="BX15" s="1">
        <f t="shared" si="24"/>
        <v>7.0820185897598948</v>
      </c>
      <c r="BY15" s="1">
        <f t="shared" si="25"/>
        <v>1.1682481098359209E-3</v>
      </c>
    </row>
    <row r="16" spans="1:77">
      <c r="A16">
        <v>61.53</v>
      </c>
      <c r="B16">
        <v>1571.94</v>
      </c>
      <c r="C16">
        <v>893.95</v>
      </c>
      <c r="D16" s="1">
        <f t="shared" si="0"/>
        <v>1.7584204933161809</v>
      </c>
      <c r="G16" s="1">
        <f t="shared" si="1"/>
        <v>7.0684608520773127</v>
      </c>
      <c r="H16">
        <v>1321.11</v>
      </c>
      <c r="I16">
        <v>780.79</v>
      </c>
      <c r="J16" s="1">
        <f t="shared" si="2"/>
        <v>1.6920170596447188</v>
      </c>
      <c r="M16" s="1">
        <f t="shared" si="3"/>
        <v>7.0850329458571446</v>
      </c>
      <c r="N16">
        <v>1630.74</v>
      </c>
      <c r="O16">
        <v>906.97</v>
      </c>
      <c r="P16" s="1">
        <f t="shared" si="4"/>
        <v>1.7980087544240713</v>
      </c>
      <c r="S16" s="1">
        <f t="shared" si="5"/>
        <v>7.0720986233111311</v>
      </c>
      <c r="T16">
        <v>1384.4</v>
      </c>
      <c r="U16">
        <v>786.2</v>
      </c>
      <c r="V16" s="1">
        <f t="shared" si="6"/>
        <v>1.7608750953955736</v>
      </c>
      <c r="Y16" s="1">
        <f t="shared" si="7"/>
        <v>7.0803588548320127</v>
      </c>
      <c r="Z16">
        <v>1555.16</v>
      </c>
      <c r="AA16">
        <v>861.21</v>
      </c>
      <c r="AB16" s="1">
        <f t="shared" si="8"/>
        <v>1.8057848840584758</v>
      </c>
      <c r="AE16" s="1">
        <f t="shared" si="9"/>
        <v>7.0694263371668278</v>
      </c>
      <c r="AF16">
        <v>1533.07</v>
      </c>
      <c r="AG16">
        <v>855.18</v>
      </c>
      <c r="AH16" s="1">
        <f t="shared" si="10"/>
        <v>1.792686919712809</v>
      </c>
      <c r="AK16" s="1">
        <f t="shared" si="11"/>
        <v>7.0795347053850151</v>
      </c>
      <c r="AL16">
        <v>1892.53</v>
      </c>
      <c r="AM16">
        <v>1009.2</v>
      </c>
      <c r="AN16" s="1">
        <f t="shared" si="12"/>
        <v>1.8752774474831548</v>
      </c>
      <c r="AQ16" s="1">
        <f t="shared" si="13"/>
        <v>7.0819441899055295</v>
      </c>
      <c r="AR16">
        <v>1542.08</v>
      </c>
      <c r="AS16">
        <v>855.66</v>
      </c>
      <c r="AT16" s="1">
        <f t="shared" si="14"/>
        <v>1.8022111586377767</v>
      </c>
      <c r="AW16" s="1">
        <f t="shared" si="15"/>
        <v>7.0740291468422249</v>
      </c>
      <c r="AX16">
        <v>1387.45</v>
      </c>
      <c r="AY16">
        <v>772.15</v>
      </c>
      <c r="AZ16" s="1">
        <f t="shared" si="16"/>
        <v>1.7968658939325262</v>
      </c>
      <c r="BC16" s="1">
        <f t="shared" si="17"/>
        <v>7.0821113126664326</v>
      </c>
      <c r="BD16">
        <v>1345.1</v>
      </c>
      <c r="BE16">
        <v>781.13</v>
      </c>
      <c r="BF16" s="1">
        <f t="shared" si="18"/>
        <v>1.7219924980476999</v>
      </c>
      <c r="BI16" s="1">
        <f t="shared" si="19"/>
        <v>7.0776208770532616</v>
      </c>
      <c r="BJ16">
        <v>1621.22</v>
      </c>
      <c r="BK16">
        <v>881.32</v>
      </c>
      <c r="BL16" s="1">
        <f t="shared" si="20"/>
        <v>1.8395361503199745</v>
      </c>
      <c r="BO16" s="1">
        <f t="shared" si="21"/>
        <v>7.0755377665139818</v>
      </c>
      <c r="BP16">
        <v>1999.04</v>
      </c>
      <c r="BQ16">
        <v>1110.77</v>
      </c>
      <c r="BR16" s="1">
        <f t="shared" si="22"/>
        <v>1.7996885043708419</v>
      </c>
      <c r="BU16" s="1">
        <f t="shared" si="23"/>
        <v>7.0678459265449778</v>
      </c>
      <c r="BX16" s="1">
        <f t="shared" si="24"/>
        <v>7.0761667948463218</v>
      </c>
      <c r="BY16" s="1">
        <f t="shared" si="25"/>
        <v>1.6830756729686784E-3</v>
      </c>
    </row>
    <row r="17" spans="1:77">
      <c r="A17">
        <v>66.53</v>
      </c>
      <c r="B17">
        <v>1544.7</v>
      </c>
      <c r="C17">
        <v>890.73</v>
      </c>
      <c r="D17" s="1">
        <f t="shared" si="0"/>
        <v>1.7341955474722981</v>
      </c>
      <c r="G17" s="1">
        <f t="shared" si="1"/>
        <v>7.0449498473611483</v>
      </c>
      <c r="H17">
        <v>1310.0899999999999</v>
      </c>
      <c r="I17">
        <v>783.31</v>
      </c>
      <c r="J17" s="1">
        <f t="shared" si="2"/>
        <v>1.6725051384509326</v>
      </c>
      <c r="M17" s="1">
        <f t="shared" si="3"/>
        <v>7.0660901186140812</v>
      </c>
      <c r="N17">
        <v>1629.33</v>
      </c>
      <c r="O17">
        <v>923.93</v>
      </c>
      <c r="P17" s="1">
        <f t="shared" si="4"/>
        <v>1.7634777526435985</v>
      </c>
      <c r="S17" s="1">
        <f t="shared" si="5"/>
        <v>7.0408787908064845</v>
      </c>
      <c r="T17">
        <v>1402.93</v>
      </c>
      <c r="U17">
        <v>814.26</v>
      </c>
      <c r="V17" s="1">
        <f t="shared" si="6"/>
        <v>1.7229509002038661</v>
      </c>
      <c r="Y17" s="1">
        <f t="shared" si="7"/>
        <v>7.0424065305578809</v>
      </c>
      <c r="Z17">
        <v>1530.51</v>
      </c>
      <c r="AA17">
        <v>858.06</v>
      </c>
      <c r="AB17" s="1">
        <f t="shared" si="8"/>
        <v>1.7836864554926231</v>
      </c>
      <c r="AE17" s="1">
        <f t="shared" si="9"/>
        <v>7.0490177164113081</v>
      </c>
      <c r="AF17">
        <v>1513.43</v>
      </c>
      <c r="AG17">
        <v>856.13</v>
      </c>
      <c r="AH17" s="1">
        <f t="shared" si="10"/>
        <v>1.7677572331304825</v>
      </c>
      <c r="AK17" s="1">
        <f t="shared" si="11"/>
        <v>7.0559953938207256</v>
      </c>
      <c r="AL17">
        <v>1876.24</v>
      </c>
      <c r="AM17">
        <v>1005.86</v>
      </c>
      <c r="AN17" s="1">
        <f t="shared" si="12"/>
        <v>1.8653092875748116</v>
      </c>
      <c r="AQ17" s="1">
        <f t="shared" si="13"/>
        <v>7.0734024021102426</v>
      </c>
      <c r="AR17">
        <v>1513.89</v>
      </c>
      <c r="AS17">
        <v>854.89</v>
      </c>
      <c r="AT17" s="1">
        <f t="shared" si="14"/>
        <v>1.7708594088128298</v>
      </c>
      <c r="AW17" s="1">
        <f t="shared" si="15"/>
        <v>7.0454707516751958</v>
      </c>
      <c r="AX17">
        <v>1375.4</v>
      </c>
      <c r="AY17">
        <v>798.04</v>
      </c>
      <c r="AZ17" s="1">
        <f t="shared" si="16"/>
        <v>1.7234725076437274</v>
      </c>
      <c r="BC17" s="1">
        <f t="shared" si="17"/>
        <v>7.0116473445376881</v>
      </c>
      <c r="BD17">
        <v>1330.77</v>
      </c>
      <c r="BE17">
        <v>781.53</v>
      </c>
      <c r="BF17" s="1">
        <f t="shared" si="18"/>
        <v>1.7027753253234041</v>
      </c>
      <c r="BI17" s="1">
        <f t="shared" si="19"/>
        <v>7.0575191174365619</v>
      </c>
      <c r="BJ17">
        <v>1612.5</v>
      </c>
      <c r="BK17">
        <v>915.6</v>
      </c>
      <c r="BL17" s="1">
        <f t="shared" si="20"/>
        <v>1.7611402359108781</v>
      </c>
      <c r="BO17" s="1">
        <f t="shared" si="21"/>
        <v>7.0049885405930974</v>
      </c>
      <c r="BP17">
        <v>1970.25</v>
      </c>
      <c r="BQ17">
        <v>1132.3</v>
      </c>
      <c r="BR17" s="1">
        <f t="shared" si="22"/>
        <v>1.7400423915923342</v>
      </c>
      <c r="BU17" s="1">
        <f t="shared" si="23"/>
        <v>7.0146021823195275</v>
      </c>
      <c r="BX17" s="1">
        <f t="shared" si="24"/>
        <v>7.0422473946869957</v>
      </c>
      <c r="BY17" s="1">
        <f t="shared" si="25"/>
        <v>6.2253239844415019E-3</v>
      </c>
    </row>
    <row r="18" spans="1:77">
      <c r="A18">
        <v>71.53</v>
      </c>
      <c r="B18">
        <v>1449.92</v>
      </c>
      <c r="C18">
        <v>889.78</v>
      </c>
      <c r="D18" s="1">
        <f t="shared" si="0"/>
        <v>1.6295263997842164</v>
      </c>
      <c r="G18" s="1">
        <f t="shared" si="1"/>
        <v>6.9436844037915337</v>
      </c>
      <c r="H18">
        <v>1230.25</v>
      </c>
      <c r="I18">
        <v>780.88</v>
      </c>
      <c r="J18" s="1">
        <f t="shared" si="2"/>
        <v>1.5754661407642661</v>
      </c>
      <c r="M18" s="1">
        <f t="shared" si="3"/>
        <v>6.9724579283665147</v>
      </c>
      <c r="N18">
        <v>1509.13</v>
      </c>
      <c r="O18">
        <v>908.82</v>
      </c>
      <c r="P18" s="1">
        <f t="shared" si="4"/>
        <v>1.6605378402764024</v>
      </c>
      <c r="S18" s="1">
        <f t="shared" si="5"/>
        <v>6.9481203838417009</v>
      </c>
      <c r="T18">
        <v>1292.03</v>
      </c>
      <c r="U18">
        <v>787.19</v>
      </c>
      <c r="V18" s="1">
        <f t="shared" si="6"/>
        <v>1.6413191224482018</v>
      </c>
      <c r="Y18" s="1">
        <f t="shared" si="7"/>
        <v>6.9610738721035963</v>
      </c>
      <c r="Z18">
        <v>1428.35</v>
      </c>
      <c r="AA18">
        <v>856.78</v>
      </c>
      <c r="AB18" s="1">
        <f t="shared" si="8"/>
        <v>1.667114078293144</v>
      </c>
      <c r="AE18" s="1">
        <f t="shared" si="9"/>
        <v>6.9417238549373872</v>
      </c>
      <c r="AF18">
        <v>1431.06</v>
      </c>
      <c r="AG18">
        <v>858.64</v>
      </c>
      <c r="AH18" s="1">
        <f t="shared" si="10"/>
        <v>1.6666589024503866</v>
      </c>
      <c r="AK18" s="1">
        <f t="shared" si="11"/>
        <v>6.9610162953656083</v>
      </c>
      <c r="AL18">
        <v>1757.23</v>
      </c>
      <c r="AM18">
        <v>1009.38</v>
      </c>
      <c r="AN18" s="1">
        <f t="shared" si="12"/>
        <v>1.7409003546731658</v>
      </c>
      <c r="AQ18" s="1">
        <f t="shared" si="13"/>
        <v>6.9674548538043446</v>
      </c>
      <c r="AR18">
        <v>1420.44</v>
      </c>
      <c r="AS18">
        <v>852.01</v>
      </c>
      <c r="AT18" s="1">
        <f t="shared" si="14"/>
        <v>1.6671635309444726</v>
      </c>
      <c r="AW18" s="1">
        <f t="shared" si="15"/>
        <v>6.9513755818627656</v>
      </c>
      <c r="AX18">
        <v>1286.8399999999999</v>
      </c>
      <c r="AY18">
        <v>772.76</v>
      </c>
      <c r="AZ18" s="1">
        <f t="shared" si="16"/>
        <v>1.6652518246286039</v>
      </c>
      <c r="BC18" s="1">
        <f t="shared" si="17"/>
        <v>6.9559047269203527</v>
      </c>
      <c r="BD18">
        <v>1248.8699999999999</v>
      </c>
      <c r="BE18">
        <v>775.1</v>
      </c>
      <c r="BF18" s="1">
        <f t="shared" si="18"/>
        <v>1.6112372597084246</v>
      </c>
      <c r="BI18" s="1">
        <f t="shared" si="19"/>
        <v>6.9622410621251847</v>
      </c>
      <c r="BJ18">
        <v>1496.44</v>
      </c>
      <c r="BK18">
        <v>880.33</v>
      </c>
      <c r="BL18" s="1">
        <f t="shared" si="20"/>
        <v>1.6998625515431713</v>
      </c>
      <c r="BO18" s="1">
        <f t="shared" si="21"/>
        <v>6.9499371130809031</v>
      </c>
      <c r="BP18">
        <v>1829.55</v>
      </c>
      <c r="BQ18">
        <v>1098.54</v>
      </c>
      <c r="BR18" s="1">
        <f t="shared" si="22"/>
        <v>1.6654377628488721</v>
      </c>
      <c r="BU18" s="1">
        <f t="shared" si="23"/>
        <v>6.9481129956114556</v>
      </c>
      <c r="BX18" s="1">
        <f t="shared" si="24"/>
        <v>6.9552585893176122</v>
      </c>
      <c r="BY18" s="1">
        <f t="shared" si="25"/>
        <v>2.7842459844756333E-3</v>
      </c>
    </row>
    <row r="19" spans="1:77">
      <c r="A19">
        <v>76.53</v>
      </c>
      <c r="B19">
        <v>1251.1400000000001</v>
      </c>
      <c r="C19">
        <v>881.25</v>
      </c>
      <c r="D19" s="1">
        <f t="shared" si="0"/>
        <v>1.4197333333333335</v>
      </c>
      <c r="G19" s="1">
        <f t="shared" si="1"/>
        <v>6.7329198137753119</v>
      </c>
      <c r="H19">
        <v>1074.4100000000001</v>
      </c>
      <c r="I19">
        <v>777.61</v>
      </c>
      <c r="J19" s="1">
        <f t="shared" si="2"/>
        <v>1.3816823343321203</v>
      </c>
      <c r="M19" s="1">
        <f t="shared" si="3"/>
        <v>6.7812486762305397</v>
      </c>
      <c r="N19">
        <v>1300.8399999999999</v>
      </c>
      <c r="O19">
        <v>898.91</v>
      </c>
      <c r="P19" s="1">
        <f t="shared" si="4"/>
        <v>1.4471304135007954</v>
      </c>
      <c r="S19" s="1">
        <f t="shared" si="5"/>
        <v>6.7493380939154175</v>
      </c>
      <c r="T19">
        <v>1133.49</v>
      </c>
      <c r="U19">
        <v>783.04</v>
      </c>
      <c r="V19" s="1">
        <f t="shared" si="6"/>
        <v>1.4475505721291377</v>
      </c>
      <c r="Y19" s="1">
        <f t="shared" si="7"/>
        <v>6.7624310932337606</v>
      </c>
      <c r="Z19">
        <v>1239.56</v>
      </c>
      <c r="AA19">
        <v>848.22</v>
      </c>
      <c r="AB19" s="1">
        <f t="shared" si="8"/>
        <v>1.4613661550069557</v>
      </c>
      <c r="AE19" s="1">
        <f t="shared" si="9"/>
        <v>6.745656764479059</v>
      </c>
      <c r="AF19">
        <v>1239.96</v>
      </c>
      <c r="AG19">
        <v>850.35</v>
      </c>
      <c r="AH19" s="1">
        <f t="shared" si="10"/>
        <v>1.4581760451578762</v>
      </c>
      <c r="AK19" s="1">
        <f t="shared" si="11"/>
        <v>6.7594233576971048</v>
      </c>
      <c r="AL19">
        <v>1514.87</v>
      </c>
      <c r="AM19">
        <v>1000.61</v>
      </c>
      <c r="AN19" s="1">
        <f t="shared" si="12"/>
        <v>1.5139464926394899</v>
      </c>
      <c r="AQ19" s="1">
        <f t="shared" si="13"/>
        <v>6.7692614658714856</v>
      </c>
      <c r="AR19">
        <v>1226.44</v>
      </c>
      <c r="AS19">
        <v>841.98</v>
      </c>
      <c r="AT19" s="1">
        <f t="shared" si="14"/>
        <v>1.4566141713579894</v>
      </c>
      <c r="AW19" s="1">
        <f t="shared" si="15"/>
        <v>6.7542001767591868</v>
      </c>
      <c r="AX19">
        <v>1121.8499999999999</v>
      </c>
      <c r="AY19">
        <v>767.9</v>
      </c>
      <c r="AZ19" s="1">
        <f t="shared" si="16"/>
        <v>1.4609324130746191</v>
      </c>
      <c r="BC19" s="1">
        <f t="shared" si="17"/>
        <v>6.7540886504700621</v>
      </c>
      <c r="BD19">
        <v>1090.07</v>
      </c>
      <c r="BE19">
        <v>771.32</v>
      </c>
      <c r="BF19" s="1">
        <f t="shared" si="18"/>
        <v>1.4132526059223147</v>
      </c>
      <c r="BI19" s="1">
        <f t="shared" si="19"/>
        <v>6.7497198314955291</v>
      </c>
      <c r="BJ19">
        <v>1291.78</v>
      </c>
      <c r="BK19">
        <v>869.88</v>
      </c>
      <c r="BL19" s="1">
        <f t="shared" si="20"/>
        <v>1.4850094265875753</v>
      </c>
      <c r="BO19" s="1">
        <f t="shared" si="21"/>
        <v>6.7505230868209054</v>
      </c>
      <c r="BP19">
        <v>1561.26</v>
      </c>
      <c r="BQ19">
        <v>1080.8900000000001</v>
      </c>
      <c r="BR19" s="1">
        <f t="shared" si="22"/>
        <v>1.4444208013766431</v>
      </c>
      <c r="BU19" s="1">
        <f t="shared" si="23"/>
        <v>6.7442425139295841</v>
      </c>
      <c r="BX19" s="1">
        <f t="shared" si="24"/>
        <v>6.7544211270564958</v>
      </c>
      <c r="BY19" s="1">
        <f t="shared" si="25"/>
        <v>3.6256170770720907E-3</v>
      </c>
    </row>
    <row r="20" spans="1:77">
      <c r="A20">
        <v>81.53</v>
      </c>
      <c r="B20">
        <v>1091.81</v>
      </c>
      <c r="C20">
        <v>867.85</v>
      </c>
      <c r="D20" s="1">
        <f t="shared" si="0"/>
        <v>1.2580630293253441</v>
      </c>
      <c r="G20" s="1">
        <f t="shared" si="1"/>
        <v>6.5479787961685219</v>
      </c>
      <c r="H20">
        <v>946.82</v>
      </c>
      <c r="I20">
        <v>770.39</v>
      </c>
      <c r="J20" s="1">
        <f t="shared" si="2"/>
        <v>1.2290138760887344</v>
      </c>
      <c r="M20" s="1">
        <f t="shared" si="3"/>
        <v>6.6153474946958983</v>
      </c>
      <c r="N20">
        <v>1131.45</v>
      </c>
      <c r="O20">
        <v>889.63</v>
      </c>
      <c r="P20" s="1">
        <f t="shared" si="4"/>
        <v>1.2718208693501794</v>
      </c>
      <c r="S20" s="1">
        <f t="shared" si="5"/>
        <v>6.5652582330556193</v>
      </c>
      <c r="T20">
        <v>999.53</v>
      </c>
      <c r="U20">
        <v>776.66</v>
      </c>
      <c r="V20" s="1">
        <f t="shared" si="6"/>
        <v>1.286959544717122</v>
      </c>
      <c r="Y20" s="1">
        <f t="shared" si="7"/>
        <v>6.5779445696131456</v>
      </c>
      <c r="Z20">
        <v>1081.73</v>
      </c>
      <c r="AA20">
        <v>836.57</v>
      </c>
      <c r="AB20" s="1">
        <f t="shared" si="8"/>
        <v>1.2930537791218906</v>
      </c>
      <c r="AE20" s="1">
        <f t="shared" si="9"/>
        <v>6.5648922447067175</v>
      </c>
      <c r="AF20">
        <v>1089.21</v>
      </c>
      <c r="AG20">
        <v>843.73</v>
      </c>
      <c r="AH20" s="1">
        <f t="shared" si="10"/>
        <v>1.2909461557607291</v>
      </c>
      <c r="AK20" s="1">
        <f t="shared" si="11"/>
        <v>6.5781425304398917</v>
      </c>
      <c r="AL20">
        <v>1314.02</v>
      </c>
      <c r="AM20">
        <v>989.3</v>
      </c>
      <c r="AN20" s="1">
        <f t="shared" si="12"/>
        <v>1.328232083291216</v>
      </c>
      <c r="AQ20" s="1">
        <f t="shared" si="13"/>
        <v>6.5883939081447629</v>
      </c>
      <c r="AR20">
        <v>1072.93</v>
      </c>
      <c r="AS20">
        <v>832.61</v>
      </c>
      <c r="AT20" s="1">
        <f t="shared" si="14"/>
        <v>1.2886345347761858</v>
      </c>
      <c r="AW20" s="1">
        <f t="shared" si="15"/>
        <v>6.5779222393655052</v>
      </c>
      <c r="AX20">
        <v>986.44</v>
      </c>
      <c r="AY20">
        <v>759.93</v>
      </c>
      <c r="AZ20" s="1">
        <f t="shared" si="16"/>
        <v>1.2980669272169807</v>
      </c>
      <c r="BC20" s="1">
        <f t="shared" si="17"/>
        <v>6.573328340373668</v>
      </c>
      <c r="BD20">
        <v>960.93</v>
      </c>
      <c r="BE20">
        <v>761.6</v>
      </c>
      <c r="BF20" s="1">
        <f t="shared" si="18"/>
        <v>1.2617253151260504</v>
      </c>
      <c r="BI20" s="1">
        <f t="shared" si="19"/>
        <v>6.5660537077880115</v>
      </c>
      <c r="BJ20">
        <v>1128.8800000000001</v>
      </c>
      <c r="BK20">
        <v>858.56</v>
      </c>
      <c r="BL20" s="1">
        <f t="shared" si="20"/>
        <v>1.3148527767424527</v>
      </c>
      <c r="BO20" s="1">
        <f t="shared" si="21"/>
        <v>6.5731029530922935</v>
      </c>
      <c r="BP20">
        <v>1344.36</v>
      </c>
      <c r="BQ20">
        <v>1061.6199999999999</v>
      </c>
      <c r="BR20" s="1">
        <f t="shared" si="22"/>
        <v>1.2663288182212091</v>
      </c>
      <c r="BU20" s="1">
        <f t="shared" si="23"/>
        <v>6.5583108644341959</v>
      </c>
      <c r="BX20" s="1">
        <f t="shared" si="24"/>
        <v>6.5738896568231846</v>
      </c>
      <c r="BY20" s="1">
        <f t="shared" si="25"/>
        <v>4.8553149966363441E-3</v>
      </c>
    </row>
    <row r="21" spans="1:77">
      <c r="A21">
        <v>86.53</v>
      </c>
      <c r="B21">
        <v>1013.18</v>
      </c>
      <c r="C21">
        <v>928.1</v>
      </c>
      <c r="D21" s="1">
        <f t="shared" si="0"/>
        <v>1.0916711561254175</v>
      </c>
      <c r="G21" s="1">
        <f t="shared" si="1"/>
        <v>6.3065298501593512</v>
      </c>
      <c r="H21">
        <v>901.09</v>
      </c>
      <c r="I21">
        <v>821.26</v>
      </c>
      <c r="J21" s="1">
        <f t="shared" si="2"/>
        <v>1.0972042958381025</v>
      </c>
      <c r="M21" s="1">
        <f t="shared" si="3"/>
        <v>6.447523461099494</v>
      </c>
      <c r="N21">
        <v>1042.56</v>
      </c>
      <c r="O21">
        <v>963.42</v>
      </c>
      <c r="P21" s="1">
        <f t="shared" si="4"/>
        <v>1.0821448589400262</v>
      </c>
      <c r="S21" s="1">
        <f t="shared" si="5"/>
        <v>6.3127523931019747</v>
      </c>
      <c r="T21">
        <v>995.24</v>
      </c>
      <c r="U21">
        <v>798.15</v>
      </c>
      <c r="V21" s="1">
        <f t="shared" si="6"/>
        <v>1.2469335337969054</v>
      </c>
      <c r="Y21" s="1">
        <f t="shared" si="7"/>
        <v>6.5265275695413498</v>
      </c>
      <c r="Z21">
        <v>1069.8900000000001</v>
      </c>
      <c r="AA21">
        <v>852.95</v>
      </c>
      <c r="AB21" s="1">
        <f t="shared" si="8"/>
        <v>1.2543408171639605</v>
      </c>
      <c r="AE21" s="1">
        <f t="shared" si="9"/>
        <v>6.5184406244248132</v>
      </c>
      <c r="AF21">
        <v>1020.1</v>
      </c>
      <c r="AG21">
        <v>846.63</v>
      </c>
      <c r="AH21" s="1">
        <f t="shared" si="10"/>
        <v>1.2048947001641803</v>
      </c>
      <c r="AK21" s="1">
        <f t="shared" si="11"/>
        <v>6.4706204069415429</v>
      </c>
      <c r="AL21">
        <v>1202.1199999999999</v>
      </c>
      <c r="AM21">
        <v>980.44</v>
      </c>
      <c r="AN21" s="1">
        <f t="shared" si="12"/>
        <v>1.2261025661947695</v>
      </c>
      <c r="AQ21" s="1">
        <f t="shared" si="13"/>
        <v>6.473663810681944</v>
      </c>
      <c r="AR21">
        <v>973.88</v>
      </c>
      <c r="AS21">
        <v>821.41</v>
      </c>
      <c r="AT21" s="1">
        <f t="shared" si="14"/>
        <v>1.1856198487965814</v>
      </c>
      <c r="AW21" s="1">
        <f t="shared" si="15"/>
        <v>6.4522263309860968</v>
      </c>
      <c r="AX21">
        <v>1026.06</v>
      </c>
      <c r="AY21">
        <v>754.56</v>
      </c>
      <c r="AZ21" s="1">
        <f t="shared" si="16"/>
        <v>1.3598123409669212</v>
      </c>
      <c r="BC21" s="1">
        <f t="shared" si="17"/>
        <v>6.6452072531551112</v>
      </c>
      <c r="BD21">
        <v>883.29</v>
      </c>
      <c r="BE21">
        <v>750.89</v>
      </c>
      <c r="BF21" s="1">
        <f t="shared" si="18"/>
        <v>1.176324095406784</v>
      </c>
      <c r="BI21" s="1">
        <f t="shared" si="19"/>
        <v>6.4452177708603564</v>
      </c>
      <c r="BJ21">
        <v>1023.06</v>
      </c>
      <c r="BK21">
        <v>847.89</v>
      </c>
      <c r="BL21" s="1">
        <f t="shared" si="20"/>
        <v>1.206595195131444</v>
      </c>
      <c r="BO21" s="1">
        <f t="shared" si="21"/>
        <v>6.4410956235423242</v>
      </c>
      <c r="BP21">
        <v>1213.17</v>
      </c>
      <c r="BQ21">
        <v>1042.79</v>
      </c>
      <c r="BR21" s="1">
        <f t="shared" si="22"/>
        <v>1.1633886017318924</v>
      </c>
      <c r="BU21" s="1">
        <f t="shared" si="23"/>
        <v>6.4320052470842395</v>
      </c>
      <c r="BX21" s="1">
        <f t="shared" si="24"/>
        <v>6.4559841951315491</v>
      </c>
      <c r="BY21" s="1">
        <f t="shared" si="25"/>
        <v>2.597486514316585E-2</v>
      </c>
    </row>
    <row r="22" spans="1:77">
      <c r="A22">
        <v>91.53</v>
      </c>
      <c r="B22">
        <v>936.19</v>
      </c>
      <c r="C22">
        <v>845.91</v>
      </c>
      <c r="D22" s="1">
        <f t="shared" si="0"/>
        <v>1.1067253017460488</v>
      </c>
      <c r="G22" s="1">
        <f t="shared" si="1"/>
        <v>6.3319983567650047</v>
      </c>
      <c r="H22">
        <v>834.56</v>
      </c>
      <c r="I22">
        <v>760.87</v>
      </c>
      <c r="J22" s="1">
        <f t="shared" si="2"/>
        <v>1.0968496589430519</v>
      </c>
      <c r="M22" s="1">
        <f t="shared" si="3"/>
        <v>6.4470236956330291</v>
      </c>
      <c r="N22">
        <v>972.04</v>
      </c>
      <c r="O22">
        <v>869.11</v>
      </c>
      <c r="P22" s="1">
        <f t="shared" si="4"/>
        <v>1.1184314988896686</v>
      </c>
      <c r="S22" s="1">
        <f t="shared" si="5"/>
        <v>6.368157370959163</v>
      </c>
      <c r="T22">
        <v>872.91</v>
      </c>
      <c r="U22">
        <v>765.86</v>
      </c>
      <c r="V22" s="1">
        <f t="shared" si="6"/>
        <v>1.1397775050270285</v>
      </c>
      <c r="Y22" s="1">
        <f t="shared" si="7"/>
        <v>6.3707362998453805</v>
      </c>
      <c r="Z22">
        <v>928.27</v>
      </c>
      <c r="AA22">
        <v>824.58</v>
      </c>
      <c r="AB22" s="1">
        <f t="shared" si="8"/>
        <v>1.1257488660894031</v>
      </c>
      <c r="AE22" s="1">
        <f t="shared" si="9"/>
        <v>6.3415928631420933</v>
      </c>
      <c r="AF22">
        <v>936.25</v>
      </c>
      <c r="AG22">
        <v>822.12</v>
      </c>
      <c r="AH22" s="1">
        <f t="shared" si="10"/>
        <v>1.1388240159587408</v>
      </c>
      <c r="AK22" s="1">
        <f t="shared" si="11"/>
        <v>6.3770939024557904</v>
      </c>
      <c r="AL22">
        <v>1113.5999999999999</v>
      </c>
      <c r="AM22">
        <v>968.89</v>
      </c>
      <c r="AN22" s="1">
        <f t="shared" si="12"/>
        <v>1.1493564800957796</v>
      </c>
      <c r="AQ22" s="1">
        <f t="shared" si="13"/>
        <v>6.3753396160942781</v>
      </c>
      <c r="AR22">
        <v>919.57</v>
      </c>
      <c r="AS22">
        <v>816.5</v>
      </c>
      <c r="AT22" s="1">
        <f t="shared" si="14"/>
        <v>1.1262339252908757</v>
      </c>
      <c r="AW22" s="1">
        <f t="shared" si="15"/>
        <v>6.3695941919966197</v>
      </c>
      <c r="AX22">
        <v>859.4</v>
      </c>
      <c r="AY22">
        <v>752.8</v>
      </c>
      <c r="AZ22" s="1">
        <f t="shared" si="16"/>
        <v>1.1416046758767269</v>
      </c>
      <c r="BC22" s="1">
        <f t="shared" si="17"/>
        <v>6.3595554547806152</v>
      </c>
      <c r="BD22">
        <v>835.83</v>
      </c>
      <c r="BE22">
        <v>744.82</v>
      </c>
      <c r="BF22" s="1">
        <f t="shared" si="18"/>
        <v>1.122190596385704</v>
      </c>
      <c r="BI22" s="1">
        <f t="shared" si="19"/>
        <v>6.3577091335649421</v>
      </c>
      <c r="BJ22">
        <v>963.72</v>
      </c>
      <c r="BK22">
        <v>843.52</v>
      </c>
      <c r="BL22" s="1">
        <f t="shared" si="20"/>
        <v>1.1424981031866466</v>
      </c>
      <c r="BO22" s="1">
        <f t="shared" si="21"/>
        <v>6.3509806813325218</v>
      </c>
      <c r="BP22">
        <v>1136.98</v>
      </c>
      <c r="BQ22">
        <v>1031.79</v>
      </c>
      <c r="BR22" s="1">
        <f t="shared" si="22"/>
        <v>1.1019490400178331</v>
      </c>
      <c r="BU22" s="1">
        <f t="shared" si="23"/>
        <v>6.3454352516352408</v>
      </c>
      <c r="BX22" s="1">
        <f t="shared" si="24"/>
        <v>6.3662680681837225</v>
      </c>
      <c r="BY22" s="1">
        <f t="shared" si="25"/>
        <v>8.4049338593863397E-3</v>
      </c>
    </row>
    <row r="23" spans="1:77">
      <c r="A23">
        <v>96.53</v>
      </c>
      <c r="B23">
        <v>821.23</v>
      </c>
      <c r="C23">
        <v>823.2</v>
      </c>
      <c r="D23" s="1">
        <f t="shared" si="0"/>
        <v>0.99760689990281826</v>
      </c>
      <c r="G23" s="1">
        <f t="shared" si="1"/>
        <v>6.1184609825133771</v>
      </c>
      <c r="H23">
        <v>739.28</v>
      </c>
      <c r="I23">
        <v>755.76</v>
      </c>
      <c r="J23" s="1">
        <f t="shared" si="2"/>
        <v>0.97819413570445646</v>
      </c>
      <c r="M23" s="1">
        <f t="shared" si="3"/>
        <v>6.2564311301234534</v>
      </c>
      <c r="N23">
        <v>841.73</v>
      </c>
      <c r="O23">
        <v>856.92</v>
      </c>
      <c r="P23" s="1">
        <f t="shared" si="4"/>
        <v>0.9822737245017038</v>
      </c>
      <c r="S23" s="1">
        <f t="shared" si="5"/>
        <v>6.1293118282455659</v>
      </c>
      <c r="T23">
        <v>788.13</v>
      </c>
      <c r="U23">
        <v>769.08</v>
      </c>
      <c r="V23" s="1">
        <f t="shared" si="6"/>
        <v>1.0247698548915587</v>
      </c>
      <c r="Y23" s="1">
        <f t="shared" si="7"/>
        <v>6.1519285394767413</v>
      </c>
      <c r="Z23">
        <v>835.29</v>
      </c>
      <c r="AA23">
        <v>795.13</v>
      </c>
      <c r="AB23" s="1">
        <f t="shared" si="8"/>
        <v>1.0505074641882459</v>
      </c>
      <c r="AE23" s="1">
        <f t="shared" si="9"/>
        <v>6.2124671302850105</v>
      </c>
      <c r="AF23">
        <v>864.54</v>
      </c>
      <c r="AG23">
        <v>822.83</v>
      </c>
      <c r="AH23" s="1">
        <f t="shared" si="10"/>
        <v>1.0506909082070415</v>
      </c>
      <c r="AK23" s="1">
        <f t="shared" si="11"/>
        <v>6.2287700651967892</v>
      </c>
      <c r="AL23">
        <v>958.09</v>
      </c>
      <c r="AM23">
        <v>950.85</v>
      </c>
      <c r="AN23" s="1">
        <f t="shared" si="12"/>
        <v>1.0076142398906243</v>
      </c>
      <c r="AQ23" s="1">
        <f t="shared" si="13"/>
        <v>6.144655603491012</v>
      </c>
      <c r="AR23">
        <v>810.25</v>
      </c>
      <c r="AS23">
        <v>795.84</v>
      </c>
      <c r="AT23" s="1">
        <f t="shared" si="14"/>
        <v>1.0181066546039403</v>
      </c>
      <c r="AW23" s="1">
        <f t="shared" si="15"/>
        <v>6.1870974844848128</v>
      </c>
      <c r="AX23">
        <v>775.37</v>
      </c>
      <c r="AY23">
        <v>743.24</v>
      </c>
      <c r="AZ23" s="1">
        <f t="shared" si="16"/>
        <v>1.0432296431838974</v>
      </c>
      <c r="BC23" s="1">
        <f t="shared" si="17"/>
        <v>6.1822482682099471</v>
      </c>
      <c r="BD23">
        <v>763</v>
      </c>
      <c r="BE23">
        <v>730.64</v>
      </c>
      <c r="BF23" s="1">
        <f t="shared" si="18"/>
        <v>1.0442899375889632</v>
      </c>
      <c r="BI23" s="1">
        <f t="shared" si="19"/>
        <v>6.2078902626731702</v>
      </c>
      <c r="BJ23">
        <v>878.31</v>
      </c>
      <c r="BK23">
        <v>825.91</v>
      </c>
      <c r="BL23" s="1">
        <f t="shared" si="20"/>
        <v>1.0634451695705343</v>
      </c>
      <c r="BO23" s="1">
        <f t="shared" si="21"/>
        <v>6.2202868326128744</v>
      </c>
      <c r="BP23">
        <v>999.07</v>
      </c>
      <c r="BQ23">
        <v>1007.25</v>
      </c>
      <c r="BR23" s="1">
        <f t="shared" si="22"/>
        <v>0.99187887813353193</v>
      </c>
      <c r="BU23" s="1">
        <f t="shared" si="23"/>
        <v>6.1546633056155553</v>
      </c>
      <c r="BX23" s="1">
        <f t="shared" si="24"/>
        <v>6.182850952744027</v>
      </c>
      <c r="BY23" s="1">
        <f t="shared" si="25"/>
        <v>1.2513224423787486E-2</v>
      </c>
    </row>
    <row r="24" spans="1:77">
      <c r="A24">
        <v>101.53</v>
      </c>
      <c r="B24">
        <v>856.45</v>
      </c>
      <c r="C24">
        <v>844.29</v>
      </c>
      <c r="D24" s="1">
        <f t="shared" si="0"/>
        <v>1.0144026341659858</v>
      </c>
      <c r="G24" s="1">
        <f t="shared" si="1"/>
        <v>6.1566882215364558</v>
      </c>
      <c r="H24">
        <v>789.66</v>
      </c>
      <c r="I24">
        <v>763.17</v>
      </c>
      <c r="J24" s="1">
        <f t="shared" si="2"/>
        <v>1.0347104839026691</v>
      </c>
      <c r="M24" s="1">
        <f t="shared" si="3"/>
        <v>6.3538014964569278</v>
      </c>
      <c r="N24">
        <v>888.47</v>
      </c>
      <c r="O24">
        <v>853.21</v>
      </c>
      <c r="P24" s="1">
        <f t="shared" si="4"/>
        <v>1.0413262854396925</v>
      </c>
      <c r="S24" s="1">
        <f t="shared" si="5"/>
        <v>6.2442739708819817</v>
      </c>
      <c r="T24">
        <v>821.02</v>
      </c>
      <c r="U24">
        <v>776.5</v>
      </c>
      <c r="V24" s="1">
        <f t="shared" si="6"/>
        <v>1.057334191886671</v>
      </c>
      <c r="Y24" s="1">
        <f t="shared" si="7"/>
        <v>6.2220582457364788</v>
      </c>
      <c r="Z24">
        <v>841.68</v>
      </c>
      <c r="AA24">
        <v>806.91</v>
      </c>
      <c r="AB24" s="1">
        <f t="shared" si="8"/>
        <v>1.0430903074692344</v>
      </c>
      <c r="AE24" s="1">
        <f t="shared" si="9"/>
        <v>6.1981611138421577</v>
      </c>
      <c r="AF24">
        <v>879.92</v>
      </c>
      <c r="AG24">
        <v>853.72</v>
      </c>
      <c r="AH24" s="1">
        <f t="shared" si="10"/>
        <v>1.0306892189476642</v>
      </c>
      <c r="AK24" s="1">
        <f t="shared" si="11"/>
        <v>6.1896413189694846</v>
      </c>
      <c r="AL24">
        <v>1057.0999999999999</v>
      </c>
      <c r="AM24">
        <v>1041.8499999999999</v>
      </c>
      <c r="AN24" s="1">
        <f t="shared" si="12"/>
        <v>1.0146374238134088</v>
      </c>
      <c r="AQ24" s="1">
        <f t="shared" si="13"/>
        <v>6.1583818574577336</v>
      </c>
      <c r="AR24">
        <v>839.15</v>
      </c>
      <c r="AS24">
        <v>831.54</v>
      </c>
      <c r="AT24" s="1">
        <f t="shared" si="14"/>
        <v>1.0091516944464487</v>
      </c>
      <c r="AW24" s="1">
        <f t="shared" si="15"/>
        <v>6.1692682137149326</v>
      </c>
      <c r="AX24">
        <v>790.5</v>
      </c>
      <c r="AY24">
        <v>742.58</v>
      </c>
      <c r="AZ24" s="1">
        <f t="shared" si="16"/>
        <v>1.0645317676209971</v>
      </c>
      <c r="BC24" s="1">
        <f t="shared" si="17"/>
        <v>6.2251259698731367</v>
      </c>
      <c r="BD24">
        <v>770.88</v>
      </c>
      <c r="BE24">
        <v>728.27</v>
      </c>
      <c r="BF24" s="1">
        <f t="shared" si="18"/>
        <v>1.0585085201916871</v>
      </c>
      <c r="BI24" s="1">
        <f t="shared" si="19"/>
        <v>6.2380154547248914</v>
      </c>
      <c r="BJ24">
        <v>877.29</v>
      </c>
      <c r="BK24">
        <v>823.15</v>
      </c>
      <c r="BL24" s="1">
        <f t="shared" si="20"/>
        <v>1.0657717305472878</v>
      </c>
      <c r="BO24" s="1">
        <f t="shared" si="21"/>
        <v>6.2245459761181809</v>
      </c>
      <c r="BP24">
        <v>1021.54</v>
      </c>
      <c r="BQ24">
        <v>1001.39</v>
      </c>
      <c r="BR24" s="1">
        <f t="shared" si="22"/>
        <v>1.0201220303777749</v>
      </c>
      <c r="BU24" s="1">
        <f t="shared" si="23"/>
        <v>6.20951826992329</v>
      </c>
      <c r="BX24" s="1">
        <f t="shared" si="24"/>
        <v>6.215790009102971</v>
      </c>
      <c r="BY24" s="1">
        <f t="shared" si="25"/>
        <v>1.5211253892316036E-2</v>
      </c>
    </row>
    <row r="25" spans="1:77">
      <c r="A25">
        <v>106.53</v>
      </c>
      <c r="B25">
        <v>825.91</v>
      </c>
      <c r="C25">
        <v>815.14</v>
      </c>
      <c r="D25" s="1">
        <f t="shared" si="0"/>
        <v>1.0132124543023284</v>
      </c>
      <c r="G25" s="1">
        <f t="shared" si="1"/>
        <v>6.1540615110287691</v>
      </c>
      <c r="H25">
        <v>762</v>
      </c>
      <c r="I25">
        <v>747.96</v>
      </c>
      <c r="J25" s="1">
        <f t="shared" si="2"/>
        <v>1.0187710572757902</v>
      </c>
      <c r="M25" s="1">
        <f t="shared" si="3"/>
        <v>6.327764136888069</v>
      </c>
      <c r="N25">
        <v>868.44</v>
      </c>
      <c r="O25">
        <v>848.24</v>
      </c>
      <c r="P25" s="1">
        <f t="shared" si="4"/>
        <v>1.023814014901443</v>
      </c>
      <c r="S25" s="1">
        <f t="shared" si="5"/>
        <v>6.2124313933588446</v>
      </c>
      <c r="T25">
        <v>801.84</v>
      </c>
      <c r="U25">
        <v>766.16</v>
      </c>
      <c r="V25" s="1">
        <f t="shared" si="6"/>
        <v>1.0465699070690195</v>
      </c>
      <c r="Y25" s="1">
        <f t="shared" si="7"/>
        <v>6.1997798464627909</v>
      </c>
      <c r="Z25">
        <v>820.28</v>
      </c>
      <c r="AA25">
        <v>792.28</v>
      </c>
      <c r="AB25" s="1">
        <f t="shared" si="8"/>
        <v>1.0353410410460948</v>
      </c>
      <c r="AE25" s="1">
        <f t="shared" si="9"/>
        <v>6.1828390216096976</v>
      </c>
      <c r="AF25">
        <v>870.66</v>
      </c>
      <c r="AG25">
        <v>833.98</v>
      </c>
      <c r="AH25" s="1">
        <f t="shared" si="10"/>
        <v>1.0439818700688266</v>
      </c>
      <c r="AK25" s="1">
        <f t="shared" si="11"/>
        <v>6.2159262408640554</v>
      </c>
      <c r="AL25">
        <v>1031.29</v>
      </c>
      <c r="AM25">
        <v>986.51</v>
      </c>
      <c r="AN25" s="1">
        <f t="shared" si="12"/>
        <v>1.0453923427030642</v>
      </c>
      <c r="AQ25" s="1">
        <f t="shared" si="13"/>
        <v>6.214970906714453</v>
      </c>
      <c r="AR25">
        <v>824.96</v>
      </c>
      <c r="AS25">
        <v>800.27</v>
      </c>
      <c r="AT25" s="1">
        <f t="shared" si="14"/>
        <v>1.0308520874204956</v>
      </c>
      <c r="AW25" s="1">
        <f t="shared" si="15"/>
        <v>6.2115836595038765</v>
      </c>
      <c r="AX25">
        <v>772.02</v>
      </c>
      <c r="AY25">
        <v>739.41</v>
      </c>
      <c r="AZ25" s="1">
        <f t="shared" si="16"/>
        <v>1.0441027305554429</v>
      </c>
      <c r="BC25" s="1">
        <f t="shared" si="17"/>
        <v>6.1840675569897892</v>
      </c>
      <c r="BD25">
        <v>743.69</v>
      </c>
      <c r="BE25">
        <v>719.97</v>
      </c>
      <c r="BF25" s="1">
        <f t="shared" si="18"/>
        <v>1.0329458171868273</v>
      </c>
      <c r="BI25" s="1">
        <f t="shared" si="19"/>
        <v>6.1827256036500726</v>
      </c>
      <c r="BJ25">
        <v>849.99</v>
      </c>
      <c r="BK25">
        <v>820.71</v>
      </c>
      <c r="BL25" s="1">
        <f t="shared" si="20"/>
        <v>1.0356764265087546</v>
      </c>
      <c r="BO25" s="1">
        <f t="shared" si="21"/>
        <v>6.1669696748340508</v>
      </c>
      <c r="BP25">
        <v>991.08</v>
      </c>
      <c r="BQ25">
        <v>990.43</v>
      </c>
      <c r="BR25" s="1">
        <f t="shared" si="22"/>
        <v>1.0006562806053938</v>
      </c>
      <c r="BU25" s="1">
        <f t="shared" si="23"/>
        <v>6.1722647588822213</v>
      </c>
      <c r="BX25" s="1">
        <f t="shared" si="24"/>
        <v>6.2021153592322236</v>
      </c>
      <c r="BY25" s="1">
        <f t="shared" si="25"/>
        <v>1.2866993700304077E-2</v>
      </c>
    </row>
    <row r="26" spans="1:77">
      <c r="A26">
        <v>111.53</v>
      </c>
      <c r="B26">
        <v>813.23</v>
      </c>
      <c r="C26">
        <v>809.23</v>
      </c>
      <c r="D26" s="1">
        <f t="shared" si="0"/>
        <v>1.0049429704781088</v>
      </c>
      <c r="G26" s="1">
        <f t="shared" si="1"/>
        <v>6.1354728593035306</v>
      </c>
      <c r="H26">
        <v>751.99</v>
      </c>
      <c r="I26">
        <v>747.48</v>
      </c>
      <c r="J26" s="1">
        <f t="shared" si="2"/>
        <v>1.0060336062503346</v>
      </c>
      <c r="M26" s="1">
        <f t="shared" si="3"/>
        <v>6.3062045844303007</v>
      </c>
      <c r="N26">
        <v>855.63</v>
      </c>
      <c r="O26">
        <v>843.23</v>
      </c>
      <c r="P26" s="1">
        <f t="shared" si="4"/>
        <v>1.0147053591546791</v>
      </c>
      <c r="S26" s="1">
        <f t="shared" si="5"/>
        <v>6.1951830147558846</v>
      </c>
      <c r="T26">
        <v>794.26</v>
      </c>
      <c r="U26">
        <v>764.95</v>
      </c>
      <c r="V26" s="1">
        <f t="shared" si="6"/>
        <v>1.0383162298189423</v>
      </c>
      <c r="Y26" s="1">
        <f t="shared" si="7"/>
        <v>6.1821175886530515</v>
      </c>
      <c r="Z26">
        <v>806.31</v>
      </c>
      <c r="AA26">
        <v>792.08</v>
      </c>
      <c r="AB26" s="1">
        <f t="shared" si="8"/>
        <v>1.0179653570346427</v>
      </c>
      <c r="AE26" s="1">
        <f t="shared" si="9"/>
        <v>6.1469579062856852</v>
      </c>
      <c r="AF26">
        <v>855.32</v>
      </c>
      <c r="AG26">
        <v>832.69</v>
      </c>
      <c r="AH26" s="1">
        <f t="shared" si="10"/>
        <v>1.0271769806290456</v>
      </c>
      <c r="AK26" s="1">
        <f t="shared" si="11"/>
        <v>6.1824982025058057</v>
      </c>
      <c r="AL26">
        <v>1006.1</v>
      </c>
      <c r="AM26">
        <v>980.72</v>
      </c>
      <c r="AN26" s="1">
        <f t="shared" si="12"/>
        <v>1.0258789460804307</v>
      </c>
      <c r="AQ26" s="1">
        <f t="shared" si="13"/>
        <v>6.1796996135595661</v>
      </c>
      <c r="AR26">
        <v>808.91</v>
      </c>
      <c r="AS26">
        <v>797.16</v>
      </c>
      <c r="AT26" s="1">
        <f t="shared" si="14"/>
        <v>1.014739826383662</v>
      </c>
      <c r="AW26" s="1">
        <f t="shared" si="15"/>
        <v>6.1804573254345128</v>
      </c>
      <c r="AX26">
        <v>760.98</v>
      </c>
      <c r="AY26">
        <v>736.03</v>
      </c>
      <c r="AZ26" s="1">
        <f t="shared" si="16"/>
        <v>1.0338980748067335</v>
      </c>
      <c r="BC26" s="1">
        <f t="shared" si="17"/>
        <v>6.1624435561624145</v>
      </c>
      <c r="BD26">
        <v>739.01</v>
      </c>
      <c r="BE26">
        <v>758.53</v>
      </c>
      <c r="BF26" s="1">
        <f t="shared" si="18"/>
        <v>0.97426601452810047</v>
      </c>
      <c r="BI26" s="1">
        <f t="shared" si="19"/>
        <v>6.0313717532481048</v>
      </c>
      <c r="BJ26">
        <v>845.63</v>
      </c>
      <c r="BK26">
        <v>854.25</v>
      </c>
      <c r="BL26" s="1">
        <f t="shared" si="20"/>
        <v>0.98990927714369326</v>
      </c>
      <c r="BO26" s="1">
        <f t="shared" si="21"/>
        <v>6.0667073959046451</v>
      </c>
      <c r="BP26">
        <v>1053.6099999999999</v>
      </c>
      <c r="BQ26">
        <v>990.6</v>
      </c>
      <c r="BR26" s="1">
        <f t="shared" si="22"/>
        <v>1.0636079143953159</v>
      </c>
      <c r="BU26" s="1">
        <f t="shared" si="23"/>
        <v>6.2853234648538585</v>
      </c>
      <c r="BX26" s="1">
        <f t="shared" si="24"/>
        <v>6.1712031054247802</v>
      </c>
      <c r="BY26" s="1">
        <f t="shared" si="25"/>
        <v>2.2129405648375074E-2</v>
      </c>
    </row>
    <row r="27" spans="1:77">
      <c r="A27">
        <v>116.53</v>
      </c>
      <c r="B27">
        <v>799.97</v>
      </c>
      <c r="C27">
        <v>804.81</v>
      </c>
      <c r="D27" s="1">
        <f t="shared" si="0"/>
        <v>0.99398615822368019</v>
      </c>
      <c r="G27" s="1">
        <f t="shared" si="1"/>
        <v>6.1098726506523846</v>
      </c>
      <c r="H27">
        <v>740.29</v>
      </c>
      <c r="I27">
        <v>744.45</v>
      </c>
      <c r="J27" s="1">
        <f t="shared" si="2"/>
        <v>0.99441198200013425</v>
      </c>
      <c r="M27" s="1">
        <f t="shared" si="3"/>
        <v>6.2858947672707117</v>
      </c>
      <c r="N27">
        <v>841.7</v>
      </c>
      <c r="O27">
        <v>844.46</v>
      </c>
      <c r="P27" s="1">
        <f t="shared" si="4"/>
        <v>0.99673163915401564</v>
      </c>
      <c r="S27" s="1">
        <f t="shared" si="5"/>
        <v>6.1596016820750217</v>
      </c>
      <c r="T27">
        <v>776.97</v>
      </c>
      <c r="U27">
        <v>761.9</v>
      </c>
      <c r="V27" s="1">
        <f t="shared" si="6"/>
        <v>1.0197794986218665</v>
      </c>
      <c r="Y27" s="1">
        <f t="shared" si="7"/>
        <v>6.1403990908700976</v>
      </c>
      <c r="Z27">
        <v>796.09</v>
      </c>
      <c r="AA27">
        <v>788.16</v>
      </c>
      <c r="AB27" s="1">
        <f t="shared" si="8"/>
        <v>1.0100614088509947</v>
      </c>
      <c r="AE27" s="1">
        <f t="shared" si="9"/>
        <v>6.1298693594184375</v>
      </c>
      <c r="AF27">
        <v>841.66</v>
      </c>
      <c r="AG27">
        <v>829.61</v>
      </c>
      <c r="AH27" s="1">
        <f t="shared" si="10"/>
        <v>1.0145248972408722</v>
      </c>
      <c r="AK27" s="1">
        <f t="shared" si="11"/>
        <v>6.1560219925555195</v>
      </c>
      <c r="AL27">
        <v>988.35</v>
      </c>
      <c r="AM27">
        <v>975.55</v>
      </c>
      <c r="AN27" s="1">
        <f t="shared" si="12"/>
        <v>1.0131208036492236</v>
      </c>
      <c r="AQ27" s="1">
        <f t="shared" si="13"/>
        <v>6.1554452029362619</v>
      </c>
      <c r="AR27">
        <v>801.16</v>
      </c>
      <c r="AS27">
        <v>796.13</v>
      </c>
      <c r="AT27" s="1">
        <f t="shared" si="14"/>
        <v>1.0063180636328237</v>
      </c>
      <c r="AW27" s="1">
        <f t="shared" si="15"/>
        <v>6.1635116727064165</v>
      </c>
      <c r="AX27">
        <v>747.08</v>
      </c>
      <c r="AY27">
        <v>734.32</v>
      </c>
      <c r="AZ27" s="1">
        <f t="shared" si="16"/>
        <v>1.0173766205469006</v>
      </c>
      <c r="BC27" s="1">
        <f t="shared" si="17"/>
        <v>6.1256296246301911</v>
      </c>
      <c r="BD27">
        <v>722.21</v>
      </c>
      <c r="BE27">
        <v>716.47</v>
      </c>
      <c r="BF27" s="1">
        <f t="shared" si="18"/>
        <v>1.0080115008304604</v>
      </c>
      <c r="BI27" s="1">
        <f t="shared" si="19"/>
        <v>6.1232933063215373</v>
      </c>
      <c r="BJ27">
        <v>823.05</v>
      </c>
      <c r="BK27">
        <v>811.12</v>
      </c>
      <c r="BL27" s="1">
        <f t="shared" si="20"/>
        <v>1.014708057993885</v>
      </c>
      <c r="BO27" s="1">
        <f t="shared" si="21"/>
        <v>6.1232247226985503</v>
      </c>
      <c r="BP27">
        <v>952</v>
      </c>
      <c r="BQ27">
        <v>978</v>
      </c>
      <c r="BR27" s="1">
        <f t="shared" si="22"/>
        <v>0.97341513292433535</v>
      </c>
      <c r="BU27" s="1">
        <f t="shared" si="23"/>
        <v>6.115784105787295</v>
      </c>
      <c r="BX27" s="1">
        <f t="shared" si="24"/>
        <v>6.1490456814935355</v>
      </c>
      <c r="BY27" s="1">
        <f t="shared" si="25"/>
        <v>1.3511936697934311E-2</v>
      </c>
    </row>
    <row r="28" spans="1:77">
      <c r="A28">
        <v>121.53</v>
      </c>
      <c r="B28">
        <v>791.35</v>
      </c>
      <c r="C28">
        <v>804.9</v>
      </c>
      <c r="D28" s="1">
        <f t="shared" si="0"/>
        <v>0.98316561063486152</v>
      </c>
      <c r="G28" s="1">
        <f t="shared" si="1"/>
        <v>6.0833934536822714</v>
      </c>
      <c r="H28">
        <v>737.69</v>
      </c>
      <c r="I28">
        <v>750.09</v>
      </c>
      <c r="J28" s="1">
        <f t="shared" si="2"/>
        <v>0.98346865042861531</v>
      </c>
      <c r="M28" s="1">
        <f t="shared" si="3"/>
        <v>6.2661649001029245</v>
      </c>
      <c r="N28">
        <v>833.67</v>
      </c>
      <c r="O28">
        <v>843.25</v>
      </c>
      <c r="P28" s="1">
        <f t="shared" si="4"/>
        <v>0.98863919359620511</v>
      </c>
      <c r="S28" s="1">
        <f t="shared" si="5"/>
        <v>6.1428447516518903</v>
      </c>
      <c r="T28">
        <v>793.95</v>
      </c>
      <c r="U28">
        <v>787.09</v>
      </c>
      <c r="V28" s="1">
        <f t="shared" si="6"/>
        <v>1.0087156487822231</v>
      </c>
      <c r="Y28" s="1">
        <f t="shared" si="7"/>
        <v>6.1139770898826615</v>
      </c>
      <c r="Z28">
        <v>818.84</v>
      </c>
      <c r="AA28">
        <v>823.61</v>
      </c>
      <c r="AB28" s="1">
        <f t="shared" si="8"/>
        <v>0.9942084238899479</v>
      </c>
      <c r="AE28" s="1">
        <f t="shared" si="9"/>
        <v>6.0939611457274356</v>
      </c>
      <c r="AF28">
        <v>960.45</v>
      </c>
      <c r="AG28">
        <v>968.2</v>
      </c>
      <c r="AH28" s="1">
        <f t="shared" si="10"/>
        <v>0.99199545548440404</v>
      </c>
      <c r="AK28" s="1">
        <f t="shared" si="11"/>
        <v>6.1056382973272552</v>
      </c>
      <c r="AL28">
        <v>1044.47</v>
      </c>
      <c r="AM28">
        <v>1047.47</v>
      </c>
      <c r="AN28" s="1">
        <f t="shared" si="12"/>
        <v>0.99713595616103567</v>
      </c>
      <c r="AQ28" s="1">
        <f t="shared" si="13"/>
        <v>6.123546648689115</v>
      </c>
      <c r="AR28">
        <v>918.76</v>
      </c>
      <c r="AS28">
        <v>938.89</v>
      </c>
      <c r="AT28" s="1">
        <f t="shared" si="14"/>
        <v>0.97855978868664062</v>
      </c>
      <c r="AW28" s="1">
        <f t="shared" si="15"/>
        <v>6.1038497945528141</v>
      </c>
      <c r="AX28">
        <v>739.35</v>
      </c>
      <c r="AY28">
        <v>734.4</v>
      </c>
      <c r="AZ28" s="1">
        <f t="shared" si="16"/>
        <v>1.0067401960784315</v>
      </c>
      <c r="BC28" s="1">
        <f t="shared" si="17"/>
        <v>6.1006047627993611</v>
      </c>
      <c r="BD28">
        <v>713.88</v>
      </c>
      <c r="BE28">
        <v>712.97</v>
      </c>
      <c r="BF28" s="1">
        <f t="shared" si="18"/>
        <v>1.0012763510386131</v>
      </c>
      <c r="BI28" s="1">
        <f t="shared" si="19"/>
        <v>6.10612207468116</v>
      </c>
      <c r="BJ28">
        <v>813.55</v>
      </c>
      <c r="BK28">
        <v>810.59</v>
      </c>
      <c r="BL28" s="1">
        <f t="shared" si="20"/>
        <v>1.0036516611357158</v>
      </c>
      <c r="BO28" s="1">
        <f t="shared" si="21"/>
        <v>6.0987307785869831</v>
      </c>
      <c r="BP28">
        <v>939.68</v>
      </c>
      <c r="BQ28">
        <v>975.94</v>
      </c>
      <c r="BR28" s="1">
        <f t="shared" si="22"/>
        <v>0.96284607660306976</v>
      </c>
      <c r="BU28" s="1">
        <f t="shared" si="23"/>
        <v>6.0922660641796726</v>
      </c>
      <c r="BX28" s="1">
        <f t="shared" si="24"/>
        <v>6.1192583134886291</v>
      </c>
      <c r="BY28" s="1">
        <f t="shared" si="25"/>
        <v>1.4089482831976769E-2</v>
      </c>
    </row>
    <row r="29" spans="1:77">
      <c r="A29">
        <v>126.53</v>
      </c>
      <c r="B29">
        <v>781.73</v>
      </c>
      <c r="C29">
        <v>798.53</v>
      </c>
      <c r="D29" s="1">
        <f t="shared" si="0"/>
        <v>0.97896134146494185</v>
      </c>
      <c r="G29" s="1">
        <f t="shared" si="1"/>
        <v>6.0727548820856541</v>
      </c>
      <c r="H29">
        <v>732.09</v>
      </c>
      <c r="I29">
        <v>745.14</v>
      </c>
      <c r="J29" s="1">
        <f t="shared" si="2"/>
        <v>0.98248651260165876</v>
      </c>
      <c r="M29" s="1">
        <f t="shared" si="3"/>
        <v>6.2643638090107352</v>
      </c>
      <c r="N29">
        <v>826.42</v>
      </c>
      <c r="O29">
        <v>841.83</v>
      </c>
      <c r="P29" s="1">
        <f t="shared" si="4"/>
        <v>0.98169464143591922</v>
      </c>
      <c r="S29" s="1">
        <f t="shared" si="5"/>
        <v>6.1280646366851537</v>
      </c>
      <c r="T29">
        <v>774.84</v>
      </c>
      <c r="U29">
        <v>776.62</v>
      </c>
      <c r="V29" s="1">
        <f t="shared" si="6"/>
        <v>0.99770801679070853</v>
      </c>
      <c r="Y29" s="1">
        <f t="shared" si="7"/>
        <v>6.0864006293548583</v>
      </c>
      <c r="Z29">
        <v>798.57</v>
      </c>
      <c r="AA29">
        <v>813.39</v>
      </c>
      <c r="AB29" s="1">
        <f t="shared" si="8"/>
        <v>0.98177995795374917</v>
      </c>
      <c r="AE29" s="1">
        <f t="shared" si="9"/>
        <v>6.0640997884424914</v>
      </c>
      <c r="AF29">
        <v>930</v>
      </c>
      <c r="AG29">
        <v>945.64</v>
      </c>
      <c r="AH29" s="1">
        <f t="shared" si="10"/>
        <v>0.98346093650860789</v>
      </c>
      <c r="AK29" s="1">
        <f t="shared" si="11"/>
        <v>6.0853136123626568</v>
      </c>
      <c r="AL29">
        <v>996.5</v>
      </c>
      <c r="AM29">
        <v>1012.1</v>
      </c>
      <c r="AN29" s="1">
        <f t="shared" si="12"/>
        <v>0.98458650330994957</v>
      </c>
      <c r="AQ29" s="1">
        <f t="shared" si="13"/>
        <v>6.0971850640443783</v>
      </c>
      <c r="AR29">
        <v>937.08</v>
      </c>
      <c r="AS29">
        <v>956.01</v>
      </c>
      <c r="AT29" s="1">
        <f t="shared" si="14"/>
        <v>0.98019895189380868</v>
      </c>
      <c r="AW29" s="1">
        <f t="shared" si="15"/>
        <v>6.1075524799746068</v>
      </c>
      <c r="AX29">
        <v>732.42</v>
      </c>
      <c r="AY29">
        <v>731.5</v>
      </c>
      <c r="AZ29" s="1">
        <f t="shared" si="16"/>
        <v>1.0012576896787422</v>
      </c>
      <c r="BC29" s="1">
        <f t="shared" si="17"/>
        <v>6.0872561447301097</v>
      </c>
      <c r="BD29">
        <v>708.87</v>
      </c>
      <c r="BE29">
        <v>713.98</v>
      </c>
      <c r="BF29" s="1">
        <f t="shared" si="18"/>
        <v>0.99284293677694047</v>
      </c>
      <c r="BI29" s="1">
        <f t="shared" si="19"/>
        <v>6.083852325801737</v>
      </c>
      <c r="BJ29">
        <v>805.02</v>
      </c>
      <c r="BK29">
        <v>806.99</v>
      </c>
      <c r="BL29" s="1">
        <f t="shared" si="20"/>
        <v>0.99755882972527532</v>
      </c>
      <c r="BO29" s="1">
        <f t="shared" si="21"/>
        <v>6.0847607274004067</v>
      </c>
      <c r="BP29">
        <v>949.87</v>
      </c>
      <c r="BQ29">
        <v>1053.92</v>
      </c>
      <c r="BR29" s="1">
        <f t="shared" si="22"/>
        <v>0.90127334143008953</v>
      </c>
      <c r="BU29" s="1">
        <f t="shared" si="23"/>
        <v>5.9303790811432275</v>
      </c>
      <c r="BX29" s="1">
        <f t="shared" si="24"/>
        <v>6.0909985984196666</v>
      </c>
      <c r="BY29" s="1">
        <f t="shared" si="25"/>
        <v>2.1097563027841763E-2</v>
      </c>
    </row>
    <row r="30" spans="1:77">
      <c r="A30">
        <v>131.53</v>
      </c>
      <c r="B30">
        <v>772.4</v>
      </c>
      <c r="C30">
        <v>799.26</v>
      </c>
      <c r="D30" s="1">
        <f t="shared" si="0"/>
        <v>0.96639391437079292</v>
      </c>
      <c r="G30" s="1">
        <f t="shared" si="1"/>
        <v>6.039665409532148</v>
      </c>
      <c r="H30">
        <v>733.33</v>
      </c>
      <c r="I30">
        <v>878.57</v>
      </c>
      <c r="J30" s="1">
        <f t="shared" si="2"/>
        <v>0.83468591005839032</v>
      </c>
      <c r="M30" s="1">
        <f t="shared" si="3"/>
        <v>5.8981265693537495</v>
      </c>
      <c r="N30">
        <v>833.4</v>
      </c>
      <c r="O30">
        <v>931.53</v>
      </c>
      <c r="P30" s="1">
        <f t="shared" si="4"/>
        <v>0.89465717690251523</v>
      </c>
      <c r="S30" s="1">
        <f t="shared" si="5"/>
        <v>5.898124391984374</v>
      </c>
      <c r="T30">
        <v>769.59</v>
      </c>
      <c r="U30">
        <v>775.38</v>
      </c>
      <c r="V30" s="1">
        <f t="shared" si="6"/>
        <v>0.99253269364698604</v>
      </c>
      <c r="Y30" s="1">
        <f t="shared" si="7"/>
        <v>6.0729474616305481</v>
      </c>
      <c r="Z30">
        <v>805.3</v>
      </c>
      <c r="AA30">
        <v>808.73</v>
      </c>
      <c r="AB30" s="1">
        <f t="shared" si="8"/>
        <v>0.99575878228827908</v>
      </c>
      <c r="AE30" s="1">
        <f t="shared" si="9"/>
        <v>6.0975758267116529</v>
      </c>
      <c r="AF30">
        <v>908.76</v>
      </c>
      <c r="AG30">
        <v>930.86</v>
      </c>
      <c r="AH30" s="1">
        <f t="shared" si="10"/>
        <v>0.97625851363255478</v>
      </c>
      <c r="AK30" s="1">
        <f t="shared" si="11"/>
        <v>6.0675624169644911</v>
      </c>
      <c r="AL30">
        <v>976.02</v>
      </c>
      <c r="AM30">
        <v>1005.55</v>
      </c>
      <c r="AN30" s="1">
        <f t="shared" si="12"/>
        <v>0.97063298692257971</v>
      </c>
      <c r="AQ30" s="1">
        <f t="shared" si="13"/>
        <v>6.0663334611316051</v>
      </c>
      <c r="AR30">
        <v>927.5</v>
      </c>
      <c r="AS30">
        <v>952.34</v>
      </c>
      <c r="AT30" s="1">
        <f t="shared" si="14"/>
        <v>0.97391687842577224</v>
      </c>
      <c r="AW30" s="1">
        <f t="shared" si="15"/>
        <v>6.0932270935042041</v>
      </c>
      <c r="AX30">
        <v>725.46</v>
      </c>
      <c r="AY30">
        <v>732.23</v>
      </c>
      <c r="AZ30" s="1">
        <f t="shared" si="16"/>
        <v>0.99075427119894022</v>
      </c>
      <c r="BC30" s="1">
        <f t="shared" si="17"/>
        <v>6.0607478753259434</v>
      </c>
      <c r="BD30">
        <v>700.28</v>
      </c>
      <c r="BE30">
        <v>711</v>
      </c>
      <c r="BF30" s="1">
        <f t="shared" si="18"/>
        <v>0.98492264416315045</v>
      </c>
      <c r="BI30" s="1">
        <f t="shared" si="19"/>
        <v>6.0620900583709334</v>
      </c>
      <c r="BJ30">
        <v>797.3</v>
      </c>
      <c r="BK30">
        <v>804.24</v>
      </c>
      <c r="BL30" s="1">
        <f t="shared" si="20"/>
        <v>0.99137073510394902</v>
      </c>
      <c r="BO30" s="1">
        <f t="shared" si="21"/>
        <v>6.0702025186605395</v>
      </c>
      <c r="BP30">
        <v>913.54</v>
      </c>
      <c r="BQ30">
        <v>966.38</v>
      </c>
      <c r="BR30" s="1">
        <f t="shared" si="22"/>
        <v>0.94532171609511784</v>
      </c>
      <c r="BU30" s="1">
        <f t="shared" si="23"/>
        <v>6.0509318675237891</v>
      </c>
      <c r="BX30" s="1">
        <f t="shared" si="24"/>
        <v>6.0397945792244982</v>
      </c>
      <c r="BY30" s="1">
        <f t="shared" si="25"/>
        <v>1.9635558240395149E-2</v>
      </c>
    </row>
    <row r="31" spans="1:77">
      <c r="A31">
        <v>136.53</v>
      </c>
      <c r="B31">
        <v>764.95</v>
      </c>
      <c r="C31">
        <v>795.47</v>
      </c>
      <c r="D31" s="1">
        <f t="shared" si="0"/>
        <v>0.96163274542094612</v>
      </c>
      <c r="G31" s="1">
        <f t="shared" si="1"/>
        <v>6.0265833792388239</v>
      </c>
      <c r="H31">
        <v>718.94</v>
      </c>
      <c r="I31">
        <v>742.37</v>
      </c>
      <c r="J31" s="1">
        <f t="shared" si="2"/>
        <v>0.96843891859854259</v>
      </c>
      <c r="M31" s="1">
        <f t="shared" si="3"/>
        <v>6.2380184111038757</v>
      </c>
      <c r="N31">
        <v>809.23</v>
      </c>
      <c r="O31">
        <v>837.99</v>
      </c>
      <c r="P31" s="1">
        <f t="shared" si="4"/>
        <v>0.96567978138163946</v>
      </c>
      <c r="S31" s="1">
        <f t="shared" si="5"/>
        <v>6.0924346643265039</v>
      </c>
      <c r="T31">
        <v>759.55</v>
      </c>
      <c r="U31">
        <v>771.45</v>
      </c>
      <c r="V31" s="1">
        <f t="shared" si="6"/>
        <v>0.98457450256011392</v>
      </c>
      <c r="Y31" s="1">
        <f t="shared" si="7"/>
        <v>6.0515961317726363</v>
      </c>
      <c r="Z31">
        <v>780.13</v>
      </c>
      <c r="AA31">
        <v>803.96</v>
      </c>
      <c r="AB31" s="1">
        <f t="shared" si="8"/>
        <v>0.97035922185183332</v>
      </c>
      <c r="AE31" s="1">
        <f t="shared" si="9"/>
        <v>6.0351476786160401</v>
      </c>
      <c r="AF31">
        <v>893.36</v>
      </c>
      <c r="AG31">
        <v>921.96</v>
      </c>
      <c r="AH31" s="1">
        <f t="shared" si="10"/>
        <v>0.9689791314156796</v>
      </c>
      <c r="AK31" s="1">
        <f t="shared" si="11"/>
        <v>6.0490188340018465</v>
      </c>
      <c r="AL31">
        <v>960.5</v>
      </c>
      <c r="AM31">
        <v>996.48</v>
      </c>
      <c r="AN31" s="1">
        <f t="shared" si="12"/>
        <v>0.96389290301862551</v>
      </c>
      <c r="AQ31" s="1">
        <f t="shared" si="13"/>
        <v>6.0507879091809027</v>
      </c>
      <c r="AR31">
        <v>917.19</v>
      </c>
      <c r="AS31">
        <v>951.8</v>
      </c>
      <c r="AT31" s="1">
        <f t="shared" si="14"/>
        <v>0.96363731876444647</v>
      </c>
      <c r="AW31" s="1">
        <f t="shared" si="15"/>
        <v>6.0689596652381406</v>
      </c>
      <c r="AX31">
        <v>720.81</v>
      </c>
      <c r="AY31">
        <v>728.88</v>
      </c>
      <c r="AZ31" s="1">
        <f t="shared" si="16"/>
        <v>0.98892821863681257</v>
      </c>
      <c r="BC31" s="1">
        <f t="shared" si="17"/>
        <v>6.0560059225149798</v>
      </c>
      <c r="BD31">
        <v>695.42</v>
      </c>
      <c r="BE31">
        <v>711.02</v>
      </c>
      <c r="BF31" s="1">
        <f t="shared" si="18"/>
        <v>0.97805968889763995</v>
      </c>
      <c r="BI31" s="1">
        <f t="shared" si="19"/>
        <v>6.0425075738453335</v>
      </c>
      <c r="BJ31">
        <v>790.66</v>
      </c>
      <c r="BK31">
        <v>803.46</v>
      </c>
      <c r="BL31" s="1">
        <f t="shared" si="20"/>
        <v>0.98406890199885488</v>
      </c>
      <c r="BO31" s="1">
        <f t="shared" si="21"/>
        <v>6.0525130172079056</v>
      </c>
      <c r="BP31">
        <v>906.68</v>
      </c>
      <c r="BQ31">
        <v>966.26</v>
      </c>
      <c r="BR31" s="1">
        <f t="shared" si="22"/>
        <v>0.93833957733943241</v>
      </c>
      <c r="BU31" s="1">
        <f t="shared" si="23"/>
        <v>6.0335514069704832</v>
      </c>
      <c r="BX31" s="1">
        <f t="shared" si="24"/>
        <v>6.0664270495014563</v>
      </c>
      <c r="BY31" s="1">
        <f t="shared" si="25"/>
        <v>1.6379740076901139E-2</v>
      </c>
    </row>
    <row r="32" spans="1:77">
      <c r="A32">
        <v>141.53</v>
      </c>
      <c r="B32">
        <v>760.27</v>
      </c>
      <c r="C32">
        <v>792.5</v>
      </c>
      <c r="D32" s="1">
        <f t="shared" si="0"/>
        <v>0.95933123028391165</v>
      </c>
      <c r="G32" s="1">
        <f t="shared" si="1"/>
        <v>6.0201437690659416</v>
      </c>
      <c r="H32">
        <v>715.54</v>
      </c>
      <c r="I32">
        <v>742.1</v>
      </c>
      <c r="J32" s="1">
        <f t="shared" si="2"/>
        <v>0.9642096752459236</v>
      </c>
      <c r="M32" s="1">
        <f t="shared" si="3"/>
        <v>6.2298620576907204</v>
      </c>
      <c r="N32">
        <v>805.83</v>
      </c>
      <c r="O32">
        <v>835.99</v>
      </c>
      <c r="P32" s="1">
        <f t="shared" si="4"/>
        <v>0.9639230134331751</v>
      </c>
      <c r="S32" s="1">
        <f t="shared" si="5"/>
        <v>6.0883846754199107</v>
      </c>
      <c r="T32">
        <v>753.44</v>
      </c>
      <c r="U32">
        <v>766.77</v>
      </c>
      <c r="V32" s="1">
        <f t="shared" si="6"/>
        <v>0.98261538662180326</v>
      </c>
      <c r="Y32" s="1">
        <f t="shared" si="7"/>
        <v>6.0462093543859901</v>
      </c>
      <c r="Z32">
        <v>777.33</v>
      </c>
      <c r="AA32">
        <v>796.39</v>
      </c>
      <c r="AB32" s="1">
        <f t="shared" si="8"/>
        <v>0.97606700234809585</v>
      </c>
      <c r="AE32" s="1">
        <f t="shared" si="9"/>
        <v>6.0498097604048233</v>
      </c>
      <c r="AF32">
        <v>880.3</v>
      </c>
      <c r="AG32">
        <v>906.12</v>
      </c>
      <c r="AH32" s="1">
        <f t="shared" si="10"/>
        <v>0.97150487794111151</v>
      </c>
      <c r="AK32" s="1">
        <f t="shared" si="11"/>
        <v>6.0555245184763651</v>
      </c>
      <c r="AL32">
        <v>952.88</v>
      </c>
      <c r="AM32">
        <v>987.94</v>
      </c>
      <c r="AN32" s="1">
        <f t="shared" si="12"/>
        <v>0.96451201489969018</v>
      </c>
      <c r="AQ32" s="1">
        <f t="shared" si="13"/>
        <v>6.0522344560397139</v>
      </c>
      <c r="AR32">
        <v>909.91</v>
      </c>
      <c r="AS32">
        <v>956.75</v>
      </c>
      <c r="AT32" s="1">
        <f t="shared" si="14"/>
        <v>0.95104259210870135</v>
      </c>
      <c r="AW32" s="1">
        <f t="shared" si="15"/>
        <v>6.0376856566374117</v>
      </c>
      <c r="AX32">
        <v>719.78</v>
      </c>
      <c r="AY32">
        <v>732.05</v>
      </c>
      <c r="AZ32" s="1">
        <f t="shared" si="16"/>
        <v>0.98323884980534115</v>
      </c>
      <c r="BC32" s="1">
        <f t="shared" si="17"/>
        <v>6.0409612755158442</v>
      </c>
      <c r="BD32">
        <v>693.84</v>
      </c>
      <c r="BE32">
        <v>709.6</v>
      </c>
      <c r="BF32" s="1">
        <f t="shared" si="18"/>
        <v>0.97779030439684333</v>
      </c>
      <c r="BI32" s="1">
        <f t="shared" si="19"/>
        <v>6.0417243498106377</v>
      </c>
      <c r="BJ32">
        <v>783.48</v>
      </c>
      <c r="BK32">
        <v>803.97</v>
      </c>
      <c r="BL32" s="1">
        <f t="shared" si="20"/>
        <v>0.97451397440202991</v>
      </c>
      <c r="BO32" s="1">
        <f t="shared" si="21"/>
        <v>6.0284610831588896</v>
      </c>
      <c r="BP32">
        <v>903.09</v>
      </c>
      <c r="BQ32">
        <v>959.6</v>
      </c>
      <c r="BR32" s="1">
        <f t="shared" si="22"/>
        <v>0.94111087953313877</v>
      </c>
      <c r="BU32" s="1">
        <f t="shared" si="23"/>
        <v>6.0405168234419095</v>
      </c>
      <c r="BX32" s="1">
        <f t="shared" si="24"/>
        <v>6.0609598150040123</v>
      </c>
      <c r="BY32" s="1">
        <f t="shared" si="25"/>
        <v>1.6091435923116824E-2</v>
      </c>
    </row>
    <row r="33" spans="1:77">
      <c r="A33">
        <v>146.53</v>
      </c>
      <c r="B33">
        <v>757.91</v>
      </c>
      <c r="C33">
        <v>791.65</v>
      </c>
      <c r="D33" s="1">
        <f t="shared" si="0"/>
        <v>0.95738015537169208</v>
      </c>
      <c r="G33" s="1">
        <f t="shared" si="1"/>
        <v>6.0146234318213141</v>
      </c>
      <c r="H33">
        <v>711.42</v>
      </c>
      <c r="I33">
        <v>742.73</v>
      </c>
      <c r="J33" s="1">
        <f t="shared" si="2"/>
        <v>0.95784470803656774</v>
      </c>
      <c r="M33" s="1">
        <f t="shared" si="3"/>
        <v>6.2173779304928445</v>
      </c>
      <c r="N33">
        <v>801.9</v>
      </c>
      <c r="O33">
        <v>834.07</v>
      </c>
      <c r="P33" s="1">
        <f t="shared" si="4"/>
        <v>0.96143009579531691</v>
      </c>
      <c r="S33" s="1">
        <f t="shared" si="5"/>
        <v>6.0825864320531045</v>
      </c>
      <c r="T33">
        <v>750.11</v>
      </c>
      <c r="U33">
        <v>765.23</v>
      </c>
      <c r="V33" s="1">
        <f t="shared" si="6"/>
        <v>0.98024123466147428</v>
      </c>
      <c r="Y33" s="1">
        <f t="shared" si="7"/>
        <v>6.0396089393920356</v>
      </c>
      <c r="Z33">
        <v>768.81</v>
      </c>
      <c r="AA33">
        <v>793.03</v>
      </c>
      <c r="AB33" s="1">
        <f t="shared" si="8"/>
        <v>0.96945891075999646</v>
      </c>
      <c r="AE33" s="1">
        <f t="shared" si="9"/>
        <v>6.0327982555375952</v>
      </c>
      <c r="AF33">
        <v>866.35</v>
      </c>
      <c r="AG33">
        <v>892.99</v>
      </c>
      <c r="AH33" s="1">
        <f t="shared" si="10"/>
        <v>0.97016763905530856</v>
      </c>
      <c r="AK33" s="1">
        <f t="shared" si="11"/>
        <v>6.0520898103792131</v>
      </c>
      <c r="AL33">
        <v>942.51</v>
      </c>
      <c r="AM33">
        <v>980.93</v>
      </c>
      <c r="AN33" s="1">
        <f t="shared" si="12"/>
        <v>0.96083308696848913</v>
      </c>
      <c r="AQ33" s="1">
        <f t="shared" si="13"/>
        <v>6.043581628698238</v>
      </c>
      <c r="AR33">
        <v>908.69</v>
      </c>
      <c r="AS33">
        <v>957.94</v>
      </c>
      <c r="AT33" s="1">
        <f t="shared" si="14"/>
        <v>0.94858759421258121</v>
      </c>
      <c r="AW33" s="1">
        <f t="shared" si="15"/>
        <v>6.0313741241460752</v>
      </c>
      <c r="AX33">
        <v>715.04</v>
      </c>
      <c r="AY33">
        <v>729.31</v>
      </c>
      <c r="AZ33" s="1">
        <f t="shared" si="16"/>
        <v>0.98043356048868113</v>
      </c>
      <c r="BC33" s="1">
        <f t="shared" si="17"/>
        <v>6.0333865953842274</v>
      </c>
      <c r="BD33">
        <v>690.93</v>
      </c>
      <c r="BE33">
        <v>708.01</v>
      </c>
      <c r="BF33" s="1">
        <f t="shared" si="18"/>
        <v>0.9758760469484894</v>
      </c>
      <c r="BI33" s="1">
        <f t="shared" si="19"/>
        <v>6.0361258463207692</v>
      </c>
      <c r="BJ33">
        <v>778.71</v>
      </c>
      <c r="BK33">
        <v>801.14</v>
      </c>
      <c r="BL33" s="1">
        <f t="shared" si="20"/>
        <v>0.97200239658486665</v>
      </c>
      <c r="BO33" s="1">
        <f t="shared" si="21"/>
        <v>6.0219568478058605</v>
      </c>
      <c r="BP33">
        <v>895.36</v>
      </c>
      <c r="BQ33">
        <v>955.26</v>
      </c>
      <c r="BR33" s="1">
        <f t="shared" si="22"/>
        <v>0.93729455854950483</v>
      </c>
      <c r="BU33" s="1">
        <f t="shared" si="23"/>
        <v>6.0309013372355045</v>
      </c>
      <c r="BX33" s="1">
        <f t="shared" si="24"/>
        <v>6.0530342649388986</v>
      </c>
      <c r="BY33" s="1">
        <f t="shared" si="25"/>
        <v>1.5723535351438469E-2</v>
      </c>
    </row>
    <row r="34" spans="1:77">
      <c r="A34">
        <v>151.53</v>
      </c>
      <c r="B34">
        <v>752.76</v>
      </c>
      <c r="C34">
        <v>788.56</v>
      </c>
      <c r="D34" s="1">
        <f t="shared" si="0"/>
        <v>0.95460079131581621</v>
      </c>
      <c r="G34" s="1">
        <f t="shared" si="1"/>
        <v>6.006659724718701</v>
      </c>
      <c r="H34">
        <v>707.55</v>
      </c>
      <c r="I34">
        <v>739.45</v>
      </c>
      <c r="J34" s="1">
        <f t="shared" si="2"/>
        <v>0.9568598282507268</v>
      </c>
      <c r="M34" s="1">
        <f t="shared" si="3"/>
        <v>6.2154230810738307</v>
      </c>
      <c r="N34">
        <v>794.09</v>
      </c>
      <c r="O34">
        <v>832.08</v>
      </c>
      <c r="P34" s="1">
        <f t="shared" si="4"/>
        <v>0.95434333237188729</v>
      </c>
      <c r="S34" s="1">
        <f t="shared" si="5"/>
        <v>6.0657631851102707</v>
      </c>
      <c r="T34">
        <v>743.27</v>
      </c>
      <c r="U34">
        <v>763.59</v>
      </c>
      <c r="V34" s="1">
        <f t="shared" si="6"/>
        <v>0.97338886051415019</v>
      </c>
      <c r="Y34" s="1">
        <f t="shared" si="7"/>
        <v>6.0200931977741394</v>
      </c>
      <c r="Z34">
        <v>762.05</v>
      </c>
      <c r="AA34">
        <v>793.73</v>
      </c>
      <c r="AB34" s="1">
        <f t="shared" si="8"/>
        <v>0.96008718329910669</v>
      </c>
      <c r="AE34" s="1">
        <f t="shared" si="9"/>
        <v>6.0077118937706668</v>
      </c>
      <c r="AF34">
        <v>854.79</v>
      </c>
      <c r="AG34">
        <v>890.46</v>
      </c>
      <c r="AH34" s="1">
        <f t="shared" si="10"/>
        <v>0.95994205242234343</v>
      </c>
      <c r="AK34" s="1">
        <f t="shared" si="11"/>
        <v>6.0250806196792768</v>
      </c>
      <c r="AL34">
        <v>931.28</v>
      </c>
      <c r="AM34">
        <v>977.48</v>
      </c>
      <c r="AN34" s="1">
        <f t="shared" si="12"/>
        <v>0.95273560584359773</v>
      </c>
      <c r="AQ34" s="1">
        <f t="shared" si="13"/>
        <v>6.0240345861045093</v>
      </c>
      <c r="AR34">
        <v>904.25</v>
      </c>
      <c r="AS34">
        <v>957.27</v>
      </c>
      <c r="AT34" s="1">
        <f t="shared" si="14"/>
        <v>0.94461332748336413</v>
      </c>
      <c r="AW34" s="1">
        <f t="shared" si="15"/>
        <v>6.0209972774640512</v>
      </c>
      <c r="AX34">
        <v>710.97</v>
      </c>
      <c r="AY34">
        <v>726.81</v>
      </c>
      <c r="AZ34" s="1">
        <f t="shared" si="16"/>
        <v>0.9782061336525365</v>
      </c>
      <c r="BC34" s="1">
        <f t="shared" si="17"/>
        <v>6.0272955636774919</v>
      </c>
      <c r="BD34">
        <v>685.21</v>
      </c>
      <c r="BE34">
        <v>707.08</v>
      </c>
      <c r="BF34" s="1">
        <f t="shared" si="18"/>
        <v>0.96906997793743277</v>
      </c>
      <c r="BI34" s="1">
        <f t="shared" si="19"/>
        <v>6.0157358819513744</v>
      </c>
      <c r="BJ34">
        <v>773.69</v>
      </c>
      <c r="BK34">
        <v>798.74</v>
      </c>
      <c r="BL34" s="1">
        <f t="shared" si="20"/>
        <v>0.96863810501539926</v>
      </c>
      <c r="BO34" s="1">
        <f t="shared" si="21"/>
        <v>6.013118843306696</v>
      </c>
      <c r="BP34">
        <v>888.47</v>
      </c>
      <c r="BQ34">
        <v>957.76</v>
      </c>
      <c r="BR34" s="1">
        <f t="shared" si="22"/>
        <v>0.92765410958904115</v>
      </c>
      <c r="BU34" s="1">
        <f t="shared" si="23"/>
        <v>6.0058165344522152</v>
      </c>
      <c r="BX34" s="1">
        <f t="shared" si="24"/>
        <v>6.0373108657569361</v>
      </c>
      <c r="BY34" s="1">
        <f t="shared" si="25"/>
        <v>1.6828106031025133E-2</v>
      </c>
    </row>
    <row r="35" spans="1:77">
      <c r="A35">
        <v>156.53</v>
      </c>
      <c r="B35">
        <v>747.99</v>
      </c>
      <c r="C35">
        <v>784.26</v>
      </c>
      <c r="D35" s="1">
        <f t="shared" si="0"/>
        <v>0.95375258205187052</v>
      </c>
      <c r="G35" s="1">
        <f t="shared" si="1"/>
        <v>6.0042054599661023</v>
      </c>
      <c r="H35">
        <v>703.88</v>
      </c>
      <c r="I35">
        <v>735.89</v>
      </c>
      <c r="J35" s="1">
        <f t="shared" si="2"/>
        <v>0.95650165106197937</v>
      </c>
      <c r="M35" s="1">
        <f t="shared" si="3"/>
        <v>6.2147105803723539</v>
      </c>
      <c r="N35">
        <v>791.99</v>
      </c>
      <c r="O35">
        <v>830.04</v>
      </c>
      <c r="P35" s="1">
        <f t="shared" si="4"/>
        <v>0.95415883571876059</v>
      </c>
      <c r="S35" s="1">
        <f t="shared" si="5"/>
        <v>6.0653182659141089</v>
      </c>
      <c r="T35">
        <v>737.33</v>
      </c>
      <c r="U35">
        <v>760.32</v>
      </c>
      <c r="V35" s="1">
        <f t="shared" si="6"/>
        <v>0.96976273148148151</v>
      </c>
      <c r="Y35" s="1">
        <f t="shared" si="7"/>
        <v>6.0094714130339932</v>
      </c>
      <c r="Z35">
        <v>758.31</v>
      </c>
      <c r="AA35">
        <v>789.25</v>
      </c>
      <c r="AB35" s="1">
        <f t="shared" si="8"/>
        <v>0.96079822616407973</v>
      </c>
      <c r="AE35" s="1">
        <f t="shared" si="9"/>
        <v>6.0096570081395679</v>
      </c>
      <c r="AF35">
        <v>844.46</v>
      </c>
      <c r="AG35">
        <v>883.88</v>
      </c>
      <c r="AH35" s="1">
        <f t="shared" si="10"/>
        <v>0.95540118568131427</v>
      </c>
      <c r="AK35" s="1">
        <f t="shared" si="11"/>
        <v>6.0126381934480717</v>
      </c>
      <c r="AL35">
        <v>923.32</v>
      </c>
      <c r="AM35">
        <v>977.28</v>
      </c>
      <c r="AN35" s="1">
        <f t="shared" si="12"/>
        <v>0.94478552717747222</v>
      </c>
      <c r="AQ35" s="1">
        <f t="shared" si="13"/>
        <v>6.004125179113152</v>
      </c>
      <c r="AR35">
        <v>898.72</v>
      </c>
      <c r="AS35">
        <v>949.17</v>
      </c>
      <c r="AT35" s="1">
        <f t="shared" si="14"/>
        <v>0.94684829904021417</v>
      </c>
      <c r="AW35" s="1">
        <f t="shared" si="15"/>
        <v>6.0268574369919321</v>
      </c>
      <c r="AX35">
        <v>704.89</v>
      </c>
      <c r="AY35">
        <v>728.05</v>
      </c>
      <c r="AZ35" s="1">
        <f t="shared" si="16"/>
        <v>0.96818899800837854</v>
      </c>
      <c r="BC35" s="1">
        <f t="shared" si="17"/>
        <v>5.999013486766799</v>
      </c>
      <c r="BD35">
        <v>683.09</v>
      </c>
      <c r="BE35">
        <v>705.3</v>
      </c>
      <c r="BF35" s="1">
        <f t="shared" si="18"/>
        <v>0.96850985396285283</v>
      </c>
      <c r="BI35" s="1">
        <f t="shared" si="19"/>
        <v>6.0140228009954049</v>
      </c>
      <c r="BJ35">
        <v>770.61</v>
      </c>
      <c r="BK35">
        <v>795.69</v>
      </c>
      <c r="BL35" s="1">
        <f t="shared" si="20"/>
        <v>0.96848018700750282</v>
      </c>
      <c r="BO35" s="1">
        <f t="shared" si="21"/>
        <v>6.0127003818883376</v>
      </c>
      <c r="BP35">
        <v>881.76</v>
      </c>
      <c r="BQ35">
        <v>952.76</v>
      </c>
      <c r="BR35" s="1">
        <f t="shared" si="22"/>
        <v>0.92547965909567997</v>
      </c>
      <c r="BU35" s="1">
        <f t="shared" si="23"/>
        <v>5.9999918524490834</v>
      </c>
      <c r="BX35" s="1">
        <f t="shared" si="24"/>
        <v>6.0310593382565756</v>
      </c>
      <c r="BY35" s="1">
        <f t="shared" si="25"/>
        <v>1.746176461889417E-2</v>
      </c>
    </row>
    <row r="36" spans="1:77">
      <c r="A36">
        <v>161.53</v>
      </c>
      <c r="B36">
        <v>742.03</v>
      </c>
      <c r="C36">
        <v>783.15</v>
      </c>
      <c r="D36" s="1">
        <f t="shared" si="0"/>
        <v>0.94749409436251042</v>
      </c>
      <c r="G36" s="1">
        <f t="shared" si="1"/>
        <v>5.9857370339383538</v>
      </c>
      <c r="H36">
        <v>699.53</v>
      </c>
      <c r="I36">
        <v>735.14</v>
      </c>
      <c r="J36" s="1">
        <f t="shared" si="2"/>
        <v>0.95156024702777697</v>
      </c>
      <c r="M36" s="1">
        <f t="shared" si="3"/>
        <v>6.2047940612679362</v>
      </c>
      <c r="N36">
        <v>785.75</v>
      </c>
      <c r="O36">
        <v>829.63</v>
      </c>
      <c r="P36" s="1">
        <f t="shared" si="4"/>
        <v>0.94710895218350355</v>
      </c>
      <c r="S36" s="1">
        <f t="shared" si="5"/>
        <v>6.0480402566937377</v>
      </c>
      <c r="T36">
        <v>731.94</v>
      </c>
      <c r="U36">
        <v>759.91</v>
      </c>
      <c r="V36" s="1">
        <f t="shared" si="6"/>
        <v>0.96319300969851707</v>
      </c>
      <c r="Y36" s="1">
        <f t="shared" si="7"/>
        <v>5.9896702191679214</v>
      </c>
      <c r="Z36">
        <v>753.52</v>
      </c>
      <c r="AA36">
        <v>786.96</v>
      </c>
      <c r="AB36" s="1">
        <f t="shared" si="8"/>
        <v>0.95750737013317067</v>
      </c>
      <c r="AE36" s="1">
        <f t="shared" si="9"/>
        <v>6.000594324797051</v>
      </c>
      <c r="AF36">
        <v>836.53</v>
      </c>
      <c r="AG36">
        <v>877.05</v>
      </c>
      <c r="AH36" s="1">
        <f t="shared" si="10"/>
        <v>0.95379966934610338</v>
      </c>
      <c r="AK36" s="1">
        <f t="shared" si="11"/>
        <v>6.0081798844049983</v>
      </c>
      <c r="AL36">
        <v>919.16</v>
      </c>
      <c r="AM36">
        <v>969.63</v>
      </c>
      <c r="AN36" s="1">
        <f t="shared" si="12"/>
        <v>0.94794921774285035</v>
      </c>
      <c r="AQ36" s="1">
        <f t="shared" si="13"/>
        <v>6.0121371291667938</v>
      </c>
      <c r="AR36">
        <v>889.44</v>
      </c>
      <c r="AS36">
        <v>949.76</v>
      </c>
      <c r="AT36" s="1">
        <f t="shared" si="14"/>
        <v>0.93648921832884102</v>
      </c>
      <c r="AW36" s="1">
        <f t="shared" si="15"/>
        <v>5.9991377494076099</v>
      </c>
      <c r="AX36">
        <v>704.12</v>
      </c>
      <c r="AY36">
        <v>724.44</v>
      </c>
      <c r="AZ36" s="1">
        <f t="shared" si="16"/>
        <v>0.9719507481640991</v>
      </c>
      <c r="BC36" s="1">
        <f t="shared" si="17"/>
        <v>6.0098107384835515</v>
      </c>
      <c r="BD36">
        <v>679.01</v>
      </c>
      <c r="BE36">
        <v>704.42</v>
      </c>
      <c r="BF36" s="1">
        <f t="shared" si="18"/>
        <v>0.96392777036427135</v>
      </c>
      <c r="BI36" s="1">
        <f t="shared" si="19"/>
        <v>5.9997984097965809</v>
      </c>
      <c r="BJ36">
        <v>764.86</v>
      </c>
      <c r="BK36">
        <v>793.59</v>
      </c>
      <c r="BL36" s="1">
        <f t="shared" si="20"/>
        <v>0.96379742688289916</v>
      </c>
      <c r="BO36" s="1">
        <f t="shared" si="21"/>
        <v>6.0001399785728093</v>
      </c>
      <c r="BP36">
        <v>872.68</v>
      </c>
      <c r="BQ36">
        <v>948.84</v>
      </c>
      <c r="BR36" s="1">
        <f t="shared" si="22"/>
        <v>0.91973356941107032</v>
      </c>
      <c r="BU36" s="1">
        <f t="shared" si="23"/>
        <v>5.98428448938086</v>
      </c>
      <c r="BX36" s="1">
        <f t="shared" si="24"/>
        <v>6.0201936895898491</v>
      </c>
      <c r="BY36" s="1">
        <f t="shared" si="25"/>
        <v>1.7456394674297264E-2</v>
      </c>
    </row>
    <row r="37" spans="1:77">
      <c r="A37">
        <v>166.53</v>
      </c>
      <c r="B37">
        <v>738.11</v>
      </c>
      <c r="C37">
        <v>783.83</v>
      </c>
      <c r="D37" s="1">
        <f t="shared" si="0"/>
        <v>0.9416710256050419</v>
      </c>
      <c r="G37" s="1">
        <f t="shared" si="1"/>
        <v>5.9679526192844365</v>
      </c>
      <c r="H37">
        <v>697.09</v>
      </c>
      <c r="I37">
        <v>734.97</v>
      </c>
      <c r="J37" s="1">
        <f t="shared" si="2"/>
        <v>0.94846048138019234</v>
      </c>
      <c r="M37" s="1">
        <f t="shared" si="3"/>
        <v>6.198488762526094</v>
      </c>
      <c r="N37">
        <v>782.17</v>
      </c>
      <c r="O37">
        <v>827.34</v>
      </c>
      <c r="P37" s="1">
        <f t="shared" si="4"/>
        <v>0.94540334082722932</v>
      </c>
      <c r="S37" s="1">
        <f t="shared" si="5"/>
        <v>6.0437764673995238</v>
      </c>
      <c r="T37">
        <v>729.32</v>
      </c>
      <c r="U37">
        <v>756.66</v>
      </c>
      <c r="V37" s="1">
        <f t="shared" si="6"/>
        <v>0.96386752306187728</v>
      </c>
      <c r="Y37" s="1">
        <f t="shared" si="7"/>
        <v>5.9917376204016382</v>
      </c>
      <c r="Z37">
        <v>747.75</v>
      </c>
      <c r="AA37">
        <v>786.33</v>
      </c>
      <c r="AB37" s="1">
        <f t="shared" si="8"/>
        <v>0.95093662965930326</v>
      </c>
      <c r="AE37" s="1">
        <f t="shared" si="9"/>
        <v>5.9820221103443316</v>
      </c>
      <c r="AF37">
        <v>825.8</v>
      </c>
      <c r="AG37">
        <v>871.71</v>
      </c>
      <c r="AH37" s="1">
        <f t="shared" si="10"/>
        <v>0.94733340216356343</v>
      </c>
      <c r="AK37" s="1">
        <f t="shared" si="11"/>
        <v>5.9897889473613404</v>
      </c>
      <c r="AL37">
        <v>909.08</v>
      </c>
      <c r="AM37">
        <v>964.08</v>
      </c>
      <c r="AN37" s="1">
        <f t="shared" si="12"/>
        <v>0.94295079246535563</v>
      </c>
      <c r="AQ37" s="1">
        <f t="shared" si="13"/>
        <v>5.9994228964284311</v>
      </c>
      <c r="AR37">
        <v>882.67</v>
      </c>
      <c r="AS37">
        <v>945.28</v>
      </c>
      <c r="AT37" s="1">
        <f t="shared" si="14"/>
        <v>0.93376565673662826</v>
      </c>
      <c r="AW37" s="1">
        <f t="shared" si="15"/>
        <v>5.9916036479800203</v>
      </c>
      <c r="AX37">
        <v>701.84</v>
      </c>
      <c r="AY37">
        <v>725.33</v>
      </c>
      <c r="AZ37" s="1">
        <f t="shared" si="16"/>
        <v>0.96761474087656651</v>
      </c>
      <c r="BC37" s="1">
        <f t="shared" si="17"/>
        <v>5.9973457351585822</v>
      </c>
      <c r="BD37">
        <v>674.54</v>
      </c>
      <c r="BE37">
        <v>703.38</v>
      </c>
      <c r="BF37" s="1">
        <f t="shared" si="18"/>
        <v>0.9589979811766044</v>
      </c>
      <c r="BI37" s="1">
        <f t="shared" si="19"/>
        <v>5.9840564537784626</v>
      </c>
      <c r="BJ37">
        <v>760.93</v>
      </c>
      <c r="BK37">
        <v>792.58</v>
      </c>
      <c r="BL37" s="1">
        <f t="shared" si="20"/>
        <v>0.96006712256176019</v>
      </c>
      <c r="BO37" s="1">
        <f t="shared" si="21"/>
        <v>5.9899172801784681</v>
      </c>
      <c r="BP37">
        <v>867.77</v>
      </c>
      <c r="BQ37">
        <v>947.18</v>
      </c>
      <c r="BR37" s="1">
        <f t="shared" si="22"/>
        <v>0.91616165881880951</v>
      </c>
      <c r="BU37" s="1">
        <f t="shared" si="23"/>
        <v>5.9742792784985301</v>
      </c>
      <c r="BX37" s="1">
        <f t="shared" si="24"/>
        <v>6.0091993182783208</v>
      </c>
      <c r="BY37" s="1">
        <f t="shared" si="25"/>
        <v>1.8031265023691248E-2</v>
      </c>
    </row>
    <row r="38" spans="1:77">
      <c r="A38">
        <v>171.53</v>
      </c>
      <c r="B38">
        <v>734.64</v>
      </c>
      <c r="C38">
        <v>781.02</v>
      </c>
      <c r="D38" s="1">
        <f t="shared" si="0"/>
        <v>0.94061611738495809</v>
      </c>
      <c r="G38" s="1">
        <f t="shared" si="1"/>
        <v>5.9646652467071508</v>
      </c>
      <c r="H38">
        <v>694.38</v>
      </c>
      <c r="I38">
        <v>733.99</v>
      </c>
      <c r="J38" s="1">
        <f t="shared" si="2"/>
        <v>0.94603468712107797</v>
      </c>
      <c r="M38" s="1">
        <f t="shared" si="3"/>
        <v>6.1935075627452729</v>
      </c>
      <c r="N38">
        <v>777.19</v>
      </c>
      <c r="O38">
        <v>827.67</v>
      </c>
      <c r="P38" s="1">
        <f t="shared" si="4"/>
        <v>0.93900950862058563</v>
      </c>
      <c r="S38" s="1">
        <f t="shared" si="5"/>
        <v>6.0274869521226559</v>
      </c>
      <c r="T38">
        <v>727.04</v>
      </c>
      <c r="U38">
        <v>756.4</v>
      </c>
      <c r="V38" s="1">
        <f t="shared" si="6"/>
        <v>0.96118455843469064</v>
      </c>
      <c r="Y38" s="1">
        <f t="shared" si="7"/>
        <v>5.9834658818495692</v>
      </c>
      <c r="Z38">
        <v>743.5</v>
      </c>
      <c r="AA38">
        <v>782.66</v>
      </c>
      <c r="AB38" s="1">
        <f t="shared" si="8"/>
        <v>0.94996550226151844</v>
      </c>
      <c r="AE38" s="1">
        <f t="shared" si="9"/>
        <v>5.9792209233426341</v>
      </c>
      <c r="AF38">
        <v>823.38</v>
      </c>
      <c r="AG38">
        <v>868.01</v>
      </c>
      <c r="AH38" s="1">
        <f t="shared" si="10"/>
        <v>0.94858354166426651</v>
      </c>
      <c r="AK38" s="1">
        <f t="shared" si="11"/>
        <v>5.9933946187593445</v>
      </c>
      <c r="AL38">
        <v>900.18</v>
      </c>
      <c r="AM38">
        <v>959.33</v>
      </c>
      <c r="AN38" s="1">
        <f t="shared" si="12"/>
        <v>0.93834238478938414</v>
      </c>
      <c r="AQ38" s="1">
        <f t="shared" si="13"/>
        <v>5.9874245879759895</v>
      </c>
      <c r="AR38">
        <v>879.31</v>
      </c>
      <c r="AS38">
        <v>946.27</v>
      </c>
      <c r="AT38" s="1">
        <f t="shared" si="14"/>
        <v>0.92923795534044196</v>
      </c>
      <c r="AW38" s="1">
        <f t="shared" si="15"/>
        <v>5.9788360538188643</v>
      </c>
      <c r="AX38">
        <v>695.69</v>
      </c>
      <c r="AY38">
        <v>726.26</v>
      </c>
      <c r="AZ38" s="1">
        <f t="shared" si="16"/>
        <v>0.95790763638366438</v>
      </c>
      <c r="BC38" s="1">
        <f t="shared" si="17"/>
        <v>5.968326813199142</v>
      </c>
      <c r="BD38">
        <v>674.55</v>
      </c>
      <c r="BE38">
        <v>700.92</v>
      </c>
      <c r="BF38" s="1">
        <f t="shared" si="18"/>
        <v>0.96237801746276319</v>
      </c>
      <c r="BI38" s="1">
        <f t="shared" si="19"/>
        <v>5.994899980875374</v>
      </c>
      <c r="BJ38">
        <v>757.93</v>
      </c>
      <c r="BK38">
        <v>792.18</v>
      </c>
      <c r="BL38" s="1">
        <f t="shared" si="20"/>
        <v>0.95676487666944376</v>
      </c>
      <c r="BO38" s="1">
        <f t="shared" si="21"/>
        <v>5.9806996250760527</v>
      </c>
      <c r="BP38">
        <v>865.53</v>
      </c>
      <c r="BQ38">
        <v>942.59</v>
      </c>
      <c r="BR38" s="1">
        <f t="shared" si="22"/>
        <v>0.91824653348751839</v>
      </c>
      <c r="BU38" s="1">
        <f t="shared" si="23"/>
        <v>5.9801422833168179</v>
      </c>
      <c r="BX38" s="1">
        <f t="shared" si="24"/>
        <v>6.002672544149072</v>
      </c>
      <c r="BY38" s="1">
        <f t="shared" si="25"/>
        <v>1.7946555835272646E-2</v>
      </c>
    </row>
    <row r="39" spans="1:77">
      <c r="A39">
        <v>176.53</v>
      </c>
      <c r="B39">
        <v>732.36</v>
      </c>
      <c r="C39">
        <v>780.53</v>
      </c>
      <c r="D39" s="1">
        <f t="shared" si="0"/>
        <v>0.93828552393886211</v>
      </c>
      <c r="G39" s="1">
        <f t="shared" si="1"/>
        <v>5.9573282915485706</v>
      </c>
      <c r="H39">
        <v>692.69</v>
      </c>
      <c r="I39">
        <v>730.95</v>
      </c>
      <c r="J39" s="1">
        <f t="shared" si="2"/>
        <v>0.94765715849237298</v>
      </c>
      <c r="M39" s="1">
        <f t="shared" si="3"/>
        <v>6.1968437992685086</v>
      </c>
      <c r="N39">
        <v>777.22</v>
      </c>
      <c r="O39">
        <v>826.55</v>
      </c>
      <c r="P39" s="1">
        <f t="shared" si="4"/>
        <v>0.94031819006714668</v>
      </c>
      <c r="S39" s="1">
        <f t="shared" si="5"/>
        <v>6.0308613296381512</v>
      </c>
      <c r="T39">
        <v>721.46</v>
      </c>
      <c r="U39">
        <v>753.84</v>
      </c>
      <c r="V39" s="1">
        <f t="shared" si="6"/>
        <v>0.95704658813541332</v>
      </c>
      <c r="Y39" s="1">
        <f t="shared" si="7"/>
        <v>5.9704478877401481</v>
      </c>
      <c r="Z39">
        <v>741.43</v>
      </c>
      <c r="AA39">
        <v>783.3</v>
      </c>
      <c r="AB39" s="1">
        <f t="shared" si="8"/>
        <v>0.94654666156006639</v>
      </c>
      <c r="AE39" s="1">
        <f t="shared" si="9"/>
        <v>5.9692387892103076</v>
      </c>
      <c r="AF39">
        <v>814.64</v>
      </c>
      <c r="AG39">
        <v>867.3</v>
      </c>
      <c r="AH39" s="1">
        <f t="shared" si="10"/>
        <v>0.93928283177677852</v>
      </c>
      <c r="AK39" s="1">
        <f t="shared" si="11"/>
        <v>5.9659586935744038</v>
      </c>
      <c r="AL39">
        <v>893.76</v>
      </c>
      <c r="AM39">
        <v>959.81</v>
      </c>
      <c r="AN39" s="1">
        <f t="shared" si="12"/>
        <v>0.93118429689209326</v>
      </c>
      <c r="AQ39" s="1">
        <f t="shared" si="13"/>
        <v>5.9682290695610378</v>
      </c>
      <c r="AR39">
        <v>876.2</v>
      </c>
      <c r="AS39">
        <v>939.89</v>
      </c>
      <c r="AT39" s="1">
        <f t="shared" si="14"/>
        <v>0.93223675110917237</v>
      </c>
      <c r="AW39" s="1">
        <f t="shared" si="15"/>
        <v>5.9873267835861208</v>
      </c>
      <c r="AX39">
        <v>693.93</v>
      </c>
      <c r="AY39">
        <v>723.85</v>
      </c>
      <c r="AZ39" s="1">
        <f t="shared" si="16"/>
        <v>0.95866546936519992</v>
      </c>
      <c r="BC39" s="1">
        <f t="shared" si="17"/>
        <v>5.9706508647940151</v>
      </c>
      <c r="BD39">
        <v>670.59</v>
      </c>
      <c r="BE39">
        <v>699.52</v>
      </c>
      <c r="BF39" s="1">
        <f t="shared" si="18"/>
        <v>0.9586430695333944</v>
      </c>
      <c r="BI39" s="1">
        <f t="shared" si="19"/>
        <v>5.9829048243358551</v>
      </c>
      <c r="BJ39">
        <v>752.48</v>
      </c>
      <c r="BK39">
        <v>789.26</v>
      </c>
      <c r="BL39" s="1">
        <f t="shared" si="20"/>
        <v>0.9533993867673517</v>
      </c>
      <c r="BO39" s="1">
        <f t="shared" si="21"/>
        <v>5.9711362742367626</v>
      </c>
      <c r="BP39">
        <v>860.65</v>
      </c>
      <c r="BQ39">
        <v>943.19</v>
      </c>
      <c r="BR39" s="1">
        <f t="shared" si="22"/>
        <v>0.91248846997953748</v>
      </c>
      <c r="BU39" s="1">
        <f t="shared" si="23"/>
        <v>5.9637874344191344</v>
      </c>
      <c r="BX39" s="1">
        <f t="shared" si="24"/>
        <v>5.9945595034927521</v>
      </c>
      <c r="BY39" s="1">
        <f t="shared" si="25"/>
        <v>1.919044573648648E-2</v>
      </c>
    </row>
    <row r="40" spans="1:77">
      <c r="A40">
        <v>181.53</v>
      </c>
      <c r="B40">
        <v>729.69</v>
      </c>
      <c r="C40">
        <v>775.11</v>
      </c>
      <c r="D40" s="1">
        <f t="shared" si="0"/>
        <v>0.94140186554166516</v>
      </c>
      <c r="G40" s="1">
        <f t="shared" si="1"/>
        <v>5.9671158072105808</v>
      </c>
      <c r="H40">
        <v>691.41</v>
      </c>
      <c r="I40">
        <v>732.43</v>
      </c>
      <c r="J40" s="1">
        <f t="shared" si="2"/>
        <v>0.94399464795270538</v>
      </c>
      <c r="M40" s="1">
        <f t="shared" si="3"/>
        <v>6.1892859657828723</v>
      </c>
      <c r="N40">
        <v>774.2</v>
      </c>
      <c r="O40">
        <v>825.21</v>
      </c>
      <c r="P40" s="1">
        <f t="shared" si="4"/>
        <v>0.93818543158711121</v>
      </c>
      <c r="S40" s="1">
        <f t="shared" si="5"/>
        <v>6.0253511939795095</v>
      </c>
      <c r="T40">
        <v>721.07</v>
      </c>
      <c r="U40">
        <v>753.84</v>
      </c>
      <c r="V40" s="1">
        <f t="shared" si="6"/>
        <v>0.95652923697336312</v>
      </c>
      <c r="Y40" s="1">
        <f t="shared" si="7"/>
        <v>5.9687973555929172</v>
      </c>
      <c r="Z40">
        <v>740.36</v>
      </c>
      <c r="AA40">
        <v>781.68</v>
      </c>
      <c r="AB40" s="1">
        <f t="shared" si="8"/>
        <v>0.94713949442227008</v>
      </c>
      <c r="AE40" s="1">
        <f t="shared" si="9"/>
        <v>5.9709833820792815</v>
      </c>
      <c r="AF40">
        <v>813.69</v>
      </c>
      <c r="AG40">
        <v>860.85</v>
      </c>
      <c r="AH40" s="1">
        <f t="shared" si="10"/>
        <v>0.94521693674856255</v>
      </c>
      <c r="AK40" s="1">
        <f t="shared" si="11"/>
        <v>5.9836279215991173</v>
      </c>
      <c r="AL40">
        <v>893.5</v>
      </c>
      <c r="AM40">
        <v>960.26</v>
      </c>
      <c r="AN40" s="1">
        <f t="shared" si="12"/>
        <v>0.93047716243517387</v>
      </c>
      <c r="AQ40" s="1">
        <f t="shared" si="13"/>
        <v>5.9662940961150266</v>
      </c>
      <c r="AR40">
        <v>868.9</v>
      </c>
      <c r="AS40">
        <v>936.03</v>
      </c>
      <c r="AT40" s="1">
        <f t="shared" si="14"/>
        <v>0.92828221317692805</v>
      </c>
      <c r="AW40" s="1">
        <f t="shared" si="15"/>
        <v>5.976100937241636</v>
      </c>
      <c r="AX40">
        <v>692.32</v>
      </c>
      <c r="AY40">
        <v>722.66</v>
      </c>
      <c r="AZ40" s="1">
        <f t="shared" si="16"/>
        <v>0.95801621786178848</v>
      </c>
      <c r="BC40" s="1">
        <f t="shared" si="17"/>
        <v>5.9686604346422429</v>
      </c>
      <c r="BD40">
        <v>667.2</v>
      </c>
      <c r="BE40">
        <v>700.05</v>
      </c>
      <c r="BF40" s="1">
        <f t="shared" si="18"/>
        <v>0.95307478037283067</v>
      </c>
      <c r="BI40" s="1">
        <f t="shared" si="19"/>
        <v>5.9644981047886612</v>
      </c>
      <c r="BJ40">
        <v>747.31</v>
      </c>
      <c r="BK40">
        <v>787.6</v>
      </c>
      <c r="BL40" s="1">
        <f t="shared" si="20"/>
        <v>0.94884459116302677</v>
      </c>
      <c r="BO40" s="1">
        <f t="shared" si="21"/>
        <v>5.9579088481795957</v>
      </c>
      <c r="BP40">
        <v>856.09</v>
      </c>
      <c r="BQ40">
        <v>940.1</v>
      </c>
      <c r="BR40" s="1">
        <f t="shared" si="22"/>
        <v>0.91063716625890867</v>
      </c>
      <c r="BU40" s="1">
        <f t="shared" si="23"/>
        <v>5.9584185896588</v>
      </c>
      <c r="BX40" s="1">
        <f t="shared" si="24"/>
        <v>5.9914202197391866</v>
      </c>
      <c r="BY40" s="1">
        <f t="shared" si="25"/>
        <v>1.8709092217615613E-2</v>
      </c>
    </row>
    <row r="41" spans="1:77">
      <c r="A41">
        <v>186.53</v>
      </c>
      <c r="B41">
        <v>726.31</v>
      </c>
      <c r="C41">
        <v>775.94</v>
      </c>
      <c r="D41" s="1">
        <f t="shared" si="0"/>
        <v>0.93603886898471522</v>
      </c>
      <c r="G41" s="1">
        <f t="shared" si="1"/>
        <v>5.9501563900623271</v>
      </c>
      <c r="H41">
        <v>685.18</v>
      </c>
      <c r="I41">
        <v>730.02</v>
      </c>
      <c r="J41" s="1">
        <f t="shared" si="2"/>
        <v>0.93857702528697839</v>
      </c>
      <c r="M41" s="1">
        <f t="shared" si="3"/>
        <v>6.1779265767047828</v>
      </c>
      <c r="N41">
        <v>770.84</v>
      </c>
      <c r="O41">
        <v>822.27</v>
      </c>
      <c r="P41" s="1">
        <f t="shared" si="4"/>
        <v>0.93745363445097118</v>
      </c>
      <c r="S41" s="1">
        <f t="shared" si="5"/>
        <v>6.0234474544647565</v>
      </c>
      <c r="T41">
        <v>717.99</v>
      </c>
      <c r="U41">
        <v>750.67</v>
      </c>
      <c r="V41" s="1">
        <f t="shared" si="6"/>
        <v>0.95646555743535777</v>
      </c>
      <c r="Y41" s="1">
        <f t="shared" si="7"/>
        <v>5.9685938353346462</v>
      </c>
      <c r="Z41">
        <v>736.84</v>
      </c>
      <c r="AA41">
        <v>780.96</v>
      </c>
      <c r="AB41" s="1">
        <f t="shared" si="8"/>
        <v>0.94350542921532476</v>
      </c>
      <c r="AE41" s="1">
        <f t="shared" si="9"/>
        <v>5.9601963601856323</v>
      </c>
      <c r="AF41">
        <v>804.01</v>
      </c>
      <c r="AG41">
        <v>859.49</v>
      </c>
      <c r="AH41" s="1">
        <f t="shared" si="10"/>
        <v>0.93545009249671318</v>
      </c>
      <c r="AK41" s="1">
        <f t="shared" si="11"/>
        <v>5.9542208846369631</v>
      </c>
      <c r="AL41">
        <v>885.56</v>
      </c>
      <c r="AM41">
        <v>956.17</v>
      </c>
      <c r="AN41" s="1">
        <f t="shared" si="12"/>
        <v>0.92615329909953248</v>
      </c>
      <c r="AQ41" s="1">
        <f t="shared" si="13"/>
        <v>5.9543038767021557</v>
      </c>
      <c r="AR41">
        <v>863.96</v>
      </c>
      <c r="AS41">
        <v>931.81</v>
      </c>
      <c r="AT41" s="1">
        <f t="shared" si="14"/>
        <v>0.92718472650003769</v>
      </c>
      <c r="AW41" s="1">
        <f t="shared" si="15"/>
        <v>5.9729425051687874</v>
      </c>
      <c r="AX41">
        <v>691.72</v>
      </c>
      <c r="AY41">
        <v>721.53</v>
      </c>
      <c r="AZ41" s="1">
        <f t="shared" si="16"/>
        <v>0.95868501656202798</v>
      </c>
      <c r="BC41" s="1">
        <f t="shared" si="17"/>
        <v>5.9707106740796494</v>
      </c>
      <c r="BD41">
        <v>665.67</v>
      </c>
      <c r="BE41">
        <v>698.09</v>
      </c>
      <c r="BF41" s="1">
        <f t="shared" si="18"/>
        <v>0.95355899669097099</v>
      </c>
      <c r="BI41" s="1">
        <f t="shared" si="19"/>
        <v>5.966124665505566</v>
      </c>
      <c r="BJ41">
        <v>745.81</v>
      </c>
      <c r="BK41">
        <v>787.66</v>
      </c>
      <c r="BL41" s="1">
        <f t="shared" si="20"/>
        <v>0.94686793794276713</v>
      </c>
      <c r="BO41" s="1">
        <f t="shared" si="21"/>
        <v>5.9520624593123177</v>
      </c>
      <c r="BP41">
        <v>851.3</v>
      </c>
      <c r="BQ41">
        <v>934.93</v>
      </c>
      <c r="BR41" s="1">
        <f t="shared" si="22"/>
        <v>0.91054945290021716</v>
      </c>
      <c r="BU41" s="1">
        <f t="shared" si="23"/>
        <v>5.9581628412719363</v>
      </c>
      <c r="BX41" s="1">
        <f t="shared" si="24"/>
        <v>5.9840707102857928</v>
      </c>
      <c r="BY41" s="1">
        <f t="shared" si="25"/>
        <v>1.8502156838698689E-2</v>
      </c>
    </row>
    <row r="42" spans="1:77">
      <c r="A42">
        <v>191.53</v>
      </c>
      <c r="B42">
        <v>724.5</v>
      </c>
      <c r="C42">
        <v>775.75</v>
      </c>
      <c r="D42" s="1">
        <f t="shared" si="0"/>
        <v>0.93393490170802451</v>
      </c>
      <c r="G42" s="1">
        <f t="shared" si="1"/>
        <v>5.9433489746166046</v>
      </c>
      <c r="H42">
        <v>685.33</v>
      </c>
      <c r="I42">
        <v>728.01</v>
      </c>
      <c r="J42" s="1">
        <f t="shared" si="2"/>
        <v>0.94137443166989476</v>
      </c>
      <c r="M42" s="1">
        <f t="shared" si="3"/>
        <v>6.1838193000074604</v>
      </c>
      <c r="N42">
        <v>767.23</v>
      </c>
      <c r="O42">
        <v>820.68</v>
      </c>
      <c r="P42" s="1">
        <f t="shared" si="4"/>
        <v>0.93487108251693729</v>
      </c>
      <c r="S42" s="1">
        <f t="shared" si="5"/>
        <v>6.0166745340376568</v>
      </c>
      <c r="T42">
        <v>714.48</v>
      </c>
      <c r="U42">
        <v>751.94</v>
      </c>
      <c r="V42" s="1">
        <f t="shared" si="6"/>
        <v>0.95018219538792981</v>
      </c>
      <c r="Y42" s="1">
        <f t="shared" si="7"/>
        <v>5.9481115169918208</v>
      </c>
      <c r="Z42">
        <v>732.19</v>
      </c>
      <c r="AA42">
        <v>778.05</v>
      </c>
      <c r="AB42" s="1">
        <f t="shared" si="8"/>
        <v>0.94105777263672008</v>
      </c>
      <c r="AE42" s="1">
        <f t="shared" si="9"/>
        <v>5.952803207172499</v>
      </c>
      <c r="AF42">
        <v>800.49</v>
      </c>
      <c r="AG42">
        <v>852.34</v>
      </c>
      <c r="AH42" s="1">
        <f t="shared" si="10"/>
        <v>0.93916746838116238</v>
      </c>
      <c r="AK42" s="1">
        <f t="shared" si="11"/>
        <v>5.9656092182632543</v>
      </c>
      <c r="AL42">
        <v>881.57</v>
      </c>
      <c r="AM42">
        <v>953.61</v>
      </c>
      <c r="AN42" s="1">
        <f t="shared" si="12"/>
        <v>0.92445549018990991</v>
      </c>
      <c r="AQ42" s="1">
        <f t="shared" si="13"/>
        <v>5.9495192606724849</v>
      </c>
      <c r="AR42">
        <v>859.36</v>
      </c>
      <c r="AS42">
        <v>930.87</v>
      </c>
      <c r="AT42" s="1">
        <f t="shared" si="14"/>
        <v>0.92317939132209659</v>
      </c>
      <c r="AW42" s="1">
        <f t="shared" si="15"/>
        <v>5.9612512875155366</v>
      </c>
      <c r="AX42">
        <v>686.89</v>
      </c>
      <c r="AY42">
        <v>723.12</v>
      </c>
      <c r="AZ42" s="1">
        <f t="shared" si="16"/>
        <v>0.94989766567098133</v>
      </c>
      <c r="BC42" s="1">
        <f t="shared" si="17"/>
        <v>5.9431078627559746</v>
      </c>
      <c r="BD42">
        <v>662.57</v>
      </c>
      <c r="BE42">
        <v>699.12</v>
      </c>
      <c r="BF42" s="1">
        <f t="shared" si="18"/>
        <v>0.94771999084563463</v>
      </c>
      <c r="BI42" s="1">
        <f t="shared" si="19"/>
        <v>5.9461636984131419</v>
      </c>
      <c r="BJ42">
        <v>741.25</v>
      </c>
      <c r="BK42">
        <v>785.06</v>
      </c>
      <c r="BL42" s="1">
        <f t="shared" si="20"/>
        <v>0.94419534812625794</v>
      </c>
      <c r="BO42" s="1">
        <f t="shared" si="21"/>
        <v>5.9440516034880408</v>
      </c>
      <c r="BP42">
        <v>848.25</v>
      </c>
      <c r="BQ42">
        <v>934.9</v>
      </c>
      <c r="BR42" s="1">
        <f t="shared" si="22"/>
        <v>0.9073162905123543</v>
      </c>
      <c r="BU42" s="1">
        <f t="shared" si="23"/>
        <v>5.9486470227449466</v>
      </c>
      <c r="BX42" s="1">
        <f t="shared" si="24"/>
        <v>5.9752589572232848</v>
      </c>
      <c r="BY42" s="1">
        <f t="shared" si="25"/>
        <v>1.9845299991666482E-2</v>
      </c>
    </row>
    <row r="43" spans="1:77">
      <c r="A43">
        <v>196.53</v>
      </c>
      <c r="B43">
        <v>721.17</v>
      </c>
      <c r="C43">
        <v>774.64</v>
      </c>
      <c r="D43" s="1">
        <f t="shared" si="0"/>
        <v>0.93097438810286059</v>
      </c>
      <c r="G43" s="1">
        <f t="shared" si="1"/>
        <v>5.9336160058118619</v>
      </c>
      <c r="H43">
        <v>686.16</v>
      </c>
      <c r="I43">
        <v>728.04</v>
      </c>
      <c r="J43" s="1">
        <f t="shared" si="2"/>
        <v>0.94247568814900284</v>
      </c>
      <c r="M43" s="1">
        <f t="shared" si="3"/>
        <v>6.1861230504447011</v>
      </c>
      <c r="N43">
        <v>767.33</v>
      </c>
      <c r="O43">
        <v>821.55</v>
      </c>
      <c r="P43" s="1">
        <f t="shared" si="4"/>
        <v>0.93400279958614829</v>
      </c>
      <c r="S43" s="1">
        <f t="shared" si="5"/>
        <v>6.0143780202780253</v>
      </c>
      <c r="T43">
        <v>713.31</v>
      </c>
      <c r="U43">
        <v>748.95</v>
      </c>
      <c r="V43" s="1">
        <f t="shared" si="6"/>
        <v>0.95241337873022214</v>
      </c>
      <c r="Y43" s="1">
        <f t="shared" si="7"/>
        <v>5.9554772269968588</v>
      </c>
      <c r="Z43">
        <v>731.48</v>
      </c>
      <c r="AA43">
        <v>776.22</v>
      </c>
      <c r="AB43" s="1">
        <f t="shared" si="8"/>
        <v>0.9423617015794491</v>
      </c>
      <c r="AE43" s="1">
        <f t="shared" si="9"/>
        <v>5.9567547887276451</v>
      </c>
      <c r="AF43">
        <v>794.66</v>
      </c>
      <c r="AG43">
        <v>848.27</v>
      </c>
      <c r="AH43" s="1">
        <f t="shared" si="10"/>
        <v>0.93680078276963696</v>
      </c>
      <c r="AK43" s="1">
        <f t="shared" si="11"/>
        <v>5.958387610518022</v>
      </c>
      <c r="AL43">
        <v>882.87</v>
      </c>
      <c r="AM43">
        <v>947.97</v>
      </c>
      <c r="AN43" s="1">
        <f t="shared" si="12"/>
        <v>0.93132694072597233</v>
      </c>
      <c r="AQ43" s="1">
        <f t="shared" si="13"/>
        <v>5.9686185283354058</v>
      </c>
      <c r="AR43">
        <v>856</v>
      </c>
      <c r="AS43">
        <v>928.66</v>
      </c>
      <c r="AT43" s="1">
        <f t="shared" si="14"/>
        <v>0.92175823229168918</v>
      </c>
      <c r="AW43" s="1">
        <f t="shared" si="15"/>
        <v>5.9570393369223469</v>
      </c>
      <c r="AX43">
        <v>686.6</v>
      </c>
      <c r="AY43">
        <v>722.55</v>
      </c>
      <c r="AZ43" s="1">
        <f t="shared" si="16"/>
        <v>0.95024565773994885</v>
      </c>
      <c r="BC43" s="1">
        <f t="shared" si="17"/>
        <v>5.9442293042086352</v>
      </c>
      <c r="BD43">
        <v>664.4</v>
      </c>
      <c r="BE43">
        <v>698.7</v>
      </c>
      <c r="BF43" s="1">
        <f t="shared" si="18"/>
        <v>0.95090883068555876</v>
      </c>
      <c r="BI43" s="1">
        <f t="shared" si="19"/>
        <v>5.9571596448924291</v>
      </c>
      <c r="BJ43">
        <v>741.55</v>
      </c>
      <c r="BK43">
        <v>783.41</v>
      </c>
      <c r="BL43" s="1">
        <f t="shared" si="20"/>
        <v>0.9465669317471056</v>
      </c>
      <c r="BO43" s="1">
        <f t="shared" si="21"/>
        <v>5.9511663726366733</v>
      </c>
      <c r="BP43">
        <v>845.4</v>
      </c>
      <c r="BQ43">
        <v>932.93</v>
      </c>
      <c r="BR43" s="1">
        <f t="shared" si="22"/>
        <v>0.90617731233854637</v>
      </c>
      <c r="BU43" s="1">
        <f t="shared" si="23"/>
        <v>5.9452528313988147</v>
      </c>
      <c r="BX43" s="1">
        <f t="shared" si="24"/>
        <v>5.9773502267642842</v>
      </c>
      <c r="BY43" s="1">
        <f t="shared" si="25"/>
        <v>1.9817592314899938E-2</v>
      </c>
    </row>
    <row r="44" spans="1:77">
      <c r="A44">
        <v>201.53</v>
      </c>
      <c r="B44">
        <v>720.3</v>
      </c>
      <c r="C44">
        <v>773.57</v>
      </c>
      <c r="D44" s="1">
        <f t="shared" si="0"/>
        <v>0.93113745362410627</v>
      </c>
      <c r="G44" s="1">
        <f t="shared" si="1"/>
        <v>5.9341568983500341</v>
      </c>
      <c r="H44">
        <v>682.56</v>
      </c>
      <c r="I44">
        <v>728.1</v>
      </c>
      <c r="J44" s="1">
        <f t="shared" si="2"/>
        <v>0.93745364647713214</v>
      </c>
      <c r="M44" s="1">
        <f t="shared" si="3"/>
        <v>6.1755434882642763</v>
      </c>
      <c r="N44">
        <v>766.1</v>
      </c>
      <c r="O44">
        <v>819.84</v>
      </c>
      <c r="P44" s="1">
        <f t="shared" si="4"/>
        <v>0.93445062451209993</v>
      </c>
      <c r="S44" s="1">
        <f t="shared" si="5"/>
        <v>6.0155637000064743</v>
      </c>
      <c r="T44">
        <v>711.92</v>
      </c>
      <c r="U44">
        <v>748.94</v>
      </c>
      <c r="V44" s="1">
        <f t="shared" si="6"/>
        <v>0.95057013912997024</v>
      </c>
      <c r="Y44" s="1">
        <f t="shared" si="7"/>
        <v>5.9493997427875875</v>
      </c>
      <c r="Z44">
        <v>729.95</v>
      </c>
      <c r="AA44">
        <v>777.19</v>
      </c>
      <c r="AB44" s="1">
        <f t="shared" si="8"/>
        <v>0.93921692250286282</v>
      </c>
      <c r="AE44" s="1">
        <f t="shared" si="9"/>
        <v>5.9471728297127058</v>
      </c>
      <c r="AF44">
        <v>794.51</v>
      </c>
      <c r="AG44">
        <v>847.64</v>
      </c>
      <c r="AH44" s="1">
        <f t="shared" si="10"/>
        <v>0.93732008871690808</v>
      </c>
      <c r="AK44" s="1">
        <f t="shared" si="11"/>
        <v>5.9599807815382935</v>
      </c>
      <c r="AL44">
        <v>878.26</v>
      </c>
      <c r="AM44">
        <v>949.36</v>
      </c>
      <c r="AN44" s="1">
        <f t="shared" si="12"/>
        <v>0.92510744080222462</v>
      </c>
      <c r="AQ44" s="1">
        <f t="shared" si="13"/>
        <v>5.9513617446107734</v>
      </c>
      <c r="AR44">
        <v>853.92</v>
      </c>
      <c r="AS44">
        <v>927.52</v>
      </c>
      <c r="AT44" s="1">
        <f t="shared" si="14"/>
        <v>0.92064861135069864</v>
      </c>
      <c r="AW44" s="1">
        <f t="shared" si="15"/>
        <v>5.9537268625096615</v>
      </c>
      <c r="AX44">
        <v>687.32</v>
      </c>
      <c r="AY44">
        <v>720.93</v>
      </c>
      <c r="AZ44" s="1">
        <f t="shared" si="16"/>
        <v>0.9533796623805364</v>
      </c>
      <c r="BC44" s="1">
        <f t="shared" si="17"/>
        <v>5.9542211943287437</v>
      </c>
      <c r="BD44">
        <v>660.05</v>
      </c>
      <c r="BE44">
        <v>696.38</v>
      </c>
      <c r="BF44" s="1">
        <f t="shared" si="18"/>
        <v>0.94783020764525105</v>
      </c>
      <c r="BI44" s="1">
        <f t="shared" si="19"/>
        <v>5.9465476650224804</v>
      </c>
      <c r="BJ44">
        <v>740.88</v>
      </c>
      <c r="BK44">
        <v>783.97</v>
      </c>
      <c r="BL44" s="1">
        <f t="shared" si="20"/>
        <v>0.94503616209803942</v>
      </c>
      <c r="BO44" s="1">
        <f t="shared" si="21"/>
        <v>5.9465852329867257</v>
      </c>
      <c r="BP44">
        <v>843.84</v>
      </c>
      <c r="BQ44">
        <v>928.36</v>
      </c>
      <c r="BR44" s="1">
        <f t="shared" si="22"/>
        <v>0.90895773191434359</v>
      </c>
      <c r="BU44" s="1">
        <f t="shared" si="23"/>
        <v>5.9534998588421306</v>
      </c>
      <c r="BX44" s="1">
        <f t="shared" si="24"/>
        <v>5.9739799999133245</v>
      </c>
      <c r="BY44" s="1">
        <f t="shared" si="25"/>
        <v>1.9207073896917934E-2</v>
      </c>
    </row>
    <row r="45" spans="1:77">
      <c r="A45">
        <v>206.53</v>
      </c>
      <c r="B45">
        <v>718.6</v>
      </c>
      <c r="C45">
        <v>772.06</v>
      </c>
      <c r="D45" s="1">
        <f t="shared" si="0"/>
        <v>0.93075667694220665</v>
      </c>
      <c r="G45" s="1">
        <f t="shared" si="1"/>
        <v>5.9328929670173549</v>
      </c>
      <c r="H45">
        <v>682.6</v>
      </c>
      <c r="I45">
        <v>726.46</v>
      </c>
      <c r="J45" s="1">
        <f t="shared" si="2"/>
        <v>0.93962503097211136</v>
      </c>
      <c r="M45" s="1">
        <f t="shared" si="3"/>
        <v>6.1801411019460968</v>
      </c>
      <c r="N45">
        <v>765.6</v>
      </c>
      <c r="O45">
        <v>819.53</v>
      </c>
      <c r="P45" s="1">
        <f t="shared" si="4"/>
        <v>0.93419398923773389</v>
      </c>
      <c r="S45" s="1">
        <f t="shared" si="5"/>
        <v>6.0148845436213252</v>
      </c>
      <c r="T45">
        <v>711.03</v>
      </c>
      <c r="U45">
        <v>748.24</v>
      </c>
      <c r="V45" s="1">
        <f t="shared" si="6"/>
        <v>0.95026996685555432</v>
      </c>
      <c r="Y45" s="1">
        <f t="shared" si="7"/>
        <v>5.9484032554211677</v>
      </c>
      <c r="Z45">
        <v>730.55</v>
      </c>
      <c r="AA45">
        <v>774.23</v>
      </c>
      <c r="AB45" s="1">
        <f t="shared" si="8"/>
        <v>0.94358265631659832</v>
      </c>
      <c r="AE45" s="1">
        <f t="shared" si="9"/>
        <v>5.9604279260597801</v>
      </c>
      <c r="AF45">
        <v>787.55</v>
      </c>
      <c r="AG45">
        <v>844.39</v>
      </c>
      <c r="AH45" s="1">
        <f t="shared" si="10"/>
        <v>0.93268513364677452</v>
      </c>
      <c r="AK45" s="1">
        <f t="shared" si="11"/>
        <v>5.9455857074647795</v>
      </c>
      <c r="AL45">
        <v>873.31</v>
      </c>
      <c r="AM45">
        <v>945.2</v>
      </c>
      <c r="AN45" s="1">
        <f t="shared" si="12"/>
        <v>0.92394202285230631</v>
      </c>
      <c r="AQ45" s="1">
        <f t="shared" si="13"/>
        <v>5.9480635290023418</v>
      </c>
      <c r="AR45">
        <v>856.08</v>
      </c>
      <c r="AS45">
        <v>928.8</v>
      </c>
      <c r="AT45" s="1">
        <f t="shared" si="14"/>
        <v>0.92170542635658925</v>
      </c>
      <c r="AW45" s="1">
        <f t="shared" si="15"/>
        <v>5.956882175795049</v>
      </c>
      <c r="AX45">
        <v>686.85</v>
      </c>
      <c r="AY45">
        <v>719.49</v>
      </c>
      <c r="AZ45" s="1">
        <f t="shared" si="16"/>
        <v>0.95463453279406252</v>
      </c>
      <c r="BC45" s="1">
        <f t="shared" si="17"/>
        <v>5.9581687555615055</v>
      </c>
      <c r="BD45">
        <v>659.88</v>
      </c>
      <c r="BE45">
        <v>695.39</v>
      </c>
      <c r="BF45" s="1">
        <f t="shared" si="18"/>
        <v>0.94893512992709128</v>
      </c>
      <c r="BI45" s="1">
        <f t="shared" si="19"/>
        <v>5.9503813027732004</v>
      </c>
      <c r="BJ45">
        <v>737.02</v>
      </c>
      <c r="BK45">
        <v>781.36</v>
      </c>
      <c r="BL45" s="1">
        <f t="shared" si="20"/>
        <v>0.943252790007167</v>
      </c>
      <c r="BO45" s="1">
        <f t="shared" si="21"/>
        <v>5.9411965767230086</v>
      </c>
      <c r="BP45">
        <v>841.1</v>
      </c>
      <c r="BQ45">
        <v>930.27</v>
      </c>
      <c r="BR45" s="1">
        <f t="shared" si="22"/>
        <v>0.9041461081191482</v>
      </c>
      <c r="BU45" s="1">
        <f t="shared" si="23"/>
        <v>5.9391440322123099</v>
      </c>
      <c r="BX45" s="1">
        <f t="shared" si="24"/>
        <v>5.9730143227998269</v>
      </c>
      <c r="BY45" s="1">
        <f t="shared" si="25"/>
        <v>1.9762949431521275E-2</v>
      </c>
    </row>
    <row r="46" spans="1:77">
      <c r="A46">
        <v>211.53</v>
      </c>
      <c r="B46">
        <v>718.58</v>
      </c>
      <c r="C46">
        <v>770.35</v>
      </c>
      <c r="D46" s="1">
        <f t="shared" si="0"/>
        <v>0.93279678068410465</v>
      </c>
      <c r="G46" s="1">
        <f t="shared" si="1"/>
        <v>5.9396289456502114</v>
      </c>
      <c r="H46">
        <v>681.72</v>
      </c>
      <c r="I46">
        <v>727.6</v>
      </c>
      <c r="J46" s="1">
        <f t="shared" si="2"/>
        <v>0.93694337548103357</v>
      </c>
      <c r="M46" s="1">
        <f t="shared" si="3"/>
        <v>6.1744578201386524</v>
      </c>
      <c r="N46">
        <v>763.34</v>
      </c>
      <c r="O46">
        <v>819.12</v>
      </c>
      <c r="P46" s="1">
        <f t="shared" si="4"/>
        <v>0.93190252954390085</v>
      </c>
      <c r="S46" s="1">
        <f t="shared" si="5"/>
        <v>6.008781863250416</v>
      </c>
      <c r="T46">
        <v>711.88</v>
      </c>
      <c r="U46">
        <v>747.78</v>
      </c>
      <c r="V46" s="1">
        <f t="shared" si="6"/>
        <v>0.95199122736633768</v>
      </c>
      <c r="Y46" s="1">
        <f t="shared" si="7"/>
        <v>5.9540915785879198</v>
      </c>
      <c r="Z46">
        <v>729.45</v>
      </c>
      <c r="AA46">
        <v>774.52</v>
      </c>
      <c r="AB46" s="1">
        <f t="shared" si="8"/>
        <v>0.94180912048752785</v>
      </c>
      <c r="AE46" s="1">
        <f t="shared" si="9"/>
        <v>5.9550838437578948</v>
      </c>
      <c r="AF46">
        <v>791.13</v>
      </c>
      <c r="AG46">
        <v>845.94</v>
      </c>
      <c r="AH46" s="1">
        <f t="shared" si="10"/>
        <v>0.93520817079225471</v>
      </c>
      <c r="AK46" s="1">
        <f t="shared" si="11"/>
        <v>5.9534710483056363</v>
      </c>
      <c r="AL46">
        <v>871.77</v>
      </c>
      <c r="AM46">
        <v>946.2</v>
      </c>
      <c r="AN46" s="1">
        <f t="shared" si="12"/>
        <v>0.92133798351299934</v>
      </c>
      <c r="AQ46" s="1">
        <f t="shared" si="13"/>
        <v>5.9406172203861489</v>
      </c>
      <c r="AR46">
        <v>850.45</v>
      </c>
      <c r="AS46">
        <v>922.12</v>
      </c>
      <c r="AT46" s="1">
        <f t="shared" si="14"/>
        <v>0.92227692708107412</v>
      </c>
      <c r="AW46" s="1">
        <f t="shared" si="15"/>
        <v>5.9585805622416466</v>
      </c>
      <c r="AX46">
        <v>685.51</v>
      </c>
      <c r="AY46">
        <v>720.58</v>
      </c>
      <c r="AZ46" s="1">
        <f t="shared" si="16"/>
        <v>0.95133087235282687</v>
      </c>
      <c r="BC46" s="1">
        <f t="shared" si="17"/>
        <v>5.9477110200028926</v>
      </c>
      <c r="BD46">
        <v>659.51</v>
      </c>
      <c r="BE46">
        <v>697.3</v>
      </c>
      <c r="BF46" s="1">
        <f t="shared" si="18"/>
        <v>0.94580524881686512</v>
      </c>
      <c r="BI46" s="1">
        <f t="shared" si="19"/>
        <v>5.9394474112247782</v>
      </c>
      <c r="BJ46">
        <v>737.78</v>
      </c>
      <c r="BK46">
        <v>782.73</v>
      </c>
      <c r="BL46" s="1">
        <f t="shared" si="20"/>
        <v>0.94257279010642236</v>
      </c>
      <c r="BO46" s="1">
        <f t="shared" si="21"/>
        <v>5.9391270183674214</v>
      </c>
      <c r="BP46">
        <v>839.05</v>
      </c>
      <c r="BQ46">
        <v>930.61</v>
      </c>
      <c r="BR46" s="1">
        <f t="shared" si="22"/>
        <v>0.90161292055748377</v>
      </c>
      <c r="BU46" s="1">
        <f t="shared" si="23"/>
        <v>5.9314229488933554</v>
      </c>
      <c r="BX46" s="1">
        <f t="shared" si="24"/>
        <v>5.9702017734005821</v>
      </c>
      <c r="BY46" s="1">
        <f t="shared" si="25"/>
        <v>1.9431905549184319E-2</v>
      </c>
    </row>
    <row r="47" spans="1:77">
      <c r="A47">
        <v>216.53</v>
      </c>
      <c r="B47">
        <v>717.6</v>
      </c>
      <c r="C47">
        <v>767.72</v>
      </c>
      <c r="D47" s="1">
        <f t="shared" si="0"/>
        <v>0.93471578179544623</v>
      </c>
      <c r="G47" s="1">
        <f t="shared" si="1"/>
        <v>5.9458859640946935</v>
      </c>
      <c r="H47">
        <v>679.85</v>
      </c>
      <c r="I47">
        <v>725.1</v>
      </c>
      <c r="J47" s="1">
        <f t="shared" si="2"/>
        <v>0.9375948145083437</v>
      </c>
      <c r="M47" s="1">
        <f t="shared" si="3"/>
        <v>6.1758434875575405</v>
      </c>
      <c r="N47">
        <v>761.52</v>
      </c>
      <c r="O47">
        <v>819.39</v>
      </c>
      <c r="P47" s="1">
        <f t="shared" si="4"/>
        <v>0.9293742906308351</v>
      </c>
      <c r="S47" s="1">
        <f t="shared" si="5"/>
        <v>6.0019664942150346</v>
      </c>
      <c r="T47">
        <v>707.96</v>
      </c>
      <c r="U47">
        <v>748.02</v>
      </c>
      <c r="V47" s="1">
        <f t="shared" si="6"/>
        <v>0.94644528221170565</v>
      </c>
      <c r="Y47" s="1">
        <f t="shared" si="7"/>
        <v>5.9355356874945713</v>
      </c>
      <c r="Z47">
        <v>727.37</v>
      </c>
      <c r="AA47">
        <v>772.67</v>
      </c>
      <c r="AB47" s="1">
        <f t="shared" si="8"/>
        <v>0.94137212522810521</v>
      </c>
      <c r="AE47" s="1">
        <f t="shared" si="9"/>
        <v>5.9537586080768898</v>
      </c>
      <c r="AF47">
        <v>784.71</v>
      </c>
      <c r="AG47">
        <v>843.44</v>
      </c>
      <c r="AH47" s="1">
        <f t="shared" si="10"/>
        <v>0.93036849094185714</v>
      </c>
      <c r="AK47" s="1">
        <f t="shared" si="11"/>
        <v>5.9382382450100044</v>
      </c>
      <c r="AL47">
        <v>866.14</v>
      </c>
      <c r="AM47">
        <v>943.01</v>
      </c>
      <c r="AN47" s="1">
        <f t="shared" si="12"/>
        <v>0.91848442752462855</v>
      </c>
      <c r="AQ47" s="1">
        <f t="shared" si="13"/>
        <v>5.9323323969846822</v>
      </c>
      <c r="AR47">
        <v>848.73</v>
      </c>
      <c r="AS47">
        <v>921.99</v>
      </c>
      <c r="AT47" s="1">
        <f t="shared" si="14"/>
        <v>0.92054143754270656</v>
      </c>
      <c r="AW47" s="1">
        <f t="shared" si="15"/>
        <v>5.9534058043439213</v>
      </c>
      <c r="AX47">
        <v>684.99</v>
      </c>
      <c r="AY47">
        <v>720.18</v>
      </c>
      <c r="AZ47" s="1">
        <f t="shared" si="16"/>
        <v>0.95113721569607601</v>
      </c>
      <c r="BC47" s="1">
        <f t="shared" si="17"/>
        <v>5.9470914187946864</v>
      </c>
      <c r="BD47">
        <v>658.83</v>
      </c>
      <c r="BE47">
        <v>696.35</v>
      </c>
      <c r="BF47" s="1">
        <f t="shared" si="18"/>
        <v>0.94611904932864221</v>
      </c>
      <c r="BI47" s="1">
        <f t="shared" si="19"/>
        <v>5.9405541089042249</v>
      </c>
      <c r="BJ47">
        <v>736.92</v>
      </c>
      <c r="BK47">
        <v>781.18</v>
      </c>
      <c r="BL47" s="1">
        <f t="shared" si="20"/>
        <v>0.94334212345426149</v>
      </c>
      <c r="BO47" s="1">
        <f t="shared" si="21"/>
        <v>5.9414678459760024</v>
      </c>
      <c r="BP47">
        <v>838.59</v>
      </c>
      <c r="BQ47">
        <v>925.26</v>
      </c>
      <c r="BR47" s="1">
        <f t="shared" si="22"/>
        <v>0.90632903183969915</v>
      </c>
      <c r="BU47" s="1">
        <f t="shared" si="23"/>
        <v>5.9457062450416611</v>
      </c>
      <c r="BX47" s="1">
        <f t="shared" si="24"/>
        <v>5.9676488588744929</v>
      </c>
      <c r="BY47" s="1">
        <f t="shared" si="25"/>
        <v>1.9628998490133363E-2</v>
      </c>
    </row>
    <row r="48" spans="1:77">
      <c r="A48">
        <v>221.53</v>
      </c>
      <c r="B48">
        <v>714.57</v>
      </c>
      <c r="C48">
        <v>767.41</v>
      </c>
      <c r="D48" s="1">
        <f t="shared" si="0"/>
        <v>0.93114502026296253</v>
      </c>
      <c r="G48" s="1">
        <f t="shared" si="1"/>
        <v>5.9341819833240415</v>
      </c>
      <c r="H48">
        <v>678.48</v>
      </c>
      <c r="I48">
        <v>724.25</v>
      </c>
      <c r="J48" s="1">
        <f t="shared" si="2"/>
        <v>0.93680358992060753</v>
      </c>
      <c r="M48" s="1">
        <f t="shared" si="3"/>
        <v>6.1741600574100239</v>
      </c>
      <c r="N48">
        <v>759.55</v>
      </c>
      <c r="O48">
        <v>815.8</v>
      </c>
      <c r="P48" s="1">
        <f t="shared" si="4"/>
        <v>0.93104927678352534</v>
      </c>
      <c r="S48" s="1">
        <f t="shared" si="5"/>
        <v>6.0064914943318959</v>
      </c>
      <c r="T48">
        <v>706.49</v>
      </c>
      <c r="U48">
        <v>747.15</v>
      </c>
      <c r="V48" s="1">
        <f t="shared" si="6"/>
        <v>0.94557987017332534</v>
      </c>
      <c r="Y48" s="1">
        <f t="shared" si="7"/>
        <v>5.9325791615867871</v>
      </c>
      <c r="Z48">
        <v>724.22</v>
      </c>
      <c r="AA48">
        <v>773.72</v>
      </c>
      <c r="AB48" s="1">
        <f t="shared" si="8"/>
        <v>0.9360233676265316</v>
      </c>
      <c r="AE48" s="1">
        <f t="shared" si="9"/>
        <v>5.9372576410759814</v>
      </c>
      <c r="AF48">
        <v>781.69</v>
      </c>
      <c r="AG48">
        <v>842.67</v>
      </c>
      <c r="AH48" s="1">
        <f t="shared" si="10"/>
        <v>0.92763477992571242</v>
      </c>
      <c r="AK48" s="1">
        <f t="shared" si="11"/>
        <v>5.9294314417461447</v>
      </c>
      <c r="AL48">
        <v>864.39</v>
      </c>
      <c r="AM48">
        <v>942.54</v>
      </c>
      <c r="AN48" s="1">
        <f t="shared" si="12"/>
        <v>0.91708574702399903</v>
      </c>
      <c r="AQ48" s="1">
        <f t="shared" si="13"/>
        <v>5.9282224489788033</v>
      </c>
      <c r="AR48">
        <v>845.65</v>
      </c>
      <c r="AS48">
        <v>920.14</v>
      </c>
      <c r="AT48" s="1">
        <f t="shared" si="14"/>
        <v>0.91904492794574733</v>
      </c>
      <c r="AW48" s="1">
        <f t="shared" si="15"/>
        <v>5.948901899836426</v>
      </c>
      <c r="AX48">
        <v>683.95</v>
      </c>
      <c r="AY48">
        <v>718.06</v>
      </c>
      <c r="AZ48" s="1">
        <f t="shared" si="16"/>
        <v>0.95249700582124075</v>
      </c>
      <c r="BC48" s="1">
        <f t="shared" si="17"/>
        <v>5.9514264874129319</v>
      </c>
      <c r="BD48">
        <v>658.21</v>
      </c>
      <c r="BE48">
        <v>695.75</v>
      </c>
      <c r="BF48" s="1">
        <f t="shared" si="18"/>
        <v>0.94604383758533961</v>
      </c>
      <c r="BI48" s="1">
        <f t="shared" si="19"/>
        <v>5.9402890711754193</v>
      </c>
      <c r="BJ48">
        <v>734.03</v>
      </c>
      <c r="BK48">
        <v>782.05</v>
      </c>
      <c r="BL48" s="1">
        <f t="shared" si="20"/>
        <v>0.93859727638897772</v>
      </c>
      <c r="BO48" s="1">
        <f t="shared" si="21"/>
        <v>5.9268587675716331</v>
      </c>
      <c r="BP48">
        <v>835.54</v>
      </c>
      <c r="BQ48">
        <v>923.18</v>
      </c>
      <c r="BR48" s="1">
        <f t="shared" si="22"/>
        <v>0.90506726748846378</v>
      </c>
      <c r="BU48" s="1">
        <f t="shared" si="23"/>
        <v>5.9419233347980818</v>
      </c>
      <c r="BX48" s="1">
        <f t="shared" si="24"/>
        <v>5.962643649104014</v>
      </c>
      <c r="BY48" s="1">
        <f t="shared" si="25"/>
        <v>2.0194576266423937E-2</v>
      </c>
    </row>
    <row r="49" spans="1:77">
      <c r="A49">
        <v>226.53</v>
      </c>
      <c r="B49">
        <v>713.52</v>
      </c>
      <c r="C49">
        <v>768.12</v>
      </c>
      <c r="D49" s="1">
        <f t="shared" si="0"/>
        <v>0.92891735666302133</v>
      </c>
      <c r="G49" s="1">
        <f t="shared" si="1"/>
        <v>5.9267435827463419</v>
      </c>
      <c r="H49">
        <v>676.8</v>
      </c>
      <c r="I49">
        <v>725.4</v>
      </c>
      <c r="J49" s="1">
        <f t="shared" si="2"/>
        <v>0.93300248138957809</v>
      </c>
      <c r="M49" s="1">
        <f t="shared" si="3"/>
        <v>6.1660045910266028</v>
      </c>
      <c r="N49">
        <v>760.15</v>
      </c>
      <c r="O49">
        <v>817.04</v>
      </c>
      <c r="P49" s="1">
        <f t="shared" si="4"/>
        <v>0.93037060609027711</v>
      </c>
      <c r="S49" s="1">
        <f t="shared" si="5"/>
        <v>6.0046626917368711</v>
      </c>
      <c r="T49">
        <v>704.13</v>
      </c>
      <c r="U49">
        <v>745.29</v>
      </c>
      <c r="V49" s="1">
        <f t="shared" si="6"/>
        <v>0.94477317554240636</v>
      </c>
      <c r="Y49" s="1">
        <f t="shared" si="7"/>
        <v>5.9298078835803327</v>
      </c>
      <c r="Z49">
        <v>722.28</v>
      </c>
      <c r="AA49">
        <v>773.09</v>
      </c>
      <c r="AB49" s="1">
        <f t="shared" si="8"/>
        <v>0.93427673362739128</v>
      </c>
      <c r="AE49" s="1">
        <f t="shared" si="9"/>
        <v>5.9317532308417196</v>
      </c>
      <c r="AF49">
        <v>781.08</v>
      </c>
      <c r="AG49">
        <v>838.64</v>
      </c>
      <c r="AH49" s="1">
        <f t="shared" si="10"/>
        <v>0.93136506725174095</v>
      </c>
      <c r="AK49" s="1">
        <f t="shared" si="11"/>
        <v>5.9414117790303296</v>
      </c>
      <c r="AL49">
        <v>861.55</v>
      </c>
      <c r="AM49">
        <v>939.9</v>
      </c>
      <c r="AN49" s="1">
        <f t="shared" si="12"/>
        <v>0.91664006809235021</v>
      </c>
      <c r="AQ49" s="1">
        <f t="shared" si="13"/>
        <v>5.9269059233902492</v>
      </c>
      <c r="AR49">
        <v>839.65</v>
      </c>
      <c r="AS49">
        <v>919.78</v>
      </c>
      <c r="AT49" s="1">
        <f t="shared" si="14"/>
        <v>0.91288134119028463</v>
      </c>
      <c r="AW49" s="1">
        <f t="shared" si="15"/>
        <v>5.929927775063943</v>
      </c>
      <c r="AX49">
        <v>678.38</v>
      </c>
      <c r="AY49">
        <v>717.84</v>
      </c>
      <c r="AZ49" s="1">
        <f t="shared" si="16"/>
        <v>0.94502953304357518</v>
      </c>
      <c r="BC49" s="1">
        <f t="shared" si="17"/>
        <v>5.9271591671613786</v>
      </c>
      <c r="BD49">
        <v>656.49</v>
      </c>
      <c r="BE49">
        <v>694.56</v>
      </c>
      <c r="BF49" s="1">
        <f t="shared" si="18"/>
        <v>0.94518832066344172</v>
      </c>
      <c r="BI49" s="1">
        <f t="shared" si="19"/>
        <v>5.9372647247285375</v>
      </c>
      <c r="BJ49">
        <v>731.84</v>
      </c>
      <c r="BK49">
        <v>779.12</v>
      </c>
      <c r="BL49" s="1">
        <f t="shared" si="20"/>
        <v>0.93931615155560122</v>
      </c>
      <c r="BO49" s="1">
        <f t="shared" si="21"/>
        <v>5.9290989190787347</v>
      </c>
      <c r="BP49">
        <v>831.3</v>
      </c>
      <c r="BQ49">
        <v>921.09</v>
      </c>
      <c r="BR49" s="1">
        <f t="shared" si="22"/>
        <v>0.90251766928313182</v>
      </c>
      <c r="BU49" s="1">
        <f t="shared" si="23"/>
        <v>5.9341938761350086</v>
      </c>
      <c r="BX49" s="1">
        <f t="shared" si="24"/>
        <v>5.9570778453766708</v>
      </c>
      <c r="BY49" s="1">
        <f t="shared" si="25"/>
        <v>1.9982366716863775E-2</v>
      </c>
    </row>
    <row r="50" spans="1:77">
      <c r="A50">
        <v>231.53</v>
      </c>
      <c r="B50">
        <v>710.8</v>
      </c>
      <c r="C50">
        <v>765.08</v>
      </c>
      <c r="D50" s="1">
        <f t="shared" si="0"/>
        <v>0.92905317091023154</v>
      </c>
      <c r="G50" s="1">
        <f t="shared" si="1"/>
        <v>5.9272001692130356</v>
      </c>
      <c r="H50">
        <v>675.12</v>
      </c>
      <c r="I50">
        <v>721.49</v>
      </c>
      <c r="J50" s="1">
        <f t="shared" si="2"/>
        <v>0.93573022495114277</v>
      </c>
      <c r="M50" s="1">
        <f t="shared" si="3"/>
        <v>6.1718685893391427</v>
      </c>
      <c r="N50">
        <v>755.85</v>
      </c>
      <c r="O50">
        <v>815.95</v>
      </c>
      <c r="P50" s="1">
        <f t="shared" si="4"/>
        <v>0.92634352595134506</v>
      </c>
      <c r="S50" s="1">
        <f t="shared" si="5"/>
        <v>5.9936795199676949</v>
      </c>
      <c r="T50">
        <v>702.76</v>
      </c>
      <c r="U50">
        <v>744.73</v>
      </c>
      <c r="V50" s="1">
        <f t="shared" si="6"/>
        <v>0.94364400520994185</v>
      </c>
      <c r="Y50" s="1">
        <f t="shared" si="7"/>
        <v>5.9259035701178266</v>
      </c>
      <c r="Z50">
        <v>719.54</v>
      </c>
      <c r="AA50">
        <v>773.53</v>
      </c>
      <c r="AB50" s="1">
        <f t="shared" si="8"/>
        <v>0.93020309490258946</v>
      </c>
      <c r="AE50" s="1">
        <f t="shared" si="9"/>
        <v>5.9186820489662324</v>
      </c>
      <c r="AF50">
        <v>776.1</v>
      </c>
      <c r="AG50">
        <v>834.64</v>
      </c>
      <c r="AH50" s="1">
        <f t="shared" si="10"/>
        <v>0.9298619764209719</v>
      </c>
      <c r="AK50" s="1">
        <f t="shared" si="11"/>
        <v>5.9366177827377538</v>
      </c>
      <c r="AL50">
        <v>857.95</v>
      </c>
      <c r="AM50">
        <v>935.88</v>
      </c>
      <c r="AN50" s="1">
        <f t="shared" si="12"/>
        <v>0.91673077745010045</v>
      </c>
      <c r="AQ50" s="1">
        <f t="shared" si="13"/>
        <v>5.9271741499477306</v>
      </c>
      <c r="AR50">
        <v>839.15</v>
      </c>
      <c r="AS50">
        <v>913.88</v>
      </c>
      <c r="AT50" s="1">
        <f t="shared" si="14"/>
        <v>0.91822777607563355</v>
      </c>
      <c r="AW50" s="1">
        <f t="shared" si="15"/>
        <v>5.946426002500516</v>
      </c>
      <c r="AX50">
        <v>676.69</v>
      </c>
      <c r="AY50">
        <v>716.34</v>
      </c>
      <c r="AZ50" s="1">
        <f t="shared" si="16"/>
        <v>0.94464918893262984</v>
      </c>
      <c r="BC50" s="1">
        <f t="shared" si="17"/>
        <v>5.9258920749529036</v>
      </c>
      <c r="BD50">
        <v>651.87</v>
      </c>
      <c r="BE50">
        <v>692.61</v>
      </c>
      <c r="BF50" s="1">
        <f t="shared" si="18"/>
        <v>0.94117901849525709</v>
      </c>
      <c r="BI50" s="1">
        <f t="shared" si="19"/>
        <v>5.9228502243629162</v>
      </c>
      <c r="BJ50">
        <v>729.76</v>
      </c>
      <c r="BK50">
        <v>780.41</v>
      </c>
      <c r="BL50" s="1">
        <f t="shared" si="20"/>
        <v>0.93509821760356737</v>
      </c>
      <c r="BO50" s="1">
        <f t="shared" si="21"/>
        <v>5.9158133754237241</v>
      </c>
      <c r="BP50">
        <v>828.34</v>
      </c>
      <c r="BQ50">
        <v>919.29</v>
      </c>
      <c r="BR50" s="1">
        <f t="shared" si="22"/>
        <v>0.90106495230014472</v>
      </c>
      <c r="BU50" s="1">
        <f t="shared" si="23"/>
        <v>5.9297374432537238</v>
      </c>
      <c r="BX50" s="1">
        <f t="shared" si="24"/>
        <v>5.9534870792319339</v>
      </c>
      <c r="BY50" s="1">
        <f t="shared" si="25"/>
        <v>2.0721715756823751E-2</v>
      </c>
    </row>
    <row r="51" spans="1:77">
      <c r="A51">
        <v>236.53</v>
      </c>
      <c r="B51">
        <v>709.52</v>
      </c>
      <c r="C51">
        <v>767.42</v>
      </c>
      <c r="D51" s="1">
        <f t="shared" si="0"/>
        <v>0.92455239634098674</v>
      </c>
      <c r="G51" s="1">
        <f t="shared" si="1"/>
        <v>5.9118487800583939</v>
      </c>
      <c r="H51">
        <v>675.94</v>
      </c>
      <c r="I51">
        <v>723.34</v>
      </c>
      <c r="J51" s="1">
        <f t="shared" si="2"/>
        <v>0.93447065004009178</v>
      </c>
      <c r="M51" s="1">
        <f t="shared" si="3"/>
        <v>6.1691681103906557</v>
      </c>
      <c r="N51">
        <v>756.21</v>
      </c>
      <c r="O51">
        <v>816.56</v>
      </c>
      <c r="P51" s="1">
        <f t="shared" si="4"/>
        <v>0.92609238757715306</v>
      </c>
      <c r="S51" s="1">
        <f t="shared" si="5"/>
        <v>5.9929869859377263</v>
      </c>
      <c r="T51">
        <v>704.25</v>
      </c>
      <c r="U51">
        <v>745.97</v>
      </c>
      <c r="V51" s="1">
        <f t="shared" si="6"/>
        <v>0.94407281794174025</v>
      </c>
      <c r="Y51" s="1">
        <f t="shared" si="7"/>
        <v>5.9273897592947762</v>
      </c>
      <c r="Z51">
        <v>721.67</v>
      </c>
      <c r="AA51">
        <v>772.33</v>
      </c>
      <c r="AB51" s="1">
        <f t="shared" si="8"/>
        <v>0.93440627710952562</v>
      </c>
      <c r="AE51" s="1">
        <f t="shared" si="9"/>
        <v>5.9321635018460146</v>
      </c>
      <c r="AF51">
        <v>776.93</v>
      </c>
      <c r="AG51">
        <v>837.19</v>
      </c>
      <c r="AH51" s="1">
        <f t="shared" si="10"/>
        <v>0.92802111826467093</v>
      </c>
      <c r="AK51" s="1">
        <f t="shared" si="11"/>
        <v>5.9306852156431544</v>
      </c>
      <c r="AL51">
        <v>856.41</v>
      </c>
      <c r="AM51">
        <v>941.96</v>
      </c>
      <c r="AN51" s="1">
        <f t="shared" si="12"/>
        <v>0.90917873370419122</v>
      </c>
      <c r="AQ51" s="1">
        <f t="shared" si="13"/>
        <v>5.90434831326675</v>
      </c>
      <c r="AR51">
        <v>836.29</v>
      </c>
      <c r="AS51">
        <v>920.25</v>
      </c>
      <c r="AT51" s="1">
        <f t="shared" si="14"/>
        <v>0.90876392284705243</v>
      </c>
      <c r="AW51" s="1">
        <f t="shared" si="15"/>
        <v>5.9168520267015792</v>
      </c>
      <c r="AX51">
        <v>679.92</v>
      </c>
      <c r="AY51">
        <v>718.65</v>
      </c>
      <c r="AZ51" s="1">
        <f t="shared" si="16"/>
        <v>0.9461072844917553</v>
      </c>
      <c r="BC51" s="1">
        <f t="shared" si="17"/>
        <v>5.9307327763387256</v>
      </c>
      <c r="BD51">
        <v>654.95000000000005</v>
      </c>
      <c r="BE51">
        <v>693.8</v>
      </c>
      <c r="BF51" s="1">
        <f t="shared" si="18"/>
        <v>0.94400403574517167</v>
      </c>
      <c r="BI51" s="1">
        <f t="shared" si="19"/>
        <v>5.9330487065308244</v>
      </c>
      <c r="BJ51">
        <v>731.58</v>
      </c>
      <c r="BK51">
        <v>776.9</v>
      </c>
      <c r="BL51" s="1">
        <f t="shared" si="20"/>
        <v>0.94166559402754546</v>
      </c>
      <c r="BO51" s="1">
        <f t="shared" si="21"/>
        <v>5.9363530316030122</v>
      </c>
      <c r="BP51">
        <v>828.47</v>
      </c>
      <c r="BQ51">
        <v>922.9</v>
      </c>
      <c r="BR51" s="1">
        <f t="shared" si="22"/>
        <v>0.89768122223426161</v>
      </c>
      <c r="BU51" s="1">
        <f t="shared" si="23"/>
        <v>5.9192052178386607</v>
      </c>
      <c r="BX51" s="1">
        <f t="shared" si="24"/>
        <v>5.9503985354541884</v>
      </c>
      <c r="BY51" s="1">
        <f t="shared" si="25"/>
        <v>2.0873822046808162E-2</v>
      </c>
    </row>
    <row r="52" spans="1:77">
      <c r="A52">
        <v>241.53</v>
      </c>
      <c r="B52">
        <v>709.05</v>
      </c>
      <c r="C52">
        <v>763.83</v>
      </c>
      <c r="D52" s="1">
        <f t="shared" si="0"/>
        <v>0.92828247123050933</v>
      </c>
      <c r="G52" s="1">
        <f t="shared" si="1"/>
        <v>5.9246038036498447</v>
      </c>
      <c r="H52">
        <v>673.85</v>
      </c>
      <c r="I52">
        <v>722.33</v>
      </c>
      <c r="J52" s="1">
        <f t="shared" si="2"/>
        <v>0.93288386194675565</v>
      </c>
      <c r="M52" s="1">
        <f t="shared" si="3"/>
        <v>6.1657482471780876</v>
      </c>
      <c r="N52">
        <v>754.88</v>
      </c>
      <c r="O52">
        <v>816.9</v>
      </c>
      <c r="P52" s="1">
        <f t="shared" si="4"/>
        <v>0.92407883461868034</v>
      </c>
      <c r="S52" s="1">
        <f t="shared" si="5"/>
        <v>5.9874014138246752</v>
      </c>
      <c r="T52">
        <v>702.22</v>
      </c>
      <c r="U52">
        <v>744.7</v>
      </c>
      <c r="V52" s="1">
        <f t="shared" si="6"/>
        <v>0.94295689539411842</v>
      </c>
      <c r="Y52" s="1">
        <f t="shared" si="7"/>
        <v>5.9235131767145708</v>
      </c>
      <c r="Z52">
        <v>720.83</v>
      </c>
      <c r="AA52">
        <v>772.55</v>
      </c>
      <c r="AB52" s="1">
        <f t="shared" si="8"/>
        <v>0.93305287683645077</v>
      </c>
      <c r="AE52" s="1">
        <f t="shared" si="9"/>
        <v>5.9278610036374584</v>
      </c>
      <c r="AF52">
        <v>776.34</v>
      </c>
      <c r="AG52">
        <v>833.29</v>
      </c>
      <c r="AH52" s="1">
        <f t="shared" si="10"/>
        <v>0.93165644613519916</v>
      </c>
      <c r="AK52" s="1">
        <f t="shared" si="11"/>
        <v>5.9423359901531345</v>
      </c>
      <c r="AL52">
        <v>859.9</v>
      </c>
      <c r="AM52">
        <v>937.49</v>
      </c>
      <c r="AN52" s="1">
        <f t="shared" si="12"/>
        <v>0.91723645052213887</v>
      </c>
      <c r="AQ52" s="1">
        <f t="shared" si="13"/>
        <v>5.9286668629338921</v>
      </c>
      <c r="AR52">
        <v>834.69</v>
      </c>
      <c r="AS52">
        <v>909.67</v>
      </c>
      <c r="AT52" s="1">
        <f t="shared" si="14"/>
        <v>0.91757450504028948</v>
      </c>
      <c r="AW52" s="1">
        <f t="shared" si="15"/>
        <v>5.9444381111594291</v>
      </c>
      <c r="AX52">
        <v>679.24</v>
      </c>
      <c r="AY52">
        <v>718.13</v>
      </c>
      <c r="AZ52" s="1">
        <f t="shared" si="16"/>
        <v>0.94584545973570244</v>
      </c>
      <c r="BC52" s="1">
        <f t="shared" si="17"/>
        <v>5.9298668954476614</v>
      </c>
      <c r="BD52">
        <v>653.95000000000005</v>
      </c>
      <c r="BE52">
        <v>693.48</v>
      </c>
      <c r="BF52" s="1">
        <f t="shared" si="18"/>
        <v>0.9429976351156486</v>
      </c>
      <c r="BI52" s="1">
        <f t="shared" si="19"/>
        <v>5.9294386631643858</v>
      </c>
      <c r="BJ52">
        <v>726.64</v>
      </c>
      <c r="BK52">
        <v>776.04</v>
      </c>
      <c r="BL52" s="1">
        <f t="shared" si="20"/>
        <v>0.93634348744910056</v>
      </c>
      <c r="BO52" s="1">
        <f t="shared" si="21"/>
        <v>5.9197715877929706</v>
      </c>
      <c r="BP52">
        <v>826.33</v>
      </c>
      <c r="BQ52">
        <v>919.33</v>
      </c>
      <c r="BR52" s="1">
        <f t="shared" si="22"/>
        <v>0.89883937215145815</v>
      </c>
      <c r="BU52" s="1">
        <f t="shared" si="23"/>
        <v>5.9228344344535477</v>
      </c>
      <c r="BX52" s="1">
        <f t="shared" si="24"/>
        <v>5.9538733491758054</v>
      </c>
      <c r="BY52" s="1">
        <f t="shared" si="25"/>
        <v>1.9967284110341335E-2</v>
      </c>
    </row>
    <row r="53" spans="1:77">
      <c r="A53">
        <v>246.53</v>
      </c>
      <c r="B53">
        <v>706.8</v>
      </c>
      <c r="C53">
        <v>762.89</v>
      </c>
      <c r="D53" s="1">
        <f t="shared" si="0"/>
        <v>0.92647694949468462</v>
      </c>
      <c r="G53" s="1">
        <f t="shared" si="1"/>
        <v>5.9184694147173973</v>
      </c>
      <c r="H53">
        <v>673.73</v>
      </c>
      <c r="I53">
        <v>720.84</v>
      </c>
      <c r="J53" s="1">
        <f t="shared" si="2"/>
        <v>0.93464569113811657</v>
      </c>
      <c r="M53" s="1">
        <f t="shared" si="3"/>
        <v>6.1695441380572706</v>
      </c>
      <c r="N53">
        <v>754.04</v>
      </c>
      <c r="O53">
        <v>814.51</v>
      </c>
      <c r="P53" s="1">
        <f t="shared" si="4"/>
        <v>0.9257590453155885</v>
      </c>
      <c r="S53" s="1">
        <f t="shared" si="5"/>
        <v>5.9920663657744999</v>
      </c>
      <c r="T53">
        <v>702.63</v>
      </c>
      <c r="U53">
        <v>745.84</v>
      </c>
      <c r="V53" s="1">
        <f t="shared" si="6"/>
        <v>0.94206532232114126</v>
      </c>
      <c r="Y53" s="1">
        <f t="shared" si="7"/>
        <v>5.9203948018984942</v>
      </c>
      <c r="Z53">
        <v>718.97</v>
      </c>
      <c r="AA53">
        <v>771</v>
      </c>
      <c r="AB53" s="1">
        <f t="shared" si="8"/>
        <v>0.93251621271076524</v>
      </c>
      <c r="AE53" s="1">
        <f t="shared" si="9"/>
        <v>5.9261449275301921</v>
      </c>
      <c r="AF53">
        <v>774.11</v>
      </c>
      <c r="AG53">
        <v>831.1</v>
      </c>
      <c r="AH53" s="1">
        <f t="shared" si="10"/>
        <v>0.93142822765010225</v>
      </c>
      <c r="AK53" s="1">
        <f t="shared" si="11"/>
        <v>5.9416122547102299</v>
      </c>
      <c r="AL53">
        <v>858.83</v>
      </c>
      <c r="AM53">
        <v>934.43</v>
      </c>
      <c r="AN53" s="1">
        <f t="shared" si="12"/>
        <v>0.91909506330062185</v>
      </c>
      <c r="AQ53" s="1">
        <f t="shared" si="13"/>
        <v>5.9341164913146969</v>
      </c>
      <c r="AR53">
        <v>828.1</v>
      </c>
      <c r="AS53">
        <v>909.45</v>
      </c>
      <c r="AT53" s="1">
        <f t="shared" si="14"/>
        <v>0.91055033261861562</v>
      </c>
      <c r="AW53" s="1">
        <f t="shared" si="15"/>
        <v>5.9225660750096969</v>
      </c>
      <c r="AX53">
        <v>676.02</v>
      </c>
      <c r="AY53">
        <v>718.12</v>
      </c>
      <c r="AZ53" s="1">
        <f t="shared" si="16"/>
        <v>0.94137470060714079</v>
      </c>
      <c r="BC53" s="1">
        <f t="shared" si="17"/>
        <v>5.914852054302064</v>
      </c>
      <c r="BD53">
        <v>652.66999999999996</v>
      </c>
      <c r="BE53">
        <v>692.56</v>
      </c>
      <c r="BF53" s="1">
        <f t="shared" si="18"/>
        <v>0.94240210234492316</v>
      </c>
      <c r="BI53" s="1">
        <f t="shared" si="19"/>
        <v>5.9272904603263283</v>
      </c>
      <c r="BJ53">
        <v>726.91</v>
      </c>
      <c r="BK53">
        <v>774.8</v>
      </c>
      <c r="BL53" s="1">
        <f t="shared" si="20"/>
        <v>0.93819050077439337</v>
      </c>
      <c r="BO53" s="1">
        <f t="shared" si="21"/>
        <v>5.9255868433021366</v>
      </c>
      <c r="BP53">
        <v>823.76</v>
      </c>
      <c r="BQ53">
        <v>916.24</v>
      </c>
      <c r="BR53" s="1">
        <f t="shared" si="22"/>
        <v>0.8990657469658605</v>
      </c>
      <c r="BU53" s="1">
        <f t="shared" si="23"/>
        <v>5.9235408228112245</v>
      </c>
      <c r="BX53" s="1">
        <f t="shared" si="24"/>
        <v>5.9513487208128524</v>
      </c>
      <c r="BY53" s="1">
        <f t="shared" si="25"/>
        <v>2.0690640006552054E-2</v>
      </c>
    </row>
    <row r="54" spans="1:77">
      <c r="A54">
        <v>251.53</v>
      </c>
      <c r="B54">
        <v>707.34</v>
      </c>
      <c r="C54">
        <v>763.03</v>
      </c>
      <c r="D54" s="1">
        <f t="shared" si="0"/>
        <v>0.92701466521630871</v>
      </c>
      <c r="G54" s="1">
        <f t="shared" si="1"/>
        <v>5.9203040198128338</v>
      </c>
      <c r="H54">
        <v>673.75</v>
      </c>
      <c r="I54">
        <v>719.64</v>
      </c>
      <c r="J54" s="1">
        <f t="shared" si="2"/>
        <v>0.93623200489133462</v>
      </c>
      <c r="M54" s="1">
        <f t="shared" si="3"/>
        <v>6.172940926699364</v>
      </c>
      <c r="N54">
        <v>752.28</v>
      </c>
      <c r="O54">
        <v>814.4</v>
      </c>
      <c r="P54" s="1">
        <f t="shared" si="4"/>
        <v>0.92372298624754423</v>
      </c>
      <c r="S54" s="1">
        <f t="shared" si="5"/>
        <v>5.9864081225742876</v>
      </c>
      <c r="T54">
        <v>699.75</v>
      </c>
      <c r="U54">
        <v>742.12</v>
      </c>
      <c r="V54" s="1">
        <f t="shared" si="6"/>
        <v>0.9429068075243896</v>
      </c>
      <c r="Y54" s="1">
        <f t="shared" si="7"/>
        <v>5.9233384899662358</v>
      </c>
      <c r="Z54">
        <v>717.87</v>
      </c>
      <c r="AA54">
        <v>769.29</v>
      </c>
      <c r="AB54" s="1">
        <f t="shared" si="8"/>
        <v>0.93315914674570066</v>
      </c>
      <c r="AE54" s="1">
        <f t="shared" si="9"/>
        <v>5.9282001422158723</v>
      </c>
      <c r="AF54">
        <v>770.02</v>
      </c>
      <c r="AG54">
        <v>831.22</v>
      </c>
      <c r="AH54" s="1">
        <f t="shared" si="10"/>
        <v>0.92637328264478713</v>
      </c>
      <c r="AK54" s="1">
        <f t="shared" si="11"/>
        <v>5.9253161423122656</v>
      </c>
      <c r="AL54">
        <v>851.75</v>
      </c>
      <c r="AM54">
        <v>932.99</v>
      </c>
      <c r="AN54" s="1">
        <f t="shared" si="12"/>
        <v>0.91292511173753199</v>
      </c>
      <c r="AQ54" s="1">
        <f t="shared" si="13"/>
        <v>5.9157987648450217</v>
      </c>
      <c r="AR54">
        <v>828.09</v>
      </c>
      <c r="AS54">
        <v>907.18</v>
      </c>
      <c r="AT54" s="1">
        <f t="shared" si="14"/>
        <v>0.91281774289556661</v>
      </c>
      <c r="AW54" s="1">
        <f t="shared" si="15"/>
        <v>5.9297283126759606</v>
      </c>
      <c r="AX54">
        <v>678.54</v>
      </c>
      <c r="AY54">
        <v>714.87</v>
      </c>
      <c r="AZ54" s="1">
        <f t="shared" si="16"/>
        <v>0.94917957111083129</v>
      </c>
      <c r="BC54" s="1">
        <f t="shared" si="17"/>
        <v>5.9407860200135634</v>
      </c>
      <c r="BD54">
        <v>650.48</v>
      </c>
      <c r="BE54">
        <v>692.38</v>
      </c>
      <c r="BF54" s="1">
        <f t="shared" si="18"/>
        <v>0.93948409832750801</v>
      </c>
      <c r="BI54" s="1">
        <f t="shared" si="19"/>
        <v>5.9166328901864915</v>
      </c>
      <c r="BJ54">
        <v>725.28</v>
      </c>
      <c r="BK54">
        <v>773.27</v>
      </c>
      <c r="BL54" s="1">
        <f t="shared" si="20"/>
        <v>0.93793888292575689</v>
      </c>
      <c r="BO54" s="1">
        <f t="shared" si="21"/>
        <v>5.9247984955344695</v>
      </c>
      <c r="BP54">
        <v>822.67</v>
      </c>
      <c r="BQ54">
        <v>918.6</v>
      </c>
      <c r="BR54" s="1">
        <f t="shared" si="22"/>
        <v>0.89556934465490956</v>
      </c>
      <c r="BU54" s="1">
        <f t="shared" si="23"/>
        <v>5.9125205062017132</v>
      </c>
      <c r="BX54" s="1">
        <f t="shared" si="24"/>
        <v>5.9497310694198395</v>
      </c>
      <c r="BY54" s="1">
        <f t="shared" si="25"/>
        <v>2.1056077689091356E-2</v>
      </c>
    </row>
    <row r="55" spans="1:77">
      <c r="A55">
        <v>256.52999999999997</v>
      </c>
      <c r="B55">
        <v>705.16</v>
      </c>
      <c r="C55">
        <v>761.04</v>
      </c>
      <c r="D55" s="1">
        <f t="shared" si="0"/>
        <v>0.92657416167349937</v>
      </c>
      <c r="G55" s="1">
        <f t="shared" si="1"/>
        <v>5.9188015743189561</v>
      </c>
      <c r="H55">
        <v>672.85</v>
      </c>
      <c r="I55">
        <v>719.98</v>
      </c>
      <c r="J55" s="1">
        <f t="shared" si="2"/>
        <v>0.93453984832912029</v>
      </c>
      <c r="M55" s="1">
        <f t="shared" si="3"/>
        <v>6.1693167927865442</v>
      </c>
      <c r="N55">
        <v>751.79</v>
      </c>
      <c r="O55">
        <v>813.3</v>
      </c>
      <c r="P55" s="1">
        <f t="shared" si="4"/>
        <v>0.92436985122341075</v>
      </c>
      <c r="S55" s="1">
        <f t="shared" si="5"/>
        <v>5.9882123506647593</v>
      </c>
      <c r="T55">
        <v>699.29</v>
      </c>
      <c r="U55">
        <v>743.42</v>
      </c>
      <c r="V55" s="1">
        <f t="shared" si="6"/>
        <v>0.94063920798471923</v>
      </c>
      <c r="Y55" s="1">
        <f t="shared" si="7"/>
        <v>5.9153670657001669</v>
      </c>
      <c r="Z55">
        <v>716.77</v>
      </c>
      <c r="AA55">
        <v>768.95</v>
      </c>
      <c r="AB55" s="1">
        <f t="shared" si="8"/>
        <v>0.93214123154951545</v>
      </c>
      <c r="AE55" s="1">
        <f t="shared" si="9"/>
        <v>5.9249424536115214</v>
      </c>
      <c r="AF55">
        <v>768.42</v>
      </c>
      <c r="AG55">
        <v>828.38</v>
      </c>
      <c r="AH55" s="1">
        <f t="shared" si="10"/>
        <v>0.92761775996523332</v>
      </c>
      <c r="AK55" s="1">
        <f t="shared" si="11"/>
        <v>5.9293761370558213</v>
      </c>
      <c r="AL55">
        <v>849.95</v>
      </c>
      <c r="AM55">
        <v>930.01</v>
      </c>
      <c r="AN55" s="1">
        <f t="shared" si="12"/>
        <v>0.91391490414081578</v>
      </c>
      <c r="AQ55" s="1">
        <f t="shared" si="13"/>
        <v>5.9187816658300711</v>
      </c>
      <c r="AR55">
        <v>828.02</v>
      </c>
      <c r="AS55">
        <v>907.83</v>
      </c>
      <c r="AT55" s="1">
        <f t="shared" si="14"/>
        <v>0.9120870647588204</v>
      </c>
      <c r="AW55" s="1">
        <f t="shared" si="15"/>
        <v>5.9274311371020456</v>
      </c>
      <c r="AX55">
        <v>675.92</v>
      </c>
      <c r="AY55">
        <v>717</v>
      </c>
      <c r="AZ55" s="1">
        <f t="shared" si="16"/>
        <v>0.94270571827057181</v>
      </c>
      <c r="BC55" s="1">
        <f t="shared" si="17"/>
        <v>5.9193683057291535</v>
      </c>
      <c r="BD55">
        <v>650.67999999999995</v>
      </c>
      <c r="BE55">
        <v>692.36</v>
      </c>
      <c r="BF55" s="1">
        <f t="shared" si="18"/>
        <v>0.93980010399214275</v>
      </c>
      <c r="BI55" s="1">
        <f t="shared" si="19"/>
        <v>5.9177977975264877</v>
      </c>
      <c r="BJ55">
        <v>724.91</v>
      </c>
      <c r="BK55">
        <v>776.55</v>
      </c>
      <c r="BL55" s="1">
        <f t="shared" si="20"/>
        <v>0.93350074045457476</v>
      </c>
      <c r="BO55" s="1">
        <f t="shared" si="21"/>
        <v>5.9106904323682805</v>
      </c>
      <c r="BP55">
        <v>824.87</v>
      </c>
      <c r="BQ55">
        <v>914.36</v>
      </c>
      <c r="BR55" s="1">
        <f t="shared" si="22"/>
        <v>0.90212826457850304</v>
      </c>
      <c r="BU55" s="1">
        <f t="shared" si="23"/>
        <v>5.9330030910344744</v>
      </c>
      <c r="BX55" s="1">
        <f t="shared" si="24"/>
        <v>5.9477574003106914</v>
      </c>
      <c r="BY55" s="1">
        <f t="shared" si="25"/>
        <v>2.0965168096718327E-2</v>
      </c>
    </row>
    <row r="56" spans="1:77">
      <c r="A56">
        <v>261.52999999999997</v>
      </c>
      <c r="B56">
        <v>704.48</v>
      </c>
      <c r="C56">
        <v>762.09</v>
      </c>
      <c r="D56" s="1">
        <f t="shared" si="0"/>
        <v>0.92440525397262785</v>
      </c>
      <c r="G56" s="1">
        <f t="shared" si="1"/>
        <v>5.9113390559481864</v>
      </c>
      <c r="H56">
        <v>671.32</v>
      </c>
      <c r="I56">
        <v>720.53</v>
      </c>
      <c r="J56" s="1">
        <f t="shared" si="2"/>
        <v>0.93170305192011449</v>
      </c>
      <c r="M56" s="1">
        <f t="shared" si="3"/>
        <v>6.1631902805893368</v>
      </c>
      <c r="N56">
        <v>751.67</v>
      </c>
      <c r="O56">
        <v>810.92</v>
      </c>
      <c r="P56" s="1">
        <f t="shared" si="4"/>
        <v>0.92693483944162181</v>
      </c>
      <c r="S56" s="1">
        <f t="shared" si="5"/>
        <v>5.9953065446447082</v>
      </c>
      <c r="T56">
        <v>697.41</v>
      </c>
      <c r="U56">
        <v>741.76</v>
      </c>
      <c r="V56" s="1">
        <f t="shared" si="6"/>
        <v>0.94020977135461603</v>
      </c>
      <c r="Y56" s="1">
        <f t="shared" si="7"/>
        <v>5.9138433809348232</v>
      </c>
      <c r="Z56">
        <v>716.18</v>
      </c>
      <c r="AA56">
        <v>768.44</v>
      </c>
      <c r="AB56" s="1">
        <f t="shared" si="8"/>
        <v>0.93199208786632648</v>
      </c>
      <c r="AE56" s="1">
        <f t="shared" si="9"/>
        <v>5.9244634030295611</v>
      </c>
      <c r="AF56">
        <v>765.24</v>
      </c>
      <c r="AG56">
        <v>826.76</v>
      </c>
      <c r="AH56" s="1">
        <f t="shared" si="10"/>
        <v>0.92558904639798734</v>
      </c>
      <c r="AK56" s="1">
        <f t="shared" si="11"/>
        <v>5.9227410798755677</v>
      </c>
      <c r="AL56">
        <v>848</v>
      </c>
      <c r="AM56">
        <v>929.8</v>
      </c>
      <c r="AN56" s="1">
        <f t="shared" si="12"/>
        <v>0.91202409120240913</v>
      </c>
      <c r="AQ56" s="1">
        <f t="shared" si="13"/>
        <v>5.9130682073317891</v>
      </c>
      <c r="AR56">
        <v>825</v>
      </c>
      <c r="AS56">
        <v>903.45</v>
      </c>
      <c r="AT56" s="1">
        <f t="shared" si="14"/>
        <v>0.913166196247717</v>
      </c>
      <c r="AW56" s="1">
        <f t="shared" si="15"/>
        <v>5.9308202153155829</v>
      </c>
      <c r="AX56">
        <v>676.42</v>
      </c>
      <c r="AY56">
        <v>716.04</v>
      </c>
      <c r="AZ56" s="1">
        <f t="shared" si="16"/>
        <v>0.94466789564828779</v>
      </c>
      <c r="BC56" s="1">
        <f t="shared" si="17"/>
        <v>5.9259544682256626</v>
      </c>
      <c r="BD56">
        <v>649.54999999999995</v>
      </c>
      <c r="BE56">
        <v>692.15</v>
      </c>
      <c r="BF56" s="1">
        <f t="shared" si="18"/>
        <v>0.93845264754749691</v>
      </c>
      <c r="BI56" s="1">
        <f t="shared" si="19"/>
        <v>5.9128120614541739</v>
      </c>
      <c r="BJ56">
        <v>724.76</v>
      </c>
      <c r="BK56">
        <v>775.91</v>
      </c>
      <c r="BL56" s="1">
        <f t="shared" si="20"/>
        <v>0.93407740588470312</v>
      </c>
      <c r="BO56" s="1">
        <f t="shared" si="21"/>
        <v>5.9125456591194627</v>
      </c>
      <c r="BP56">
        <v>818.71</v>
      </c>
      <c r="BQ56">
        <v>912.46</v>
      </c>
      <c r="BR56" s="1">
        <f t="shared" si="22"/>
        <v>0.89725577011595026</v>
      </c>
      <c r="BU56" s="1">
        <f t="shared" si="23"/>
        <v>5.9178655334450516</v>
      </c>
      <c r="BX56" s="1">
        <f t="shared" si="24"/>
        <v>5.9453291574928251</v>
      </c>
      <c r="BY56" s="1">
        <f t="shared" si="25"/>
        <v>2.0883246349874009E-2</v>
      </c>
    </row>
    <row r="57" spans="1:77">
      <c r="A57">
        <v>266.52999999999997</v>
      </c>
      <c r="B57">
        <v>705.09</v>
      </c>
      <c r="C57">
        <v>762.54</v>
      </c>
      <c r="D57" s="1">
        <f t="shared" si="0"/>
        <v>0.92465968998347636</v>
      </c>
      <c r="G57" s="1">
        <f t="shared" si="1"/>
        <v>5.9122201419861105</v>
      </c>
      <c r="H57">
        <v>669.11</v>
      </c>
      <c r="I57">
        <v>719.84</v>
      </c>
      <c r="J57" s="1">
        <f t="shared" si="2"/>
        <v>0.92952600577906197</v>
      </c>
      <c r="M57" s="1">
        <f t="shared" si="3"/>
        <v>6.1584445124813678</v>
      </c>
      <c r="N57">
        <v>751.53</v>
      </c>
      <c r="O57">
        <v>814.6</v>
      </c>
      <c r="P57" s="1">
        <f t="shared" si="4"/>
        <v>0.92257549717652831</v>
      </c>
      <c r="S57" s="1">
        <f t="shared" si="5"/>
        <v>5.9831922945588314</v>
      </c>
      <c r="T57">
        <v>698.84</v>
      </c>
      <c r="U57">
        <v>743.66</v>
      </c>
      <c r="V57" s="1">
        <f t="shared" si="6"/>
        <v>0.93973052201274787</v>
      </c>
      <c r="Y57" s="1">
        <f t="shared" si="7"/>
        <v>5.9121375832035143</v>
      </c>
      <c r="Z57">
        <v>718.26</v>
      </c>
      <c r="AA57">
        <v>769.32</v>
      </c>
      <c r="AB57" s="1">
        <f t="shared" si="8"/>
        <v>0.93362969895492121</v>
      </c>
      <c r="AE57" s="1">
        <f t="shared" si="9"/>
        <v>5.9296991339522567</v>
      </c>
      <c r="AF57">
        <v>767.57</v>
      </c>
      <c r="AG57">
        <v>831.6</v>
      </c>
      <c r="AH57" s="1">
        <f t="shared" si="10"/>
        <v>0.92300384800384805</v>
      </c>
      <c r="AK57" s="1">
        <f t="shared" si="11"/>
        <v>5.9141598363326917</v>
      </c>
      <c r="AL57">
        <v>849.26</v>
      </c>
      <c r="AM57">
        <v>929.42</v>
      </c>
      <c r="AN57" s="1">
        <f t="shared" si="12"/>
        <v>0.91375266295108781</v>
      </c>
      <c r="AQ57" s="1">
        <f t="shared" si="13"/>
        <v>5.9182939133327768</v>
      </c>
      <c r="AR57">
        <v>829.63</v>
      </c>
      <c r="AS57">
        <v>911.75</v>
      </c>
      <c r="AT57" s="1">
        <f t="shared" si="14"/>
        <v>0.9099314505072662</v>
      </c>
      <c r="AW57" s="1">
        <f t="shared" si="15"/>
        <v>5.9205937012503043</v>
      </c>
      <c r="AX57">
        <v>673.21</v>
      </c>
      <c r="AY57">
        <v>718.46</v>
      </c>
      <c r="AZ57" s="1">
        <f t="shared" si="16"/>
        <v>0.93701806641984242</v>
      </c>
      <c r="BC57" s="1">
        <f t="shared" si="17"/>
        <v>5.8997843675507013</v>
      </c>
      <c r="BD57">
        <v>650.22</v>
      </c>
      <c r="BE57">
        <v>693.38</v>
      </c>
      <c r="BF57" s="1">
        <f t="shared" si="18"/>
        <v>0.93775418962185242</v>
      </c>
      <c r="BI57" s="1">
        <f t="shared" si="19"/>
        <v>5.9102084522067821</v>
      </c>
      <c r="BJ57">
        <v>722.52</v>
      </c>
      <c r="BK57">
        <v>772.65</v>
      </c>
      <c r="BL57" s="1">
        <f t="shared" si="20"/>
        <v>0.93511939429237045</v>
      </c>
      <c r="BO57" s="1">
        <f t="shared" si="21"/>
        <v>5.9158809437429918</v>
      </c>
      <c r="BP57">
        <v>819.52</v>
      </c>
      <c r="BQ57">
        <v>914.7</v>
      </c>
      <c r="BR57" s="1">
        <f t="shared" si="22"/>
        <v>0.89594402536350715</v>
      </c>
      <c r="BU57" s="1">
        <f t="shared" si="23"/>
        <v>5.913712865123121</v>
      </c>
      <c r="BX57" s="1">
        <f t="shared" si="24"/>
        <v>5.9406939788101214</v>
      </c>
      <c r="BY57" s="1">
        <f t="shared" si="25"/>
        <v>2.0693468286140874E-2</v>
      </c>
    </row>
    <row r="58" spans="1:77" s="1" customFormat="1">
      <c r="A58" s="1">
        <v>271.52999999999997</v>
      </c>
      <c r="B58" s="1">
        <v>705.58</v>
      </c>
      <c r="C58" s="1">
        <v>759.32</v>
      </c>
      <c r="D58" s="1">
        <f t="shared" si="0"/>
        <v>0.92922614971290096</v>
      </c>
      <c r="G58" s="1">
        <f t="shared" si="1"/>
        <v>5.9277811111439984</v>
      </c>
      <c r="H58" s="1">
        <v>670.83</v>
      </c>
      <c r="I58" s="1">
        <v>721.66</v>
      </c>
      <c r="J58" s="1">
        <f t="shared" si="2"/>
        <v>0.92956516919324894</v>
      </c>
      <c r="M58" s="1">
        <f t="shared" si="3"/>
        <v>6.1585302285165628</v>
      </c>
      <c r="N58" s="1">
        <v>751.48</v>
      </c>
      <c r="O58" s="1">
        <v>814.33</v>
      </c>
      <c r="P58" s="1">
        <f t="shared" si="4"/>
        <v>0.92281998698316403</v>
      </c>
      <c r="S58" s="1">
        <f t="shared" si="5"/>
        <v>5.9838791219420582</v>
      </c>
      <c r="T58" s="1">
        <v>700.25</v>
      </c>
      <c r="U58" s="1">
        <v>743.79</v>
      </c>
      <c r="V58" s="1">
        <f t="shared" si="6"/>
        <v>0.94146197179311364</v>
      </c>
      <c r="Y58" s="1">
        <f t="shared" si="7"/>
        <v>5.9182737162854906</v>
      </c>
      <c r="Z58" s="1">
        <v>716.75</v>
      </c>
      <c r="AA58" s="1">
        <v>770.74</v>
      </c>
      <c r="AB58" s="1">
        <f t="shared" si="8"/>
        <v>0.92995043724213089</v>
      </c>
      <c r="AE58" s="1">
        <f t="shared" si="9"/>
        <v>5.9178602798757911</v>
      </c>
      <c r="AF58" s="1">
        <v>769.94</v>
      </c>
      <c r="AG58" s="1">
        <v>832.98</v>
      </c>
      <c r="AH58" s="1">
        <f t="shared" si="10"/>
        <v>0.92431991164253646</v>
      </c>
      <c r="AK58" s="1">
        <f t="shared" si="11"/>
        <v>5.9185462874944204</v>
      </c>
      <c r="AL58" s="1">
        <v>850.49</v>
      </c>
      <c r="AM58" s="1">
        <v>929.51</v>
      </c>
      <c r="AN58" s="1">
        <f t="shared" si="12"/>
        <v>0.91498746651461527</v>
      </c>
      <c r="AQ58" s="1">
        <f t="shared" si="13"/>
        <v>5.9219945414406716</v>
      </c>
      <c r="AR58" s="1">
        <v>834.86</v>
      </c>
      <c r="AS58" s="1">
        <v>913.85</v>
      </c>
      <c r="AT58" s="1">
        <f t="shared" si="14"/>
        <v>0.91356349510313506</v>
      </c>
      <c r="AW58" s="1">
        <f t="shared" si="15"/>
        <v>5.9320623621881925</v>
      </c>
      <c r="AX58" s="1">
        <v>674.11</v>
      </c>
      <c r="AY58" s="1">
        <v>716.52</v>
      </c>
      <c r="AZ58" s="1">
        <f t="shared" si="16"/>
        <v>0.94081114274549216</v>
      </c>
      <c r="BC58" s="1">
        <f t="shared" si="17"/>
        <v>5.9129277926190005</v>
      </c>
      <c r="BD58" s="1">
        <v>649.64</v>
      </c>
      <c r="BE58" s="1">
        <v>692.11</v>
      </c>
      <c r="BF58" s="1">
        <f t="shared" si="18"/>
        <v>0.93863692187658032</v>
      </c>
      <c r="BI58" s="1">
        <f t="shared" si="19"/>
        <v>5.9134967688369962</v>
      </c>
      <c r="BJ58" s="1">
        <v>722.36</v>
      </c>
      <c r="BK58" s="1">
        <v>773.45</v>
      </c>
      <c r="BL58" s="1">
        <f t="shared" si="20"/>
        <v>0.9339453099747882</v>
      </c>
      <c r="BO58" s="1">
        <f t="shared" si="21"/>
        <v>5.9121212788106989</v>
      </c>
      <c r="BP58" s="1">
        <v>821.37</v>
      </c>
      <c r="BQ58" s="1">
        <v>916.24</v>
      </c>
      <c r="BR58" s="1">
        <f t="shared" si="22"/>
        <v>0.89645726010652227</v>
      </c>
      <c r="BU58" s="1">
        <f t="shared" si="23"/>
        <v>5.9153416543356148</v>
      </c>
      <c r="BX58" s="1">
        <f t="shared" si="24"/>
        <v>5.9444012619574584</v>
      </c>
      <c r="BY58" s="1">
        <f t="shared" si="25"/>
        <v>2.0268637492335952E-2</v>
      </c>
    </row>
    <row r="59" spans="1:77" s="1" customFormat="1">
      <c r="A59" s="1">
        <v>276.52999999999997</v>
      </c>
      <c r="B59" s="1">
        <v>704.2</v>
      </c>
      <c r="C59" s="1">
        <v>762.11</v>
      </c>
      <c r="D59" s="1">
        <f t="shared" si="0"/>
        <v>0.92401359383815984</v>
      </c>
      <c r="G59" s="1">
        <f t="shared" si="1"/>
        <v>5.9099798027318897</v>
      </c>
      <c r="H59" s="1">
        <v>671.23</v>
      </c>
      <c r="I59" s="1">
        <v>721.83</v>
      </c>
      <c r="J59" s="1">
        <f t="shared" si="2"/>
        <v>0.92990039205907205</v>
      </c>
      <c r="M59" s="1">
        <f t="shared" si="3"/>
        <v>6.1592634055382858</v>
      </c>
      <c r="N59" s="1">
        <v>751.03</v>
      </c>
      <c r="O59" s="1">
        <v>815.32</v>
      </c>
      <c r="P59" s="1">
        <f t="shared" si="4"/>
        <v>0.9211475248981994</v>
      </c>
      <c r="S59" s="1">
        <f t="shared" si="5"/>
        <v>5.9791627977961523</v>
      </c>
      <c r="T59" s="1">
        <v>698.02</v>
      </c>
      <c r="U59" s="1">
        <v>744.41</v>
      </c>
      <c r="V59" s="1">
        <f t="shared" si="6"/>
        <v>0.93768219126556607</v>
      </c>
      <c r="Y59" s="1">
        <f t="shared" si="7"/>
        <v>5.9047820925419421</v>
      </c>
      <c r="Z59" s="1">
        <v>719.65</v>
      </c>
      <c r="AA59" s="1">
        <v>771.42</v>
      </c>
      <c r="AB59" s="1">
        <f t="shared" si="8"/>
        <v>0.93288999507401937</v>
      </c>
      <c r="AE59" s="1">
        <f t="shared" si="9"/>
        <v>5.9273407658073847</v>
      </c>
      <c r="AF59" s="1">
        <v>775.18</v>
      </c>
      <c r="AG59" s="1">
        <v>837.55</v>
      </c>
      <c r="AH59" s="1">
        <f t="shared" si="10"/>
        <v>0.92553280401170079</v>
      </c>
      <c r="AK59" s="1">
        <f t="shared" si="11"/>
        <v>5.92255590945891</v>
      </c>
      <c r="AL59" s="1">
        <v>853.13</v>
      </c>
      <c r="AM59" s="1">
        <v>932.16</v>
      </c>
      <c r="AN59" s="1">
        <f t="shared" si="12"/>
        <v>0.91521841743906629</v>
      </c>
      <c r="AQ59" s="1">
        <f t="shared" si="13"/>
        <v>5.9226837347847123</v>
      </c>
      <c r="AR59" s="1">
        <v>837.43</v>
      </c>
      <c r="AS59" s="1">
        <v>917.94</v>
      </c>
      <c r="AT59" s="1">
        <f t="shared" si="14"/>
        <v>0.91229274244503988</v>
      </c>
      <c r="AW59" s="1">
        <f t="shared" si="15"/>
        <v>5.9280788035403313</v>
      </c>
      <c r="AX59" s="1">
        <v>676.6</v>
      </c>
      <c r="AY59" s="1">
        <v>716.89</v>
      </c>
      <c r="AZ59" s="1">
        <f t="shared" si="16"/>
        <v>0.94379890917714016</v>
      </c>
      <c r="BC59" s="1">
        <f t="shared" si="17"/>
        <v>5.923048077814161</v>
      </c>
      <c r="BD59" s="1">
        <v>649.95000000000005</v>
      </c>
      <c r="BE59" s="1">
        <v>693.83</v>
      </c>
      <c r="BF59" s="1">
        <f t="shared" si="18"/>
        <v>0.93675684245420354</v>
      </c>
      <c r="BI59" s="1">
        <f t="shared" si="19"/>
        <v>5.906467545242295</v>
      </c>
      <c r="BJ59" s="1">
        <v>722.62</v>
      </c>
      <c r="BK59" s="1">
        <v>774.37</v>
      </c>
      <c r="BL59" s="1">
        <f t="shared" si="20"/>
        <v>0.93317148133321282</v>
      </c>
      <c r="BO59" s="1">
        <f t="shared" si="21"/>
        <v>5.9096281253348124</v>
      </c>
      <c r="BP59" s="1">
        <v>819.72</v>
      </c>
      <c r="BQ59" s="1">
        <v>916.1</v>
      </c>
      <c r="BR59" s="1">
        <f t="shared" si="22"/>
        <v>0.89479314485318195</v>
      </c>
      <c r="BU59" s="1">
        <f t="shared" si="23"/>
        <v>5.9100415015817802</v>
      </c>
      <c r="BX59" s="1">
        <f t="shared" si="24"/>
        <v>5.941919380181055</v>
      </c>
      <c r="BY59" s="1">
        <f t="shared" si="25"/>
        <v>2.0568758820530986E-2</v>
      </c>
    </row>
    <row r="60" spans="1:77" s="1" customFormat="1">
      <c r="A60" s="1">
        <v>281.52999999999997</v>
      </c>
      <c r="B60" s="1">
        <v>705.96</v>
      </c>
      <c r="C60" s="1">
        <v>763.43</v>
      </c>
      <c r="D60" s="1">
        <f t="shared" si="0"/>
        <v>0.9247213235005175</v>
      </c>
      <c r="G60" s="1">
        <f t="shared" si="1"/>
        <v>5.9124333444453674</v>
      </c>
      <c r="H60" s="1">
        <v>671.44</v>
      </c>
      <c r="I60" s="1">
        <v>722.29</v>
      </c>
      <c r="J60" s="1">
        <f t="shared" si="2"/>
        <v>0.9295989145634026</v>
      </c>
      <c r="M60" s="1">
        <f t="shared" si="3"/>
        <v>6.1586040760569407</v>
      </c>
      <c r="N60" s="1">
        <v>752.31</v>
      </c>
      <c r="O60" s="1">
        <v>813.13</v>
      </c>
      <c r="P60" s="1">
        <f t="shared" si="4"/>
        <v>0.9252026121284419</v>
      </c>
      <c r="S60" s="1">
        <f t="shared" si="5"/>
        <v>5.9905260365134438</v>
      </c>
      <c r="T60" s="1">
        <v>699.39</v>
      </c>
      <c r="U60" s="1">
        <v>745.64</v>
      </c>
      <c r="V60" s="1">
        <f t="shared" si="6"/>
        <v>0.93797274824312005</v>
      </c>
      <c r="Y60" s="1">
        <f t="shared" si="7"/>
        <v>5.9058319438319513</v>
      </c>
      <c r="Z60" s="1">
        <v>721.18</v>
      </c>
      <c r="AA60" s="1">
        <v>771.65</v>
      </c>
      <c r="AB60" s="1">
        <f t="shared" si="8"/>
        <v>0.93459469966953923</v>
      </c>
      <c r="AE60" s="1">
        <f t="shared" si="9"/>
        <v>5.9327596637833011</v>
      </c>
      <c r="AF60" s="1">
        <v>773.48</v>
      </c>
      <c r="AG60" s="1">
        <v>837.86</v>
      </c>
      <c r="AH60" s="1">
        <f t="shared" si="10"/>
        <v>0.9231613873439477</v>
      </c>
      <c r="AK60" s="1">
        <f t="shared" si="11"/>
        <v>5.9146868995483342</v>
      </c>
      <c r="AL60" s="1">
        <v>848.11</v>
      </c>
      <c r="AM60" s="1">
        <v>932.61</v>
      </c>
      <c r="AN60" s="1">
        <f t="shared" si="12"/>
        <v>0.9093940661155252</v>
      </c>
      <c r="AQ60" s="1">
        <f t="shared" si="13"/>
        <v>5.9050134548992048</v>
      </c>
      <c r="AR60" s="1">
        <v>834.86</v>
      </c>
      <c r="AS60" s="1">
        <v>924.5</v>
      </c>
      <c r="AT60" s="1">
        <f t="shared" si="14"/>
        <v>0.90303948080043273</v>
      </c>
      <c r="AW60" s="1">
        <f t="shared" si="15"/>
        <v>5.898099580961774</v>
      </c>
      <c r="AX60" s="1">
        <v>677.49</v>
      </c>
      <c r="AY60" s="1">
        <v>716.04</v>
      </c>
      <c r="AZ60" s="1">
        <f t="shared" si="16"/>
        <v>0.94616222557399032</v>
      </c>
      <c r="BC60" s="1">
        <f t="shared" si="17"/>
        <v>5.9309142874658711</v>
      </c>
      <c r="BD60" s="1">
        <v>650.08000000000004</v>
      </c>
      <c r="BE60" s="1">
        <v>692.07</v>
      </c>
      <c r="BF60" s="1">
        <f t="shared" si="18"/>
        <v>0.93932694669614347</v>
      </c>
      <c r="BI60" s="1">
        <f t="shared" si="19"/>
        <v>5.916052586979573</v>
      </c>
      <c r="BJ60" s="1">
        <v>724.6</v>
      </c>
      <c r="BK60" s="1">
        <v>774.28</v>
      </c>
      <c r="BL60" s="1">
        <f t="shared" si="20"/>
        <v>0.93583716484992518</v>
      </c>
      <c r="BO60" s="1">
        <f t="shared" si="21"/>
        <v>5.9181658766111749</v>
      </c>
      <c r="BP60" s="1">
        <v>819.24</v>
      </c>
      <c r="BQ60" s="1">
        <v>916.04</v>
      </c>
      <c r="BR60" s="1">
        <f t="shared" si="22"/>
        <v>0.89432775861316105</v>
      </c>
      <c r="BU60" s="1">
        <f t="shared" si="23"/>
        <v>5.9085493792685586</v>
      </c>
      <c r="BX60" s="1">
        <f t="shared" si="24"/>
        <v>5.9409697608637906</v>
      </c>
      <c r="BY60" s="1">
        <f t="shared" si="25"/>
        <v>2.0971028353979973E-2</v>
      </c>
    </row>
    <row r="61" spans="1:77" s="1" customFormat="1">
      <c r="A61" s="1">
        <v>286.52999999999997</v>
      </c>
      <c r="B61" s="1">
        <v>704.04</v>
      </c>
      <c r="C61" s="1">
        <v>762.18</v>
      </c>
      <c r="D61" s="1">
        <f t="shared" si="0"/>
        <v>0.9237188065811226</v>
      </c>
      <c r="G61" s="1">
        <f t="shared" si="1"/>
        <v>5.9089543566925169</v>
      </c>
      <c r="H61" s="1">
        <v>671.2</v>
      </c>
      <c r="I61" s="1">
        <v>719.38</v>
      </c>
      <c r="J61" s="1">
        <f t="shared" si="2"/>
        <v>0.93302566098584905</v>
      </c>
      <c r="M61" s="1">
        <f t="shared" si="3"/>
        <v>6.1660546703949066</v>
      </c>
      <c r="N61" s="1">
        <v>748.77</v>
      </c>
      <c r="O61" s="1">
        <v>813.37</v>
      </c>
      <c r="P61" s="1">
        <f t="shared" si="4"/>
        <v>0.92057735102106053</v>
      </c>
      <c r="S61" s="1">
        <f t="shared" si="5"/>
        <v>5.9775452000260625</v>
      </c>
      <c r="T61" s="1">
        <v>697.34</v>
      </c>
      <c r="U61" s="1">
        <v>744.63</v>
      </c>
      <c r="V61" s="1">
        <f t="shared" si="6"/>
        <v>0.93649194902166177</v>
      </c>
      <c r="Y61" s="1">
        <f t="shared" si="7"/>
        <v>5.9004587596296698</v>
      </c>
      <c r="Z61" s="1">
        <v>717.35</v>
      </c>
      <c r="AA61" s="1">
        <v>772.84</v>
      </c>
      <c r="AB61" s="1">
        <f t="shared" si="8"/>
        <v>0.92819988613425808</v>
      </c>
      <c r="AE61" s="1">
        <f t="shared" si="9"/>
        <v>5.9121301195297598</v>
      </c>
      <c r="AF61" s="1">
        <v>773.18</v>
      </c>
      <c r="AG61" s="1">
        <v>838.51</v>
      </c>
      <c r="AH61" s="1">
        <f t="shared" si="10"/>
        <v>0.92208798940978631</v>
      </c>
      <c r="AK61" s="1">
        <f t="shared" si="11"/>
        <v>5.9110849450240082</v>
      </c>
      <c r="AL61" s="1">
        <v>843.9</v>
      </c>
      <c r="AM61" s="1">
        <v>929.61</v>
      </c>
      <c r="AN61" s="1">
        <f t="shared" si="12"/>
        <v>0.90780004518023683</v>
      </c>
      <c r="AQ61" s="1">
        <f t="shared" si="13"/>
        <v>5.9000689852320125</v>
      </c>
      <c r="AR61" s="1">
        <v>834.35</v>
      </c>
      <c r="AS61" s="1">
        <v>918.94</v>
      </c>
      <c r="AT61" s="1">
        <f t="shared" si="14"/>
        <v>0.90794828824515195</v>
      </c>
      <c r="AW61" s="1">
        <f t="shared" si="15"/>
        <v>5.914221792027508</v>
      </c>
      <c r="AX61" s="1">
        <v>675.04</v>
      </c>
      <c r="AY61" s="1">
        <v>716.4</v>
      </c>
      <c r="AZ61" s="1">
        <f t="shared" si="16"/>
        <v>0.9422668900055835</v>
      </c>
      <c r="BC61" s="1">
        <f t="shared" si="17"/>
        <v>5.9178837182007804</v>
      </c>
      <c r="BD61" s="1">
        <v>649.20000000000005</v>
      </c>
      <c r="BE61" s="1">
        <v>692.93</v>
      </c>
      <c r="BF61" s="1">
        <f t="shared" si="18"/>
        <v>0.93689117226848329</v>
      </c>
      <c r="BI61" s="1">
        <f t="shared" si="19"/>
        <v>5.9069729967767266</v>
      </c>
      <c r="BJ61" s="1">
        <v>723.21</v>
      </c>
      <c r="BK61" s="1">
        <v>775.06</v>
      </c>
      <c r="BL61" s="1">
        <f t="shared" si="20"/>
        <v>0.93310195339715651</v>
      </c>
      <c r="BO61" s="1">
        <f t="shared" si="21"/>
        <v>5.9094035208683957</v>
      </c>
      <c r="BP61" s="1">
        <v>820.63</v>
      </c>
      <c r="BQ61" s="1">
        <v>911.8</v>
      </c>
      <c r="BR61" s="1">
        <f t="shared" si="22"/>
        <v>0.90001096731739416</v>
      </c>
      <c r="BU61" s="1">
        <f t="shared" si="23"/>
        <v>5.9264798777386467</v>
      </c>
      <c r="BX61" s="1">
        <f t="shared" si="24"/>
        <v>5.9376049118450824</v>
      </c>
      <c r="BY61" s="1">
        <f t="shared" si="25"/>
        <v>2.1591862249962394E-2</v>
      </c>
    </row>
    <row r="62" spans="1:77" s="1" customFormat="1">
      <c r="A62" s="1">
        <v>291.52999999999997</v>
      </c>
      <c r="B62" s="1">
        <v>702.53</v>
      </c>
      <c r="C62" s="1">
        <v>762.25</v>
      </c>
      <c r="D62" s="1">
        <f t="shared" si="0"/>
        <v>0.9216530009839291</v>
      </c>
      <c r="G62" s="1">
        <f t="shared" si="1"/>
        <v>5.9017098739289171</v>
      </c>
      <c r="H62" s="1">
        <v>670.74</v>
      </c>
      <c r="I62" s="1">
        <v>723.05</v>
      </c>
      <c r="J62" s="1">
        <f t="shared" si="2"/>
        <v>0.92765368923310987</v>
      </c>
      <c r="M62" s="1">
        <f t="shared" si="3"/>
        <v>6.1543317655659138</v>
      </c>
      <c r="N62" s="1">
        <v>748.64</v>
      </c>
      <c r="O62" s="1">
        <v>813.03</v>
      </c>
      <c r="P62" s="1">
        <f t="shared" si="4"/>
        <v>0.92080243041462184</v>
      </c>
      <c r="S62" s="1">
        <f t="shared" si="5"/>
        <v>5.9781843508269414</v>
      </c>
      <c r="T62" s="1">
        <v>696.18</v>
      </c>
      <c r="U62" s="1">
        <v>743.28</v>
      </c>
      <c r="V62" s="1">
        <f t="shared" si="6"/>
        <v>0.93663222473361318</v>
      </c>
      <c r="Y62" s="1">
        <f t="shared" si="7"/>
        <v>5.9009701956151162</v>
      </c>
      <c r="Z62" s="1">
        <v>715.8</v>
      </c>
      <c r="AA62" s="1">
        <v>771.72</v>
      </c>
      <c r="AB62" s="1">
        <f t="shared" si="8"/>
        <v>0.927538485461048</v>
      </c>
      <c r="AE62" s="1">
        <f t="shared" si="9"/>
        <v>5.909948316435039</v>
      </c>
      <c r="AF62" s="1">
        <v>769.91</v>
      </c>
      <c r="AG62" s="1">
        <v>835.39</v>
      </c>
      <c r="AH62" s="1">
        <f t="shared" si="10"/>
        <v>0.9216174481379954</v>
      </c>
      <c r="AK62" s="1">
        <f t="shared" si="11"/>
        <v>5.9094979379446251</v>
      </c>
      <c r="AL62" s="1">
        <v>843.67</v>
      </c>
      <c r="AM62" s="1">
        <v>928.95</v>
      </c>
      <c r="AN62" s="1">
        <f t="shared" si="12"/>
        <v>0.90819742720275576</v>
      </c>
      <c r="AQ62" s="1">
        <f t="shared" si="13"/>
        <v>5.9013061146133881</v>
      </c>
      <c r="AR62" s="1">
        <v>832.96</v>
      </c>
      <c r="AS62" s="1">
        <v>920.95</v>
      </c>
      <c r="AT62" s="1">
        <f t="shared" si="14"/>
        <v>0.9044573538194256</v>
      </c>
      <c r="AW62" s="1">
        <f t="shared" si="15"/>
        <v>5.9028089198260645</v>
      </c>
      <c r="AX62" s="1">
        <v>673.61</v>
      </c>
      <c r="AY62" s="1">
        <v>715.23</v>
      </c>
      <c r="AZ62" s="1">
        <f t="shared" si="16"/>
        <v>0.94180892859639553</v>
      </c>
      <c r="BC62" s="1">
        <f t="shared" si="17"/>
        <v>5.9163298038818954</v>
      </c>
      <c r="BD62" s="1">
        <v>650.04999999999995</v>
      </c>
      <c r="BE62" s="1">
        <v>693.85</v>
      </c>
      <c r="BF62" s="1">
        <f t="shared" si="18"/>
        <v>0.93687396411328083</v>
      </c>
      <c r="BI62" s="1">
        <f t="shared" si="19"/>
        <v>5.9069082744715695</v>
      </c>
      <c r="BJ62" s="1">
        <v>720.54</v>
      </c>
      <c r="BK62" s="1">
        <v>775.08</v>
      </c>
      <c r="BL62" s="1">
        <f t="shared" si="20"/>
        <v>0.92963307013469565</v>
      </c>
      <c r="BO62" s="1">
        <f t="shared" si="21"/>
        <v>5.8980701829494055</v>
      </c>
      <c r="BP62" s="1">
        <v>818.84</v>
      </c>
      <c r="BQ62" s="1">
        <v>916.01</v>
      </c>
      <c r="BR62" s="1">
        <f t="shared" si="22"/>
        <v>0.89392037204834007</v>
      </c>
      <c r="BU62" s="1">
        <f t="shared" si="23"/>
        <v>5.9072396288128202</v>
      </c>
      <c r="BX62" s="1">
        <f t="shared" si="24"/>
        <v>5.9322754470726418</v>
      </c>
      <c r="BY62" s="1">
        <f t="shared" si="25"/>
        <v>2.1118380224215569E-2</v>
      </c>
    </row>
    <row r="63" spans="1:77" s="1" customFormat="1">
      <c r="A63" s="1">
        <v>296.52999999999997</v>
      </c>
      <c r="B63" s="1">
        <v>702.85</v>
      </c>
      <c r="C63" s="1">
        <v>760.86</v>
      </c>
      <c r="D63" s="1">
        <f t="shared" si="0"/>
        <v>0.92375732723497095</v>
      </c>
      <c r="G63" s="1">
        <f t="shared" si="1"/>
        <v>5.9090884714546181</v>
      </c>
      <c r="H63" s="1">
        <v>668.84</v>
      </c>
      <c r="I63" s="1">
        <v>718.28</v>
      </c>
      <c r="J63" s="1">
        <f t="shared" si="2"/>
        <v>0.93116890349167458</v>
      </c>
      <c r="M63" s="1">
        <f t="shared" si="3"/>
        <v>6.1620294646869249</v>
      </c>
      <c r="N63" s="1">
        <v>748.09</v>
      </c>
      <c r="O63" s="1">
        <v>812.42</v>
      </c>
      <c r="P63" s="1">
        <f t="shared" si="4"/>
        <v>0.9208168188867828</v>
      </c>
      <c r="S63" s="1">
        <f t="shared" si="5"/>
        <v>5.9782251828918938</v>
      </c>
      <c r="T63" s="1">
        <v>694.58</v>
      </c>
      <c r="U63" s="1">
        <v>742.24</v>
      </c>
      <c r="V63" s="1">
        <f t="shared" si="6"/>
        <v>0.93578896313860749</v>
      </c>
      <c r="Y63" s="1">
        <f t="shared" si="7"/>
        <v>5.897887953197019</v>
      </c>
      <c r="Z63" s="1">
        <v>719.42</v>
      </c>
      <c r="AA63" s="1">
        <v>772.65</v>
      </c>
      <c r="AB63" s="1">
        <f t="shared" si="8"/>
        <v>0.93110722836989579</v>
      </c>
      <c r="AE63" s="1">
        <f t="shared" si="9"/>
        <v>5.9216120055623067</v>
      </c>
      <c r="AF63" s="1">
        <v>768.82</v>
      </c>
      <c r="AG63" s="1">
        <v>837.26</v>
      </c>
      <c r="AH63" s="1">
        <f t="shared" si="10"/>
        <v>0.91825717220457215</v>
      </c>
      <c r="AK63" s="1">
        <f t="shared" si="11"/>
        <v>5.8980188917316472</v>
      </c>
      <c r="AL63" s="1">
        <v>843.34</v>
      </c>
      <c r="AM63" s="1">
        <v>929.56</v>
      </c>
      <c r="AN63" s="1">
        <f t="shared" si="12"/>
        <v>0.90724643917552394</v>
      </c>
      <c r="AQ63" s="1">
        <f t="shared" si="13"/>
        <v>5.898340473921083</v>
      </c>
      <c r="AR63" s="1">
        <v>834.33</v>
      </c>
      <c r="AS63" s="1">
        <v>921.47</v>
      </c>
      <c r="AT63" s="1">
        <f t="shared" si="14"/>
        <v>0.90543370918206778</v>
      </c>
      <c r="AW63" s="1">
        <f t="shared" si="15"/>
        <v>5.9060266825605519</v>
      </c>
      <c r="AX63" s="1">
        <v>671.73</v>
      </c>
      <c r="AY63" s="1">
        <v>714.05</v>
      </c>
      <c r="AZ63" s="1">
        <f t="shared" si="16"/>
        <v>0.94073244170576298</v>
      </c>
      <c r="BC63" s="1">
        <f t="shared" si="17"/>
        <v>5.9126584922187373</v>
      </c>
      <c r="BD63" s="1">
        <v>650.4</v>
      </c>
      <c r="BE63" s="1">
        <v>690.33</v>
      </c>
      <c r="BF63" s="1">
        <f t="shared" si="18"/>
        <v>0.94215809830081254</v>
      </c>
      <c r="BI63" s="1">
        <f t="shared" si="19"/>
        <v>5.9264076939125472</v>
      </c>
      <c r="BJ63" s="1">
        <v>722.57</v>
      </c>
      <c r="BK63" s="1">
        <v>771.45</v>
      </c>
      <c r="BL63" s="1">
        <f t="shared" si="20"/>
        <v>0.93663879707045172</v>
      </c>
      <c r="BO63" s="1">
        <f t="shared" si="21"/>
        <v>5.9207057939522443</v>
      </c>
      <c r="BP63" s="1">
        <v>816.24</v>
      </c>
      <c r="BQ63" s="1">
        <v>915.19</v>
      </c>
      <c r="BR63" s="1">
        <f t="shared" si="22"/>
        <v>0.89188037456702973</v>
      </c>
      <c r="BU63" s="1">
        <f t="shared" si="23"/>
        <v>5.9006299758949528</v>
      </c>
      <c r="BX63" s="1">
        <f t="shared" si="24"/>
        <v>5.9359692568320446</v>
      </c>
      <c r="BY63" s="1">
        <f t="shared" si="25"/>
        <v>2.1521138377575549E-2</v>
      </c>
    </row>
    <row r="64" spans="1:77" s="1" customFormat="1">
      <c r="A64" s="1">
        <v>301.52999999999997</v>
      </c>
      <c r="B64" s="1">
        <v>702.48</v>
      </c>
      <c r="C64" s="1">
        <v>763.07</v>
      </c>
      <c r="D64" s="1">
        <f t="shared" si="0"/>
        <v>0.92059706186850487</v>
      </c>
      <c r="G64" s="1">
        <f t="shared" si="1"/>
        <v>5.8979667020532887</v>
      </c>
      <c r="H64" s="1">
        <v>670.75</v>
      </c>
      <c r="I64" s="1">
        <v>719.89</v>
      </c>
      <c r="J64" s="1">
        <f t="shared" si="2"/>
        <v>0.93173957132339669</v>
      </c>
      <c r="M64" s="1">
        <f t="shared" si="3"/>
        <v>6.1632695603983807</v>
      </c>
      <c r="N64" s="1">
        <v>748.86</v>
      </c>
      <c r="O64" s="1">
        <v>813.22</v>
      </c>
      <c r="P64" s="1">
        <f t="shared" si="4"/>
        <v>0.9208578244509481</v>
      </c>
      <c r="S64" s="1">
        <f t="shared" si="5"/>
        <v>5.9783415323900506</v>
      </c>
      <c r="T64" s="1">
        <v>695.48</v>
      </c>
      <c r="U64" s="1">
        <v>741.66</v>
      </c>
      <c r="V64" s="1">
        <f t="shared" si="6"/>
        <v>0.93773427176873503</v>
      </c>
      <c r="Y64" s="1">
        <f t="shared" si="7"/>
        <v>5.9049704307250064</v>
      </c>
      <c r="Z64" s="1">
        <v>715.3</v>
      </c>
      <c r="AA64" s="1">
        <v>772.4</v>
      </c>
      <c r="AB64" s="1">
        <f t="shared" si="8"/>
        <v>0.92607457276022787</v>
      </c>
      <c r="AE64" s="1">
        <f t="shared" si="9"/>
        <v>5.9050858293923145</v>
      </c>
      <c r="AF64" s="1">
        <v>766.31</v>
      </c>
      <c r="AG64" s="1">
        <v>834.45</v>
      </c>
      <c r="AH64" s="1">
        <f t="shared" si="10"/>
        <v>0.91834142249385808</v>
      </c>
      <c r="AK64" s="1">
        <f t="shared" si="11"/>
        <v>5.8983098821728479</v>
      </c>
      <c r="AL64" s="1">
        <v>844.33</v>
      </c>
      <c r="AM64" s="1">
        <v>929.01</v>
      </c>
      <c r="AN64" s="1">
        <f t="shared" si="12"/>
        <v>0.90884920506776035</v>
      </c>
      <c r="AQ64" s="1">
        <f t="shared" si="13"/>
        <v>5.9033287478295904</v>
      </c>
      <c r="AR64" s="1">
        <v>833.28</v>
      </c>
      <c r="AS64" s="1">
        <v>917.45</v>
      </c>
      <c r="AT64" s="1">
        <f t="shared" si="14"/>
        <v>0.90825658074009474</v>
      </c>
      <c r="AW64" s="1">
        <f t="shared" si="15"/>
        <v>5.9152175531325897</v>
      </c>
      <c r="AX64" s="1">
        <v>671.6</v>
      </c>
      <c r="AY64" s="1">
        <v>717.14</v>
      </c>
      <c r="AZ64" s="1">
        <f t="shared" si="16"/>
        <v>0.93649775497113541</v>
      </c>
      <c r="BC64" s="1">
        <f t="shared" si="17"/>
        <v>5.8979547159013137</v>
      </c>
      <c r="BD64" s="1">
        <v>650.75</v>
      </c>
      <c r="BE64" s="1">
        <v>693.72</v>
      </c>
      <c r="BF64" s="1">
        <f t="shared" si="18"/>
        <v>0.93805858271348663</v>
      </c>
      <c r="BI64" s="1">
        <f t="shared" si="19"/>
        <v>5.9113447541165698</v>
      </c>
      <c r="BJ64" s="1">
        <v>721.6</v>
      </c>
      <c r="BK64" s="1">
        <v>771.96</v>
      </c>
      <c r="BL64" s="1">
        <f t="shared" si="20"/>
        <v>0.9347634592465931</v>
      </c>
      <c r="BO64" s="1">
        <f t="shared" si="21"/>
        <v>5.9147440783472387</v>
      </c>
      <c r="BP64" s="1">
        <v>816.73</v>
      </c>
      <c r="BQ64" s="1">
        <v>916.52</v>
      </c>
      <c r="BR64" s="1">
        <f t="shared" si="22"/>
        <v>0.8911207611399643</v>
      </c>
      <c r="BU64" s="1">
        <f t="shared" si="23"/>
        <v>5.8981467357829498</v>
      </c>
      <c r="BX64" s="1">
        <f t="shared" si="24"/>
        <v>5.9323900435201766</v>
      </c>
      <c r="BY64" s="1">
        <f t="shared" si="25"/>
        <v>2.1935304891946939E-2</v>
      </c>
    </row>
    <row r="65" spans="1:77" s="1" customFormat="1">
      <c r="A65" s="1">
        <v>306.52999999999997</v>
      </c>
      <c r="B65" s="1">
        <v>698.48</v>
      </c>
      <c r="C65" s="1">
        <v>758.6</v>
      </c>
      <c r="D65" s="1">
        <f t="shared" si="0"/>
        <v>0.92074874769311887</v>
      </c>
      <c r="G65" s="1">
        <f t="shared" si="1"/>
        <v>5.8985061049528857</v>
      </c>
      <c r="H65" s="1">
        <v>669.44</v>
      </c>
      <c r="I65" s="1">
        <v>720.29</v>
      </c>
      <c r="J65" s="1">
        <f t="shared" si="2"/>
        <v>0.92940343472767928</v>
      </c>
      <c r="M65" s="1">
        <f t="shared" si="3"/>
        <v>6.1581761622956792</v>
      </c>
      <c r="N65" s="1">
        <v>745.47</v>
      </c>
      <c r="O65" s="1">
        <v>809.89</v>
      </c>
      <c r="P65" s="1">
        <f t="shared" si="4"/>
        <v>0.92045833384780651</v>
      </c>
      <c r="S65" s="1">
        <f t="shared" si="5"/>
        <v>5.9772069162400054</v>
      </c>
      <c r="T65" s="1">
        <v>695.96</v>
      </c>
      <c r="U65" s="1">
        <v>743.39</v>
      </c>
      <c r="V65" s="1">
        <f t="shared" si="6"/>
        <v>0.93619768896541522</v>
      </c>
      <c r="Y65" s="1">
        <f t="shared" si="7"/>
        <v>5.899384235288899</v>
      </c>
      <c r="Z65" s="1">
        <v>715.76</v>
      </c>
      <c r="AA65" s="1">
        <v>774.65</v>
      </c>
      <c r="AB65" s="1">
        <f t="shared" si="8"/>
        <v>0.92397857096753377</v>
      </c>
      <c r="AE65" s="1">
        <f t="shared" si="9"/>
        <v>5.8980421128279703</v>
      </c>
      <c r="AF65" s="1">
        <v>769.53</v>
      </c>
      <c r="AG65" s="1">
        <v>835.41</v>
      </c>
      <c r="AH65" s="1">
        <f t="shared" si="10"/>
        <v>0.92114051782956874</v>
      </c>
      <c r="AK65" s="1">
        <f t="shared" si="11"/>
        <v>5.907884337425477</v>
      </c>
      <c r="AL65" s="1">
        <v>840.06</v>
      </c>
      <c r="AM65" s="1">
        <v>925.81</v>
      </c>
      <c r="AN65" s="1">
        <f t="shared" si="12"/>
        <v>0.90737840377615275</v>
      </c>
      <c r="AQ65" s="1">
        <f t="shared" si="13"/>
        <v>5.8987530370480297</v>
      </c>
      <c r="AR65" s="1">
        <v>833.37</v>
      </c>
      <c r="AS65" s="1">
        <v>917.93</v>
      </c>
      <c r="AT65" s="1">
        <f t="shared" si="14"/>
        <v>0.90787968581482259</v>
      </c>
      <c r="AW65" s="1">
        <f t="shared" si="15"/>
        <v>5.9139999477822318</v>
      </c>
      <c r="AX65" s="1">
        <v>673.1</v>
      </c>
      <c r="AY65" s="1">
        <v>712.32</v>
      </c>
      <c r="AZ65" s="1">
        <f t="shared" si="16"/>
        <v>0.94494047619047616</v>
      </c>
      <c r="BC65" s="1">
        <f t="shared" si="17"/>
        <v>5.9268627596348029</v>
      </c>
      <c r="BD65" s="1">
        <v>649.63</v>
      </c>
      <c r="BE65" s="1">
        <v>695.18</v>
      </c>
      <c r="BF65" s="1">
        <f t="shared" si="18"/>
        <v>0.93447740153629277</v>
      </c>
      <c r="BI65" s="1">
        <f t="shared" si="19"/>
        <v>5.8978132711468687</v>
      </c>
      <c r="BJ65" s="1">
        <v>720.95</v>
      </c>
      <c r="BK65" s="1">
        <v>771.62</v>
      </c>
      <c r="BL65" s="1">
        <f t="shared" si="20"/>
        <v>0.93433296182058534</v>
      </c>
      <c r="BO65" s="1">
        <f t="shared" si="21"/>
        <v>5.9133656776618917</v>
      </c>
      <c r="BP65" s="1">
        <v>817.16</v>
      </c>
      <c r="BQ65" s="1">
        <v>911.38</v>
      </c>
      <c r="BR65" s="1">
        <f t="shared" si="22"/>
        <v>0.89661831508262191</v>
      </c>
      <c r="BU65" s="1">
        <f t="shared" si="23"/>
        <v>5.915851708408729</v>
      </c>
      <c r="BX65" s="1">
        <f t="shared" si="24"/>
        <v>5.9338205225594569</v>
      </c>
      <c r="BY65" s="1">
        <f t="shared" si="25"/>
        <v>2.1375498189783296E-2</v>
      </c>
    </row>
    <row r="66" spans="1:77" s="1" customFormat="1">
      <c r="A66" s="1">
        <v>311.52999999999997</v>
      </c>
      <c r="B66" s="1">
        <v>701.59</v>
      </c>
      <c r="C66" s="1">
        <v>761.59</v>
      </c>
      <c r="D66" s="1">
        <f t="shared" si="0"/>
        <v>0.92121745296025426</v>
      </c>
      <c r="G66" s="1">
        <f t="shared" si="1"/>
        <v>5.9001692432476904</v>
      </c>
      <c r="H66" s="1">
        <v>667.8</v>
      </c>
      <c r="I66" s="1">
        <v>719.08</v>
      </c>
      <c r="J66" s="1">
        <f t="shared" si="2"/>
        <v>0.92868665517049553</v>
      </c>
      <c r="M66" s="1">
        <f t="shared" si="3"/>
        <v>6.1566043951917395</v>
      </c>
      <c r="N66" s="1">
        <v>748.43</v>
      </c>
      <c r="O66" s="1">
        <v>812.22</v>
      </c>
      <c r="P66" s="1">
        <f t="shared" si="4"/>
        <v>0.92146216542316117</v>
      </c>
      <c r="S66" s="1">
        <f t="shared" si="5"/>
        <v>5.980053314543154</v>
      </c>
      <c r="T66" s="1">
        <v>695.74</v>
      </c>
      <c r="U66" s="1">
        <v>742.86</v>
      </c>
      <c r="V66" s="1">
        <f t="shared" si="6"/>
        <v>0.93656947473278951</v>
      </c>
      <c r="Y66" s="1">
        <f t="shared" si="7"/>
        <v>5.9007414767279371</v>
      </c>
      <c r="Z66" s="1">
        <v>717.98</v>
      </c>
      <c r="AA66" s="1">
        <v>774</v>
      </c>
      <c r="AB66" s="1">
        <f t="shared" si="8"/>
        <v>0.92762273901808789</v>
      </c>
      <c r="AE66" s="1">
        <f t="shared" si="9"/>
        <v>5.9102267668385897</v>
      </c>
      <c r="AF66" s="1">
        <v>764.71</v>
      </c>
      <c r="AG66" s="1">
        <v>832.52</v>
      </c>
      <c r="AH66" s="1">
        <f t="shared" si="10"/>
        <v>0.91854850333925919</v>
      </c>
      <c r="AK66" s="1">
        <f t="shared" si="11"/>
        <v>5.8990244084631254</v>
      </c>
      <c r="AL66" s="1">
        <v>840.45</v>
      </c>
      <c r="AM66" s="1">
        <v>925.02</v>
      </c>
      <c r="AN66" s="1">
        <f t="shared" si="12"/>
        <v>0.90857494973081665</v>
      </c>
      <c r="AQ66" s="1">
        <f t="shared" si="13"/>
        <v>5.9024786413871269</v>
      </c>
      <c r="AR66" s="1">
        <v>830.98</v>
      </c>
      <c r="AS66" s="1">
        <v>915.9</v>
      </c>
      <c r="AT66" s="1">
        <f t="shared" si="14"/>
        <v>0.90728245441642108</v>
      </c>
      <c r="AW66" s="1">
        <f t="shared" si="15"/>
        <v>5.9120645675447436</v>
      </c>
      <c r="AX66" s="1">
        <v>672.79</v>
      </c>
      <c r="AY66" s="1">
        <v>717.1</v>
      </c>
      <c r="AZ66" s="1">
        <f t="shared" si="16"/>
        <v>0.93820945474829165</v>
      </c>
      <c r="BC66" s="1">
        <f t="shared" si="17"/>
        <v>5.9039492407815048</v>
      </c>
      <c r="BD66" s="1">
        <v>648.91</v>
      </c>
      <c r="BE66" s="1">
        <v>694.01</v>
      </c>
      <c r="BF66" s="1">
        <f t="shared" si="18"/>
        <v>0.93501534560020749</v>
      </c>
      <c r="BI66" s="1">
        <f t="shared" si="19"/>
        <v>5.8998689564475937</v>
      </c>
      <c r="BJ66" s="1">
        <v>719.58</v>
      </c>
      <c r="BK66" s="1">
        <v>771.16</v>
      </c>
      <c r="BL66" s="1">
        <f t="shared" si="20"/>
        <v>0.93311375071321134</v>
      </c>
      <c r="BO66" s="1">
        <f t="shared" si="21"/>
        <v>5.9094416381138419</v>
      </c>
      <c r="BP66" s="1">
        <v>815.19</v>
      </c>
      <c r="BQ66" s="1">
        <v>911.09</v>
      </c>
      <c r="BR66" s="1">
        <f t="shared" si="22"/>
        <v>0.8947414635217158</v>
      </c>
      <c r="BU66" s="1">
        <f t="shared" si="23"/>
        <v>5.9098760156677788</v>
      </c>
      <c r="BX66" s="1">
        <f t="shared" si="24"/>
        <v>5.9320415554129022</v>
      </c>
      <c r="BY66" s="1">
        <f t="shared" si="25"/>
        <v>2.1390050405049352E-2</v>
      </c>
    </row>
    <row r="67" spans="1:77" s="1" customFormat="1">
      <c r="A67" s="1">
        <v>316.52999999999997</v>
      </c>
      <c r="B67" s="1">
        <v>702</v>
      </c>
      <c r="C67" s="1">
        <v>759.16</v>
      </c>
      <c r="D67" s="1">
        <f t="shared" si="0"/>
        <v>0.92470625428104747</v>
      </c>
      <c r="G67" s="1">
        <f t="shared" si="1"/>
        <v>5.9123812252565147</v>
      </c>
      <c r="H67" s="1">
        <v>668.7</v>
      </c>
      <c r="I67" s="1">
        <v>718.2</v>
      </c>
      <c r="J67" s="1">
        <f t="shared" si="2"/>
        <v>0.93107769423558895</v>
      </c>
      <c r="M67" s="1">
        <f t="shared" si="3"/>
        <v>6.1618310163172367</v>
      </c>
      <c r="N67" s="1">
        <v>748.7</v>
      </c>
      <c r="O67" s="1">
        <v>811.04</v>
      </c>
      <c r="P67" s="1">
        <f t="shared" si="4"/>
        <v>0.92313572696784385</v>
      </c>
      <c r="S67" s="1">
        <f t="shared" si="5"/>
        <v>5.9847647847030006</v>
      </c>
      <c r="T67" s="1">
        <v>696.65</v>
      </c>
      <c r="U67" s="1">
        <v>742.06</v>
      </c>
      <c r="V67" s="1">
        <f t="shared" si="6"/>
        <v>0.93880548742689274</v>
      </c>
      <c r="Y67" s="1">
        <f t="shared" si="7"/>
        <v>5.9088289211519784</v>
      </c>
      <c r="Z67" s="1">
        <v>717.33</v>
      </c>
      <c r="AA67" s="1">
        <v>773.92</v>
      </c>
      <c r="AB67" s="1">
        <f t="shared" si="8"/>
        <v>0.92687874715732899</v>
      </c>
      <c r="AE67" s="1">
        <f t="shared" si="9"/>
        <v>5.9077626792917322</v>
      </c>
      <c r="AF67" s="1">
        <v>769.52</v>
      </c>
      <c r="AG67" s="1">
        <v>832.56</v>
      </c>
      <c r="AH67" s="1">
        <f t="shared" si="10"/>
        <v>0.9242817334486404</v>
      </c>
      <c r="AK67" s="1">
        <f t="shared" si="11"/>
        <v>5.9184195665797779</v>
      </c>
      <c r="AL67" s="1">
        <v>840.8</v>
      </c>
      <c r="AM67" s="1">
        <v>926.81</v>
      </c>
      <c r="AN67" s="1">
        <f t="shared" si="12"/>
        <v>0.9071978075333671</v>
      </c>
      <c r="AQ67" s="1">
        <f t="shared" si="13"/>
        <v>5.898188351637784</v>
      </c>
      <c r="AR67" s="1">
        <v>833.19</v>
      </c>
      <c r="AS67" s="1">
        <v>917.3</v>
      </c>
      <c r="AT67" s="1">
        <f t="shared" si="14"/>
        <v>0.90830698789926967</v>
      </c>
      <c r="AW67" s="1">
        <f t="shared" si="15"/>
        <v>5.9153801803760011</v>
      </c>
      <c r="AX67" s="1">
        <v>673.08</v>
      </c>
      <c r="AY67" s="1">
        <v>715.75</v>
      </c>
      <c r="AZ67" s="1">
        <f t="shared" si="16"/>
        <v>0.94038421236465253</v>
      </c>
      <c r="BC67" s="1">
        <f t="shared" si="17"/>
        <v>5.9114652115934128</v>
      </c>
      <c r="BD67" s="1">
        <v>650.77</v>
      </c>
      <c r="BE67" s="1">
        <v>692.86</v>
      </c>
      <c r="BF67" s="1">
        <f t="shared" si="18"/>
        <v>0.93925179689980653</v>
      </c>
      <c r="BI67" s="1">
        <f t="shared" si="19"/>
        <v>5.9157748539256891</v>
      </c>
      <c r="BJ67" s="1">
        <v>719.67</v>
      </c>
      <c r="BK67" s="1">
        <v>773.76</v>
      </c>
      <c r="BL67" s="1">
        <f t="shared" si="20"/>
        <v>0.93009460297766744</v>
      </c>
      <c r="BO67" s="1">
        <f t="shared" si="21"/>
        <v>5.8995926901494942</v>
      </c>
      <c r="BP67" s="1">
        <v>816.04</v>
      </c>
      <c r="BQ67" s="1">
        <v>910.66</v>
      </c>
      <c r="BR67" s="1">
        <f t="shared" si="22"/>
        <v>0.89609733599806729</v>
      </c>
      <c r="BU67" s="1">
        <f t="shared" si="23"/>
        <v>5.91419995095817</v>
      </c>
      <c r="BX67" s="1">
        <f t="shared" si="24"/>
        <v>5.9373824526617325</v>
      </c>
      <c r="BY67" s="1">
        <f t="shared" si="25"/>
        <v>2.1395251253365194E-2</v>
      </c>
    </row>
    <row r="68" spans="1:77" s="1" customFormat="1">
      <c r="A68" s="1">
        <v>321.52999999999997</v>
      </c>
      <c r="B68" s="1">
        <v>702.81</v>
      </c>
      <c r="C68" s="1">
        <v>760.78</v>
      </c>
      <c r="D68" s="1">
        <f t="shared" si="0"/>
        <v>0.92380188753647563</v>
      </c>
      <c r="G68" s="1">
        <f t="shared" si="1"/>
        <v>5.9092435701504646</v>
      </c>
      <c r="H68" s="1">
        <v>668.89</v>
      </c>
      <c r="I68" s="1">
        <v>720.06</v>
      </c>
      <c r="J68" s="1">
        <f t="shared" si="2"/>
        <v>0.92893647751576258</v>
      </c>
      <c r="M68" s="1">
        <f t="shared" si="3"/>
        <v>6.1571526938215824</v>
      </c>
      <c r="N68" s="1">
        <v>752.04</v>
      </c>
      <c r="O68" s="1">
        <v>809.38</v>
      </c>
      <c r="P68" s="1">
        <f t="shared" si="4"/>
        <v>0.92915565000370648</v>
      </c>
      <c r="S68" s="1">
        <f t="shared" si="5"/>
        <v>6.001372981182719</v>
      </c>
      <c r="T68" s="1">
        <v>697.59</v>
      </c>
      <c r="U68" s="1">
        <v>741.45</v>
      </c>
      <c r="V68" s="1">
        <f t="shared" si="6"/>
        <v>0.94084564029941331</v>
      </c>
      <c r="Y68" s="1">
        <f t="shared" si="7"/>
        <v>5.9160978983065498</v>
      </c>
      <c r="Z68" s="1">
        <v>717.13</v>
      </c>
      <c r="AA68" s="1">
        <v>771.85</v>
      </c>
      <c r="AB68" s="1">
        <f t="shared" si="8"/>
        <v>0.92910539612619025</v>
      </c>
      <c r="AE68" s="1">
        <f t="shared" si="9"/>
        <v>5.915102171295608</v>
      </c>
      <c r="AF68" s="1">
        <v>768.81</v>
      </c>
      <c r="AG68" s="1">
        <v>831.69</v>
      </c>
      <c r="AH68" s="1">
        <f t="shared" si="10"/>
        <v>0.9243949067561229</v>
      </c>
      <c r="AK68" s="1">
        <f t="shared" si="11"/>
        <v>5.9187951198546935</v>
      </c>
      <c r="AL68" s="1">
        <v>840.75</v>
      </c>
      <c r="AM68" s="1">
        <v>921.31</v>
      </c>
      <c r="AN68" s="1">
        <f t="shared" si="12"/>
        <v>0.91255929057537644</v>
      </c>
      <c r="AQ68" s="1">
        <f t="shared" si="13"/>
        <v>5.914691893132388</v>
      </c>
      <c r="AR68" s="1">
        <v>833.94</v>
      </c>
      <c r="AS68" s="1">
        <v>917</v>
      </c>
      <c r="AT68" s="1">
        <f t="shared" si="14"/>
        <v>0.90942202835332608</v>
      </c>
      <c r="AW68" s="1">
        <f t="shared" si="15"/>
        <v>5.9189644689185181</v>
      </c>
      <c r="AX68" s="1">
        <v>672.44</v>
      </c>
      <c r="AY68" s="1">
        <v>713.92</v>
      </c>
      <c r="AZ68" s="1">
        <f t="shared" si="16"/>
        <v>0.94189825190497545</v>
      </c>
      <c r="BC68" s="1">
        <f t="shared" si="17"/>
        <v>5.9166332579582104</v>
      </c>
      <c r="BD68" s="1">
        <v>651.09</v>
      </c>
      <c r="BE68" s="1">
        <v>691.57</v>
      </c>
      <c r="BF68" s="1">
        <f t="shared" si="18"/>
        <v>0.94146651821218386</v>
      </c>
      <c r="BI68" s="1">
        <f t="shared" si="19"/>
        <v>5.9238974056852083</v>
      </c>
      <c r="BJ68" s="1">
        <v>721.95</v>
      </c>
      <c r="BK68" s="1">
        <v>773.49</v>
      </c>
      <c r="BL68" s="1">
        <f t="shared" si="20"/>
        <v>0.93336694721328006</v>
      </c>
      <c r="BO68" s="1">
        <f t="shared" si="21"/>
        <v>5.9102590340232588</v>
      </c>
      <c r="BP68" s="1">
        <v>817.07</v>
      </c>
      <c r="BQ68" s="1">
        <v>912.07</v>
      </c>
      <c r="BR68" s="1">
        <f t="shared" si="22"/>
        <v>0.895841327968248</v>
      </c>
      <c r="BU68" s="1">
        <f t="shared" si="23"/>
        <v>5.9133863240505349</v>
      </c>
      <c r="BX68" s="1">
        <f t="shared" si="24"/>
        <v>5.9429664015316446</v>
      </c>
      <c r="BY68" s="1">
        <f t="shared" si="25"/>
        <v>2.0759127762095042E-2</v>
      </c>
    </row>
    <row r="69" spans="1:77" s="1" customFormat="1">
      <c r="A69" s="1">
        <v>326.52999999999997</v>
      </c>
      <c r="B69" s="1">
        <v>705.2</v>
      </c>
      <c r="C69" s="1">
        <v>762.02</v>
      </c>
      <c r="D69" s="1">
        <f t="shared" si="0"/>
        <v>0.92543502795202237</v>
      </c>
      <c r="G69" s="1">
        <f t="shared" si="1"/>
        <v>5.9148957407426357</v>
      </c>
      <c r="H69" s="1">
        <v>670.33</v>
      </c>
      <c r="I69" s="1">
        <v>716.82</v>
      </c>
      <c r="J69" s="1">
        <f t="shared" si="2"/>
        <v>0.93514410870232412</v>
      </c>
      <c r="M69" s="1">
        <f t="shared" si="3"/>
        <v>6.1706135290169959</v>
      </c>
      <c r="N69" s="1">
        <v>751.88</v>
      </c>
      <c r="O69" s="1">
        <v>816.53</v>
      </c>
      <c r="P69" s="1">
        <f t="shared" si="4"/>
        <v>0.92082348474642695</v>
      </c>
      <c r="S69" s="1">
        <f t="shared" si="5"/>
        <v>5.9782440984057121</v>
      </c>
      <c r="T69" s="1">
        <v>700.22</v>
      </c>
      <c r="U69" s="1">
        <v>742.9</v>
      </c>
      <c r="V69" s="1">
        <f t="shared" si="6"/>
        <v>0.94254946829990582</v>
      </c>
      <c r="Y69" s="1">
        <f t="shared" si="7"/>
        <v>5.9220905049213908</v>
      </c>
      <c r="Z69" s="1">
        <v>721.56</v>
      </c>
      <c r="AA69" s="1">
        <v>774.05</v>
      </c>
      <c r="AB69" s="1">
        <f t="shared" si="8"/>
        <v>0.9321878431625864</v>
      </c>
      <c r="AE69" s="1">
        <f t="shared" si="9"/>
        <v>5.925092078931038</v>
      </c>
      <c r="AF69" s="1">
        <v>771.88</v>
      </c>
      <c r="AG69" s="1">
        <v>837.48</v>
      </c>
      <c r="AH69" s="1">
        <f t="shared" si="10"/>
        <v>0.92166977121841709</v>
      </c>
      <c r="AK69" s="1">
        <f t="shared" si="11"/>
        <v>5.9096746530726474</v>
      </c>
      <c r="AL69" s="1">
        <v>846.58</v>
      </c>
      <c r="AM69" s="1">
        <v>928.94</v>
      </c>
      <c r="AN69" s="1">
        <f t="shared" si="12"/>
        <v>0.91133980666135594</v>
      </c>
      <c r="AQ69" s="1">
        <f t="shared" si="13"/>
        <v>5.9109846944438926</v>
      </c>
      <c r="AR69" s="1">
        <v>836.71</v>
      </c>
      <c r="AS69" s="1">
        <v>920.05</v>
      </c>
      <c r="AT69" s="1">
        <f t="shared" si="14"/>
        <v>0.90941796641486883</v>
      </c>
      <c r="AW69" s="1">
        <f t="shared" si="15"/>
        <v>5.9189514572238968</v>
      </c>
      <c r="AX69" s="1">
        <v>675.55</v>
      </c>
      <c r="AY69" s="1">
        <v>715.38</v>
      </c>
      <c r="AZ69" s="1">
        <f t="shared" si="16"/>
        <v>0.94432329670944104</v>
      </c>
      <c r="BC69" s="1">
        <f t="shared" si="17"/>
        <v>5.9248038967464414</v>
      </c>
      <c r="BD69" s="1">
        <v>650.30999999999995</v>
      </c>
      <c r="BE69" s="1">
        <v>694.04</v>
      </c>
      <c r="BF69" s="1">
        <f t="shared" si="18"/>
        <v>0.93699210420148693</v>
      </c>
      <c r="BI69" s="1">
        <f t="shared" si="19"/>
        <v>5.9073524509538551</v>
      </c>
      <c r="BJ69" s="1">
        <v>724.11</v>
      </c>
      <c r="BK69" s="1">
        <v>774.37</v>
      </c>
      <c r="BL69" s="1">
        <f t="shared" si="20"/>
        <v>0.93509562612187969</v>
      </c>
      <c r="BO69" s="1">
        <f t="shared" si="21"/>
        <v>5.9158051061883681</v>
      </c>
      <c r="BP69" s="1">
        <v>817.28</v>
      </c>
      <c r="BQ69" s="1">
        <v>911.62</v>
      </c>
      <c r="BR69" s="1">
        <f t="shared" si="22"/>
        <v>0.89651389833483242</v>
      </c>
      <c r="BU69" s="1">
        <f t="shared" si="23"/>
        <v>5.9155210830353822</v>
      </c>
      <c r="BX69" s="1">
        <f t="shared" si="24"/>
        <v>5.9428357744735214</v>
      </c>
      <c r="BY69" s="1">
        <f t="shared" si="25"/>
        <v>2.1392416072357714E-2</v>
      </c>
    </row>
    <row r="70" spans="1:77" s="1" customFormat="1">
      <c r="A70" s="1">
        <v>331.53</v>
      </c>
      <c r="B70" s="1">
        <v>707.27</v>
      </c>
      <c r="C70" s="1">
        <v>761.18</v>
      </c>
      <c r="D70" s="1">
        <f t="shared" ref="D70:D119" si="26">B70/C70</f>
        <v>0.92917575343545555</v>
      </c>
      <c r="G70" s="1">
        <f t="shared" ref="G70:G119" si="27">7+LOG((E$5-D70)/(D70-F$5))</f>
        <v>5.9276119250877892</v>
      </c>
      <c r="H70" s="1">
        <v>670.86</v>
      </c>
      <c r="I70" s="1">
        <v>718.35</v>
      </c>
      <c r="J70" s="1">
        <f t="shared" ref="J70:J119" si="28">H70/I70</f>
        <v>0.93389016496136978</v>
      </c>
      <c r="M70" s="1">
        <f t="shared" ref="M70:M119" si="29">7+LOG((K$5-J70)/(J70-L$5))</f>
        <v>6.1679193639632066</v>
      </c>
      <c r="N70" s="1">
        <v>752.72</v>
      </c>
      <c r="O70" s="1">
        <v>812.7</v>
      </c>
      <c r="P70" s="1">
        <f t="shared" ref="P70:P119" si="30">N70/O70</f>
        <v>0.92619662852220985</v>
      </c>
      <c r="S70" s="1">
        <f t="shared" ref="S70:S119" si="31">7+LOG((Q$5-P70)/(P70-R$5))</f>
        <v>5.9932745486612564</v>
      </c>
      <c r="T70" s="1">
        <v>698.62</v>
      </c>
      <c r="U70" s="1">
        <v>743.38</v>
      </c>
      <c r="V70" s="1">
        <f t="shared" ref="V70:V119" si="32">T70/U70</f>
        <v>0.93978853345529878</v>
      </c>
      <c r="Y70" s="1">
        <f t="shared" ref="Y70:Y119" si="33">7+LOG((W$5-V70)/(V70-X$5))</f>
        <v>5.9123443667715367</v>
      </c>
      <c r="Z70" s="1">
        <v>720.5</v>
      </c>
      <c r="AA70" s="1">
        <v>771.4</v>
      </c>
      <c r="AB70" s="1">
        <f t="shared" ref="AB70:AB119" si="34">Z70/AA70</f>
        <v>0.93401607466943226</v>
      </c>
      <c r="AE70" s="1">
        <f t="shared" ref="AE70:AE119" si="35">7+LOG((AC$5-AB70)/(AB70-AD$5))</f>
        <v>5.930926719294531</v>
      </c>
      <c r="AF70" s="1">
        <v>774.78</v>
      </c>
      <c r="AG70" s="1">
        <v>833.6</v>
      </c>
      <c r="AH70" s="1">
        <f t="shared" ref="AH70:AH119" si="36">AF70/AG70</f>
        <v>0.92943857965451049</v>
      </c>
      <c r="AK70" s="1">
        <f t="shared" ref="AK70:AK119" si="37">7+LOG((AI$5-AH70)/(AH70-AJ$5))</f>
        <v>5.9352593220692418</v>
      </c>
      <c r="AL70" s="1">
        <v>843.98</v>
      </c>
      <c r="AM70" s="1">
        <v>924.43</v>
      </c>
      <c r="AN70" s="1">
        <f t="shared" ref="AN70:AN119" si="38">AL70/AM70</f>
        <v>0.91297339982475689</v>
      </c>
      <c r="AQ70" s="1">
        <f t="shared" ref="AQ70:AQ119" si="39">7+LOG((AO$5-AN70)/(AN70-AP$5))</f>
        <v>5.9159446924418972</v>
      </c>
      <c r="AR70" s="1">
        <v>840.46</v>
      </c>
      <c r="AS70" s="1">
        <v>919.39</v>
      </c>
      <c r="AT70" s="1">
        <f t="shared" ref="AT70:AT119" si="40">AR70/AS70</f>
        <v>0.91414959919076788</v>
      </c>
      <c r="AW70" s="1">
        <f t="shared" ref="AW70:AW119" si="41">7+LOG((AU$5-AT70)/(AT70-AV$5))</f>
        <v>5.9338893581418262</v>
      </c>
      <c r="AX70" s="1">
        <v>677.62</v>
      </c>
      <c r="AY70" s="1">
        <v>714.99</v>
      </c>
      <c r="AZ70" s="1">
        <f t="shared" ref="AZ70:AZ119" si="42">AX70/AY70</f>
        <v>0.94773353473475153</v>
      </c>
      <c r="BC70" s="1">
        <f t="shared" ref="BC70:BC119" si="43">7+LOG((BA$5-AZ70)/(AZ70-BB$5))</f>
        <v>5.9360786243512251</v>
      </c>
      <c r="BD70" s="1">
        <v>652.15</v>
      </c>
      <c r="BE70" s="1">
        <v>691.74</v>
      </c>
      <c r="BF70" s="1">
        <f t="shared" ref="BF70:BF119" si="44">BD70/BE70</f>
        <v>0.94276751380576518</v>
      </c>
      <c r="BI70" s="1">
        <f t="shared" ref="BI70:BI119" si="45">7+LOG((BG$5-BF70)/(BF70-BH$5))</f>
        <v>5.9286096331142266</v>
      </c>
      <c r="BJ70" s="1">
        <v>724.67</v>
      </c>
      <c r="BK70" s="1">
        <v>771.33</v>
      </c>
      <c r="BL70" s="1">
        <f t="shared" ref="BL70:BL119" si="46">BJ70/BK70</f>
        <v>0.9395070851645857</v>
      </c>
      <c r="BO70" s="1">
        <f t="shared" ref="BO70:BO119" si="47">7+LOG((BM$5-BL70)/(BL70-BN$5))</f>
        <v>5.9296922697395225</v>
      </c>
      <c r="BP70" s="1">
        <v>816.42</v>
      </c>
      <c r="BQ70" s="1">
        <v>910.94</v>
      </c>
      <c r="BR70" s="1">
        <f t="shared" ref="BR70:BR119" si="48">BP70/BQ70</f>
        <v>0.89623904977276214</v>
      </c>
      <c r="BU70" s="1">
        <f t="shared" ref="BU70:BU119" si="49">7+LOG((BS$5-BR70)/(BR70-BT$5))</f>
        <v>5.9146497804142397</v>
      </c>
      <c r="BX70" s="1">
        <f t="shared" ref="BX70:BX119" si="50">AVERAGE(BU70,BO70,BI70,BC70,AW70,AQ70,AK70,AE70,Y70,S70,M70,G70)</f>
        <v>5.9521833836708744</v>
      </c>
      <c r="BY70" s="1">
        <f t="shared" ref="BY70:BY119" si="51">STDEV(BU70,BO70,BI70,BC70,AW70,AQ70,AK70,AE70,Y70,S70,M70,G70)/SQRT(12)</f>
        <v>2.0511875938887963E-2</v>
      </c>
    </row>
    <row r="71" spans="1:77" s="1" customFormat="1">
      <c r="A71" s="1">
        <v>336.53</v>
      </c>
      <c r="B71" s="1">
        <v>709.13</v>
      </c>
      <c r="C71" s="1">
        <v>763.12</v>
      </c>
      <c r="D71" s="1">
        <f t="shared" si="26"/>
        <v>0.92925096970332322</v>
      </c>
      <c r="G71" s="1">
        <f t="shared" si="27"/>
        <v>5.9278644142482877</v>
      </c>
      <c r="H71" s="1">
        <v>672.35</v>
      </c>
      <c r="I71" s="1">
        <v>719.88</v>
      </c>
      <c r="J71" s="1">
        <f t="shared" si="28"/>
        <v>0.93397510696227148</v>
      </c>
      <c r="M71" s="1">
        <f t="shared" si="29"/>
        <v>6.1681022589474352</v>
      </c>
      <c r="N71" s="1">
        <v>754.85</v>
      </c>
      <c r="O71" s="1">
        <v>815.13</v>
      </c>
      <c r="P71" s="1">
        <f t="shared" si="30"/>
        <v>0.92604860574386916</v>
      </c>
      <c r="S71" s="1">
        <f t="shared" si="31"/>
        <v>5.9928661612169458</v>
      </c>
      <c r="T71" s="1">
        <v>704.18</v>
      </c>
      <c r="U71" s="1">
        <v>743.16</v>
      </c>
      <c r="V71" s="1">
        <f t="shared" si="32"/>
        <v>0.9475483072285914</v>
      </c>
      <c r="Y71" s="1">
        <f t="shared" si="33"/>
        <v>5.93927959935482</v>
      </c>
      <c r="Z71" s="1">
        <v>724.46</v>
      </c>
      <c r="AA71" s="1">
        <v>774.09</v>
      </c>
      <c r="AB71" s="1">
        <f t="shared" si="34"/>
        <v>0.93588600808691502</v>
      </c>
      <c r="AE71" s="1">
        <f t="shared" si="35"/>
        <v>5.9368268810648264</v>
      </c>
      <c r="AF71" s="1">
        <v>774.19</v>
      </c>
      <c r="AG71" s="1">
        <v>838.1</v>
      </c>
      <c r="AH71" s="1">
        <f t="shared" si="36"/>
        <v>0.92374418327168595</v>
      </c>
      <c r="AK71" s="1">
        <f t="shared" si="37"/>
        <v>5.9166319987811002</v>
      </c>
      <c r="AL71" s="1">
        <v>849.23</v>
      </c>
      <c r="AM71" s="1">
        <v>930.36</v>
      </c>
      <c r="AN71" s="1">
        <f t="shared" si="38"/>
        <v>0.91279719678404059</v>
      </c>
      <c r="AQ71" s="1">
        <f t="shared" si="39"/>
        <v>5.9154120021770815</v>
      </c>
      <c r="AR71" s="1">
        <v>838.95</v>
      </c>
      <c r="AS71" s="1">
        <v>920.09</v>
      </c>
      <c r="AT71" s="1">
        <f t="shared" si="40"/>
        <v>0.91181297481768087</v>
      </c>
      <c r="AW71" s="1">
        <f t="shared" si="41"/>
        <v>5.9265667756969593</v>
      </c>
      <c r="AX71" s="1">
        <v>678.87</v>
      </c>
      <c r="AY71" s="1">
        <v>715.71</v>
      </c>
      <c r="AZ71" s="1">
        <f t="shared" si="42"/>
        <v>0.94852663788405911</v>
      </c>
      <c r="BC71" s="1">
        <f t="shared" si="43"/>
        <v>5.938665782577516</v>
      </c>
      <c r="BD71" s="1">
        <v>653.44000000000005</v>
      </c>
      <c r="BE71" s="1">
        <v>694.7</v>
      </c>
      <c r="BF71" s="1">
        <f t="shared" si="44"/>
        <v>0.94060745645602417</v>
      </c>
      <c r="BI71" s="1">
        <f t="shared" si="45"/>
        <v>5.9207620187263341</v>
      </c>
      <c r="BJ71" s="1">
        <v>725.74</v>
      </c>
      <c r="BK71" s="1">
        <v>773.72</v>
      </c>
      <c r="BL71" s="1">
        <f t="shared" si="46"/>
        <v>0.93798790260042386</v>
      </c>
      <c r="BO71" s="1">
        <f t="shared" si="47"/>
        <v>5.9249521746771858</v>
      </c>
      <c r="BP71" s="1">
        <v>817.44</v>
      </c>
      <c r="BQ71" s="1">
        <v>910.82</v>
      </c>
      <c r="BR71" s="1">
        <f t="shared" si="48"/>
        <v>0.89747699874838061</v>
      </c>
      <c r="BU71" s="1">
        <f t="shared" si="49"/>
        <v>5.9185625857278144</v>
      </c>
      <c r="BX71" s="1">
        <f t="shared" si="50"/>
        <v>5.9522077210996924</v>
      </c>
      <c r="BY71" s="1">
        <f t="shared" si="51"/>
        <v>2.0520491358434593E-2</v>
      </c>
    </row>
    <row r="72" spans="1:77" s="1" customFormat="1">
      <c r="A72" s="1">
        <v>341.53</v>
      </c>
      <c r="B72" s="1">
        <v>711.3</v>
      </c>
      <c r="C72" s="1">
        <v>764.79</v>
      </c>
      <c r="D72" s="1">
        <f t="shared" si="26"/>
        <v>0.93005923194602436</v>
      </c>
      <c r="G72" s="1">
        <f t="shared" si="27"/>
        <v>5.930569837150796</v>
      </c>
      <c r="H72" s="1">
        <v>673.94</v>
      </c>
      <c r="I72" s="1">
        <v>718.51</v>
      </c>
      <c r="J72" s="1">
        <f t="shared" si="28"/>
        <v>0.93796885220804171</v>
      </c>
      <c r="M72" s="1">
        <f t="shared" si="29"/>
        <v>6.1766376234858074</v>
      </c>
      <c r="N72" s="1">
        <v>759.47</v>
      </c>
      <c r="O72" s="1">
        <v>815.2</v>
      </c>
      <c r="P72" s="1">
        <f t="shared" si="30"/>
        <v>0.93163640824337579</v>
      </c>
      <c r="S72" s="1">
        <f t="shared" si="31"/>
        <v>6.0080685753426684</v>
      </c>
      <c r="T72" s="1">
        <v>705.5</v>
      </c>
      <c r="U72" s="1">
        <v>743.69</v>
      </c>
      <c r="V72" s="1">
        <f t="shared" si="32"/>
        <v>0.94864795815460734</v>
      </c>
      <c r="Y72" s="1">
        <f t="shared" si="33"/>
        <v>5.9429852652071169</v>
      </c>
      <c r="Z72" s="1">
        <v>727</v>
      </c>
      <c r="AA72" s="1">
        <v>773.12</v>
      </c>
      <c r="AB72" s="1">
        <f t="shared" si="34"/>
        <v>0.94034561258278149</v>
      </c>
      <c r="AE72" s="1">
        <f t="shared" si="35"/>
        <v>5.9506322462655836</v>
      </c>
      <c r="AF72" s="1">
        <v>779.34</v>
      </c>
      <c r="AG72" s="1">
        <v>839.16</v>
      </c>
      <c r="AH72" s="1">
        <f t="shared" si="36"/>
        <v>0.92871442871442877</v>
      </c>
      <c r="AK72" s="1">
        <f t="shared" si="37"/>
        <v>5.9329275774033725</v>
      </c>
      <c r="AL72" s="1">
        <v>851.21</v>
      </c>
      <c r="AM72" s="1">
        <v>927.37</v>
      </c>
      <c r="AN72" s="1">
        <f t="shared" si="38"/>
        <v>0.91787528171064414</v>
      </c>
      <c r="AQ72" s="1">
        <f t="shared" si="39"/>
        <v>5.930546483473246</v>
      </c>
      <c r="AR72" s="1">
        <v>846.59</v>
      </c>
      <c r="AS72" s="1">
        <v>921.88</v>
      </c>
      <c r="AT72" s="1">
        <f t="shared" si="40"/>
        <v>0.9183299344817113</v>
      </c>
      <c r="AW72" s="1">
        <f t="shared" si="41"/>
        <v>5.9467361805002028</v>
      </c>
      <c r="AX72" s="1">
        <v>679.07</v>
      </c>
      <c r="AY72" s="1">
        <v>716.44</v>
      </c>
      <c r="AZ72" s="1">
        <f t="shared" si="42"/>
        <v>0.94783931662107079</v>
      </c>
      <c r="BC72" s="1">
        <f t="shared" si="43"/>
        <v>5.9364244421028234</v>
      </c>
      <c r="BD72" s="1">
        <v>655.29</v>
      </c>
      <c r="BE72" s="1">
        <v>692.77</v>
      </c>
      <c r="BF72" s="1">
        <f t="shared" si="44"/>
        <v>0.94589835010176537</v>
      </c>
      <c r="BI72" s="1">
        <f t="shared" si="45"/>
        <v>5.9397760038589285</v>
      </c>
      <c r="BJ72" s="1">
        <v>728.5</v>
      </c>
      <c r="BK72" s="1">
        <v>772.99</v>
      </c>
      <c r="BL72" s="1">
        <f t="shared" si="46"/>
        <v>0.94244427482891113</v>
      </c>
      <c r="BO72" s="1">
        <f t="shared" si="47"/>
        <v>5.9387349538077654</v>
      </c>
      <c r="BP72" s="1">
        <v>817.26</v>
      </c>
      <c r="BQ72" s="1">
        <v>906.03</v>
      </c>
      <c r="BR72" s="1">
        <f t="shared" si="48"/>
        <v>0.90202311181748951</v>
      </c>
      <c r="BU72" s="1">
        <f t="shared" si="49"/>
        <v>5.9326810658188078</v>
      </c>
      <c r="BX72" s="1">
        <f t="shared" si="50"/>
        <v>5.9638933545347603</v>
      </c>
      <c r="BY72" s="1">
        <f t="shared" si="51"/>
        <v>2.0271572448628723E-2</v>
      </c>
    </row>
    <row r="73" spans="1:77" s="1" customFormat="1">
      <c r="A73" s="1">
        <v>346.53</v>
      </c>
      <c r="B73" s="1">
        <v>716.43</v>
      </c>
      <c r="C73" s="1">
        <v>767.84</v>
      </c>
      <c r="D73" s="1">
        <f t="shared" si="26"/>
        <v>0.93304594707230659</v>
      </c>
      <c r="G73" s="1">
        <f t="shared" si="27"/>
        <v>5.9404456534640779</v>
      </c>
      <c r="H73" s="1">
        <v>678.83</v>
      </c>
      <c r="I73" s="1">
        <v>720.94</v>
      </c>
      <c r="J73" s="1">
        <f t="shared" si="28"/>
        <v>0.94159014619801928</v>
      </c>
      <c r="M73" s="1">
        <f t="shared" si="29"/>
        <v>6.18427126703798</v>
      </c>
      <c r="N73" s="1">
        <v>763.72</v>
      </c>
      <c r="O73" s="1">
        <v>818.78</v>
      </c>
      <c r="P73" s="1">
        <f t="shared" si="30"/>
        <v>0.93275360902806626</v>
      </c>
      <c r="S73" s="1">
        <f t="shared" si="31"/>
        <v>6.011056635895633</v>
      </c>
      <c r="T73" s="1">
        <v>710.29</v>
      </c>
      <c r="U73" s="1">
        <v>747.12</v>
      </c>
      <c r="V73" s="1">
        <f t="shared" si="32"/>
        <v>0.95070403683477878</v>
      </c>
      <c r="Y73" s="1">
        <f t="shared" si="33"/>
        <v>5.9498436292431469</v>
      </c>
      <c r="Z73" s="1">
        <v>728.38</v>
      </c>
      <c r="AA73" s="1">
        <v>781.02</v>
      </c>
      <c r="AB73" s="1">
        <f t="shared" si="34"/>
        <v>0.93260095772195339</v>
      </c>
      <c r="AE73" s="1">
        <f t="shared" si="35"/>
        <v>5.9264162952073853</v>
      </c>
      <c r="AF73" s="1">
        <v>781.76</v>
      </c>
      <c r="AG73" s="1">
        <v>841.39</v>
      </c>
      <c r="AH73" s="1">
        <f t="shared" si="36"/>
        <v>0.92912917909649506</v>
      </c>
      <c r="AK73" s="1">
        <f t="shared" si="37"/>
        <v>5.934264350474872</v>
      </c>
      <c r="AL73" s="1">
        <v>857.9</v>
      </c>
      <c r="AM73" s="1">
        <v>929.52</v>
      </c>
      <c r="AN73" s="1">
        <f t="shared" si="38"/>
        <v>0.92294947930114468</v>
      </c>
      <c r="AQ73" s="1">
        <f t="shared" si="39"/>
        <v>5.9452379349560536</v>
      </c>
      <c r="AR73" s="1">
        <v>849.04</v>
      </c>
      <c r="AS73" s="1">
        <v>922.26</v>
      </c>
      <c r="AT73" s="1">
        <f t="shared" si="40"/>
        <v>0.92060807147659007</v>
      </c>
      <c r="AW73" s="1">
        <f t="shared" si="41"/>
        <v>5.9536054414266957</v>
      </c>
      <c r="AX73" s="1">
        <v>682.76</v>
      </c>
      <c r="AY73" s="1">
        <v>714.14</v>
      </c>
      <c r="AZ73" s="1">
        <f t="shared" si="42"/>
        <v>0.95605903604335285</v>
      </c>
      <c r="BC73" s="1">
        <f t="shared" si="43"/>
        <v>5.962614001197573</v>
      </c>
      <c r="BD73" s="1">
        <v>655.87</v>
      </c>
      <c r="BE73" s="1">
        <v>692.98</v>
      </c>
      <c r="BF73" s="1">
        <f t="shared" si="44"/>
        <v>0.94644867095731477</v>
      </c>
      <c r="BI73" s="1">
        <f t="shared" si="45"/>
        <v>5.9417140596292173</v>
      </c>
      <c r="BJ73" s="1">
        <v>730.41</v>
      </c>
      <c r="BK73" s="1">
        <v>775.74</v>
      </c>
      <c r="BL73" s="1">
        <f t="shared" si="46"/>
        <v>0.94156547296774684</v>
      </c>
      <c r="BO73" s="1">
        <f t="shared" si="47"/>
        <v>5.9360459708424296</v>
      </c>
      <c r="BP73" s="1">
        <v>819.24</v>
      </c>
      <c r="BQ73" s="1">
        <v>909.58</v>
      </c>
      <c r="BR73" s="1">
        <f t="shared" si="48"/>
        <v>0.90067943446425824</v>
      </c>
      <c r="BU73" s="1">
        <f t="shared" si="49"/>
        <v>5.9285483079641992</v>
      </c>
      <c r="BX73" s="1">
        <f t="shared" si="50"/>
        <v>5.9678386289449383</v>
      </c>
      <c r="BY73" s="1">
        <f t="shared" si="51"/>
        <v>2.0708252503064392E-2</v>
      </c>
    </row>
    <row r="74" spans="1:77" s="1" customFormat="1">
      <c r="A74" s="1">
        <v>351.53</v>
      </c>
      <c r="B74" s="1">
        <v>719.85</v>
      </c>
      <c r="C74" s="1">
        <v>768.4</v>
      </c>
      <c r="D74" s="1">
        <f t="shared" si="26"/>
        <v>0.93681676210307141</v>
      </c>
      <c r="G74" s="1">
        <f t="shared" si="27"/>
        <v>5.9526508360785302</v>
      </c>
      <c r="H74" s="1">
        <v>680.58</v>
      </c>
      <c r="I74" s="1">
        <v>721.61</v>
      </c>
      <c r="J74" s="1">
        <f t="shared" si="28"/>
        <v>0.94314103185931464</v>
      </c>
      <c r="M74" s="1">
        <f t="shared" si="29"/>
        <v>6.1875105679648712</v>
      </c>
      <c r="N74" s="1">
        <v>765.38</v>
      </c>
      <c r="O74" s="1">
        <v>820.76</v>
      </c>
      <c r="P74" s="1">
        <f t="shared" si="30"/>
        <v>0.93252595155709339</v>
      </c>
      <c r="S74" s="1">
        <f t="shared" si="31"/>
        <v>6.0104491009410035</v>
      </c>
      <c r="T74" s="1">
        <v>713.17</v>
      </c>
      <c r="U74" s="1">
        <v>748.41</v>
      </c>
      <c r="V74" s="1">
        <f t="shared" si="32"/>
        <v>0.95291350997447921</v>
      </c>
      <c r="Y74" s="1">
        <f t="shared" si="33"/>
        <v>5.9571140729145799</v>
      </c>
      <c r="Z74" s="1">
        <v>732.33</v>
      </c>
      <c r="AA74" s="1">
        <v>776.49</v>
      </c>
      <c r="AB74" s="1">
        <f t="shared" si="34"/>
        <v>0.94312869450990999</v>
      </c>
      <c r="AE74" s="1">
        <f t="shared" si="35"/>
        <v>5.9590652423569663</v>
      </c>
      <c r="AF74" s="1">
        <v>786.03</v>
      </c>
      <c r="AG74" s="1">
        <v>844.24</v>
      </c>
      <c r="AH74" s="1">
        <f t="shared" si="36"/>
        <v>0.93105041220506013</v>
      </c>
      <c r="AK74" s="1">
        <f t="shared" si="37"/>
        <v>5.9404118820605714</v>
      </c>
      <c r="AL74" s="1">
        <v>861.73</v>
      </c>
      <c r="AM74" s="1">
        <v>935.46</v>
      </c>
      <c r="AN74" s="1">
        <f t="shared" si="38"/>
        <v>0.92118316122549337</v>
      </c>
      <c r="AQ74" s="1">
        <f t="shared" si="39"/>
        <v>5.9401711117719111</v>
      </c>
      <c r="AR74" s="1">
        <v>854.66</v>
      </c>
      <c r="AS74" s="1">
        <v>926.65</v>
      </c>
      <c r="AT74" s="1">
        <f t="shared" si="40"/>
        <v>0.92231155236604978</v>
      </c>
      <c r="AW74" s="1">
        <f t="shared" si="41"/>
        <v>5.9586832840460602</v>
      </c>
      <c r="AX74" s="1">
        <v>686.98</v>
      </c>
      <c r="AY74" s="1">
        <v>717.51</v>
      </c>
      <c r="AZ74" s="1">
        <f t="shared" si="42"/>
        <v>0.95745007038229435</v>
      </c>
      <c r="BC74" s="1">
        <f t="shared" si="43"/>
        <v>5.9669185795744841</v>
      </c>
      <c r="BD74" s="1">
        <v>659.42</v>
      </c>
      <c r="BE74" s="1">
        <v>694.83</v>
      </c>
      <c r="BF74" s="1">
        <f t="shared" si="44"/>
        <v>0.94903789416116158</v>
      </c>
      <c r="BI74" s="1">
        <f t="shared" si="45"/>
        <v>5.9507364186943033</v>
      </c>
      <c r="BJ74" s="1">
        <v>733.26</v>
      </c>
      <c r="BK74" s="1">
        <v>774.05</v>
      </c>
      <c r="BL74" s="1">
        <f t="shared" si="46"/>
        <v>0.94730314579161556</v>
      </c>
      <c r="BO74" s="1">
        <f t="shared" si="47"/>
        <v>5.953355334868311</v>
      </c>
      <c r="BP74" s="1">
        <v>822.83</v>
      </c>
      <c r="BQ74" s="1">
        <v>910.91</v>
      </c>
      <c r="BR74" s="1">
        <f t="shared" si="48"/>
        <v>0.90330548572306824</v>
      </c>
      <c r="BU74" s="1">
        <f t="shared" si="49"/>
        <v>5.9365946190176118</v>
      </c>
      <c r="BX74" s="1">
        <f t="shared" si="50"/>
        <v>5.976138420857434</v>
      </c>
      <c r="BY74" s="1">
        <f t="shared" si="51"/>
        <v>1.9990197668839672E-2</v>
      </c>
    </row>
    <row r="75" spans="1:77" s="1" customFormat="1">
      <c r="A75" s="1">
        <v>356.53</v>
      </c>
      <c r="B75" s="1">
        <v>723.53</v>
      </c>
      <c r="C75" s="1">
        <v>771.1</v>
      </c>
      <c r="D75" s="1">
        <f t="shared" si="26"/>
        <v>0.93830890935027877</v>
      </c>
      <c r="G75" s="1">
        <f t="shared" si="27"/>
        <v>5.9574024264279863</v>
      </c>
      <c r="H75" s="1">
        <v>682.68</v>
      </c>
      <c r="I75" s="1">
        <v>724.74</v>
      </c>
      <c r="J75" s="1">
        <f t="shared" si="28"/>
        <v>0.94196539448629846</v>
      </c>
      <c r="M75" s="1">
        <f t="shared" si="29"/>
        <v>6.1850566680723915</v>
      </c>
      <c r="N75" s="1">
        <v>770.94</v>
      </c>
      <c r="O75" s="1">
        <v>821.62</v>
      </c>
      <c r="P75" s="1">
        <f t="shared" si="30"/>
        <v>0.9383169835203623</v>
      </c>
      <c r="S75" s="1">
        <f t="shared" si="31"/>
        <v>6.0256927064932251</v>
      </c>
      <c r="T75" s="1">
        <v>717.95</v>
      </c>
      <c r="U75" s="1">
        <v>748.86</v>
      </c>
      <c r="V75" s="1">
        <f t="shared" si="32"/>
        <v>0.95872392703576104</v>
      </c>
      <c r="Y75" s="1">
        <f t="shared" si="33"/>
        <v>5.9757637198538118</v>
      </c>
      <c r="Z75" s="1">
        <v>737.65</v>
      </c>
      <c r="AA75" s="1">
        <v>779.43</v>
      </c>
      <c r="AB75" s="1">
        <f t="shared" si="34"/>
        <v>0.94639672581245271</v>
      </c>
      <c r="AE75" s="1">
        <f t="shared" si="35"/>
        <v>5.9687966347160817</v>
      </c>
      <c r="AF75" s="1">
        <v>790.72</v>
      </c>
      <c r="AG75" s="1">
        <v>843.64</v>
      </c>
      <c r="AH75" s="1">
        <f t="shared" si="36"/>
        <v>0.93727182210421511</v>
      </c>
      <c r="AK75" s="1">
        <f t="shared" si="37"/>
        <v>5.9598329101724374</v>
      </c>
      <c r="AL75" s="1">
        <v>865.28</v>
      </c>
      <c r="AM75" s="1">
        <v>931.22</v>
      </c>
      <c r="AN75" s="1">
        <f t="shared" si="38"/>
        <v>0.92918966517042156</v>
      </c>
      <c r="AQ75" s="1">
        <f t="shared" si="39"/>
        <v>5.9627525435722015</v>
      </c>
      <c r="AR75" s="1">
        <v>857.88</v>
      </c>
      <c r="AS75" s="1">
        <v>925.14</v>
      </c>
      <c r="AT75" s="1">
        <f t="shared" si="40"/>
        <v>0.92729749010960505</v>
      </c>
      <c r="AW75" s="1">
        <f t="shared" si="41"/>
        <v>5.9732679028810294</v>
      </c>
      <c r="AX75" s="1">
        <v>687.82</v>
      </c>
      <c r="AY75" s="1">
        <v>715.9</v>
      </c>
      <c r="AZ75" s="1">
        <f t="shared" si="42"/>
        <v>0.96077664478279101</v>
      </c>
      <c r="BC75" s="1">
        <f t="shared" si="43"/>
        <v>5.9770714046497631</v>
      </c>
      <c r="BD75" s="1">
        <v>660.72</v>
      </c>
      <c r="BE75" s="1">
        <v>697.07</v>
      </c>
      <c r="BF75" s="1">
        <f t="shared" si="44"/>
        <v>0.94785315678482784</v>
      </c>
      <c r="BI75" s="1">
        <f t="shared" si="45"/>
        <v>5.9466275780925271</v>
      </c>
      <c r="BJ75" s="1">
        <v>735.83</v>
      </c>
      <c r="BK75" s="1">
        <v>778.35</v>
      </c>
      <c r="BL75" s="1">
        <f t="shared" si="46"/>
        <v>0.94537161945140369</v>
      </c>
      <c r="BO75" s="1">
        <f t="shared" si="47"/>
        <v>5.947592623209534</v>
      </c>
      <c r="BP75" s="1">
        <v>825.2</v>
      </c>
      <c r="BQ75" s="1">
        <v>912.37</v>
      </c>
      <c r="BR75" s="1">
        <f t="shared" si="48"/>
        <v>0.90445762135975538</v>
      </c>
      <c r="BU75" s="1">
        <f t="shared" si="49"/>
        <v>5.9400855955588376</v>
      </c>
      <c r="BX75" s="1">
        <f t="shared" si="50"/>
        <v>5.9849952261416526</v>
      </c>
      <c r="BY75" s="1">
        <f t="shared" si="51"/>
        <v>1.9268034703379736E-2</v>
      </c>
    </row>
    <row r="76" spans="1:77" s="1" customFormat="1">
      <c r="A76" s="1">
        <v>361.53</v>
      </c>
      <c r="B76" s="1">
        <v>727.7</v>
      </c>
      <c r="C76" s="1">
        <v>771.77</v>
      </c>
      <c r="D76" s="1">
        <f t="shared" si="26"/>
        <v>0.94289749536779099</v>
      </c>
      <c r="G76" s="1">
        <f t="shared" si="27"/>
        <v>5.9717488389193578</v>
      </c>
      <c r="H76" s="1">
        <v>685.19</v>
      </c>
      <c r="I76" s="1">
        <v>722.76</v>
      </c>
      <c r="J76" s="1">
        <f t="shared" si="28"/>
        <v>0.94801870607117167</v>
      </c>
      <c r="M76" s="1">
        <f t="shared" si="29"/>
        <v>6.1975847009087879</v>
      </c>
      <c r="N76" s="1">
        <v>773.96</v>
      </c>
      <c r="O76" s="1">
        <v>820.21</v>
      </c>
      <c r="P76" s="1">
        <f t="shared" si="30"/>
        <v>0.94361200180441596</v>
      </c>
      <c r="S76" s="1">
        <f t="shared" si="31"/>
        <v>6.0392619809335262</v>
      </c>
      <c r="T76" s="1">
        <v>722.59</v>
      </c>
      <c r="U76" s="1">
        <v>749.7</v>
      </c>
      <c r="V76" s="1">
        <f t="shared" si="32"/>
        <v>0.96383886888088566</v>
      </c>
      <c r="Y76" s="1">
        <f t="shared" si="33"/>
        <v>5.9916499588324168</v>
      </c>
      <c r="Z76" s="1">
        <v>744.05</v>
      </c>
      <c r="AA76" s="1">
        <v>781.07</v>
      </c>
      <c r="AB76" s="1">
        <f t="shared" si="34"/>
        <v>0.95260347984175542</v>
      </c>
      <c r="AE76" s="1">
        <f t="shared" si="35"/>
        <v>5.9867956242349409</v>
      </c>
      <c r="AF76" s="1">
        <v>796.05</v>
      </c>
      <c r="AG76" s="1">
        <v>845.24</v>
      </c>
      <c r="AH76" s="1">
        <f t="shared" si="36"/>
        <v>0.94180351142870655</v>
      </c>
      <c r="AK76" s="1">
        <f t="shared" si="37"/>
        <v>5.973537011826914</v>
      </c>
      <c r="AL76" s="1">
        <v>872</v>
      </c>
      <c r="AM76" s="1">
        <v>937.2</v>
      </c>
      <c r="AN76" s="1">
        <f t="shared" si="38"/>
        <v>0.93043107127614166</v>
      </c>
      <c r="AQ76" s="1">
        <f t="shared" si="39"/>
        <v>5.9661677253108456</v>
      </c>
      <c r="AR76" s="1">
        <v>863.48</v>
      </c>
      <c r="AS76" s="1">
        <v>929.88</v>
      </c>
      <c r="AT76" s="1">
        <f t="shared" si="40"/>
        <v>0.92859293672301801</v>
      </c>
      <c r="AW76" s="1">
        <f t="shared" si="41"/>
        <v>5.9769917203931122</v>
      </c>
      <c r="AX76" s="1">
        <v>691.47</v>
      </c>
      <c r="AY76" s="1">
        <v>718.19</v>
      </c>
      <c r="AZ76" s="1">
        <f t="shared" si="42"/>
        <v>0.96279536055918347</v>
      </c>
      <c r="BC76" s="1">
        <f t="shared" si="43"/>
        <v>5.9831382184850685</v>
      </c>
      <c r="BD76" s="1">
        <v>661.82</v>
      </c>
      <c r="BE76" s="1">
        <v>695.39</v>
      </c>
      <c r="BF76" s="1">
        <f t="shared" si="44"/>
        <v>0.95172493133349645</v>
      </c>
      <c r="BI76" s="1">
        <f t="shared" si="45"/>
        <v>5.95993681409439</v>
      </c>
      <c r="BJ76" s="1">
        <v>738.14</v>
      </c>
      <c r="BK76" s="1">
        <v>779.78</v>
      </c>
      <c r="BL76" s="1">
        <f t="shared" si="46"/>
        <v>0.94660032316807308</v>
      </c>
      <c r="BO76" s="1">
        <f t="shared" si="47"/>
        <v>5.9512658541645846</v>
      </c>
      <c r="BP76" s="1">
        <v>824.93</v>
      </c>
      <c r="BQ76" s="1">
        <v>914.6</v>
      </c>
      <c r="BR76" s="1">
        <f t="shared" si="48"/>
        <v>0.90195713973321667</v>
      </c>
      <c r="BU76" s="1">
        <f t="shared" si="49"/>
        <v>5.9324789268068994</v>
      </c>
      <c r="BX76" s="1">
        <f t="shared" si="50"/>
        <v>5.9942131145759028</v>
      </c>
      <c r="BY76" s="1">
        <f t="shared" si="51"/>
        <v>1.9927777137120548E-2</v>
      </c>
    </row>
    <row r="77" spans="1:77" s="1" customFormat="1">
      <c r="A77" s="1">
        <v>366.53</v>
      </c>
      <c r="B77" s="1">
        <v>731.57</v>
      </c>
      <c r="C77" s="1">
        <v>773.23</v>
      </c>
      <c r="D77" s="1">
        <f t="shared" si="26"/>
        <v>0.94612211114416156</v>
      </c>
      <c r="G77" s="1">
        <f t="shared" si="27"/>
        <v>5.9816006777646429</v>
      </c>
      <c r="H77" s="1">
        <v>689.65</v>
      </c>
      <c r="I77" s="1">
        <v>722.96</v>
      </c>
      <c r="J77" s="1">
        <f t="shared" si="28"/>
        <v>0.95392552838331302</v>
      </c>
      <c r="M77" s="1">
        <f t="shared" si="29"/>
        <v>6.2095611367018648</v>
      </c>
      <c r="N77" s="1">
        <v>777.17</v>
      </c>
      <c r="O77" s="1">
        <v>821.11</v>
      </c>
      <c r="P77" s="1">
        <f t="shared" si="30"/>
        <v>0.94648707237763507</v>
      </c>
      <c r="S77" s="1">
        <f t="shared" si="31"/>
        <v>6.0464895200405664</v>
      </c>
      <c r="T77" s="1">
        <v>724.32</v>
      </c>
      <c r="U77" s="1">
        <v>750.79</v>
      </c>
      <c r="V77" s="1">
        <f t="shared" si="32"/>
        <v>0.96474380319396913</v>
      </c>
      <c r="Y77" s="1">
        <f t="shared" si="33"/>
        <v>5.9944114282311824</v>
      </c>
      <c r="Z77" s="1">
        <v>743.78</v>
      </c>
      <c r="AA77" s="1">
        <v>779.31</v>
      </c>
      <c r="AB77" s="1">
        <f t="shared" si="34"/>
        <v>0.95440838690636587</v>
      </c>
      <c r="AE77" s="1">
        <f t="shared" si="35"/>
        <v>5.9919162649984745</v>
      </c>
      <c r="AF77" s="1">
        <v>799.04</v>
      </c>
      <c r="AG77" s="1">
        <v>845.45</v>
      </c>
      <c r="AH77" s="1">
        <f t="shared" si="36"/>
        <v>0.94510615648471219</v>
      </c>
      <c r="AK77" s="1">
        <f t="shared" si="37"/>
        <v>5.9833034494503012</v>
      </c>
      <c r="AL77" s="1">
        <v>874.62</v>
      </c>
      <c r="AM77" s="1">
        <v>933.77</v>
      </c>
      <c r="AN77" s="1">
        <f t="shared" si="38"/>
        <v>0.93665463658074255</v>
      </c>
      <c r="AQ77" s="1">
        <f t="shared" si="39"/>
        <v>5.9829613478310382</v>
      </c>
      <c r="AR77" s="1">
        <v>867.31</v>
      </c>
      <c r="AS77" s="1">
        <v>928.73</v>
      </c>
      <c r="AT77" s="1">
        <f t="shared" si="40"/>
        <v>0.93386667815188473</v>
      </c>
      <c r="AW77" s="1">
        <f t="shared" si="41"/>
        <v>5.9918850235162431</v>
      </c>
      <c r="AX77" s="1">
        <v>696.27</v>
      </c>
      <c r="AY77" s="1">
        <v>716.1</v>
      </c>
      <c r="AZ77" s="1">
        <f t="shared" si="42"/>
        <v>0.97230833682446582</v>
      </c>
      <c r="BC77" s="1">
        <f t="shared" si="43"/>
        <v>6.0108258106588162</v>
      </c>
      <c r="BD77" s="1">
        <v>665.82</v>
      </c>
      <c r="BE77" s="1">
        <v>694.75</v>
      </c>
      <c r="BF77" s="1">
        <f t="shared" si="44"/>
        <v>0.95835912198632611</v>
      </c>
      <c r="BI77" s="1">
        <f t="shared" si="45"/>
        <v>5.98198164502565</v>
      </c>
      <c r="BJ77" s="1">
        <v>742</v>
      </c>
      <c r="BK77" s="1">
        <v>777.9</v>
      </c>
      <c r="BL77" s="1">
        <f t="shared" si="46"/>
        <v>0.95385010926854352</v>
      </c>
      <c r="BO77" s="1">
        <f t="shared" si="47"/>
        <v>5.972427195954146</v>
      </c>
      <c r="BP77" s="1">
        <v>825.64</v>
      </c>
      <c r="BQ77" s="1">
        <v>910.54</v>
      </c>
      <c r="BR77" s="1">
        <f t="shared" si="48"/>
        <v>0.90675862674896213</v>
      </c>
      <c r="BU77" s="1">
        <f t="shared" si="49"/>
        <v>5.946987942247552</v>
      </c>
      <c r="BX77" s="1">
        <f t="shared" si="50"/>
        <v>6.0078626202017062</v>
      </c>
      <c r="BY77" s="1">
        <f t="shared" si="51"/>
        <v>1.954360902487802E-2</v>
      </c>
    </row>
    <row r="78" spans="1:77" s="1" customFormat="1">
      <c r="A78" s="1">
        <v>371.53</v>
      </c>
      <c r="B78" s="1">
        <v>734.6</v>
      </c>
      <c r="C78" s="1">
        <v>774.64</v>
      </c>
      <c r="D78" s="1">
        <f t="shared" si="26"/>
        <v>0.94831147371682334</v>
      </c>
      <c r="G78" s="1">
        <f t="shared" si="27"/>
        <v>5.9881859912079234</v>
      </c>
      <c r="H78" s="1">
        <v>692.69</v>
      </c>
      <c r="I78" s="1">
        <v>724.97</v>
      </c>
      <c r="J78" s="1">
        <f t="shared" si="28"/>
        <v>0.95547401961460476</v>
      </c>
      <c r="M78" s="1">
        <f t="shared" si="29"/>
        <v>6.212661699769999</v>
      </c>
      <c r="N78" s="1">
        <v>783.07</v>
      </c>
      <c r="O78" s="1">
        <v>824.21</v>
      </c>
      <c r="P78" s="1">
        <f t="shared" si="30"/>
        <v>0.95008553645308846</v>
      </c>
      <c r="S78" s="1">
        <f t="shared" si="31"/>
        <v>6.0554021479785041</v>
      </c>
      <c r="T78" s="1">
        <v>728.22</v>
      </c>
      <c r="U78" s="1">
        <v>753.54</v>
      </c>
      <c r="V78" s="1">
        <f t="shared" si="32"/>
        <v>0.96639859861453947</v>
      </c>
      <c r="Y78" s="1">
        <f t="shared" si="33"/>
        <v>5.9994242107904672</v>
      </c>
      <c r="Z78" s="1">
        <v>750.54</v>
      </c>
      <c r="AA78" s="1">
        <v>781.89</v>
      </c>
      <c r="AB78" s="1">
        <f t="shared" si="34"/>
        <v>0.95990484595019754</v>
      </c>
      <c r="AE78" s="1">
        <f t="shared" si="35"/>
        <v>6.0072119494609506</v>
      </c>
      <c r="AF78" s="1">
        <v>802.28</v>
      </c>
      <c r="AG78" s="1">
        <v>847.99</v>
      </c>
      <c r="AH78" s="1">
        <f t="shared" si="36"/>
        <v>0.94609606245356659</v>
      </c>
      <c r="AK78" s="1">
        <f t="shared" si="37"/>
        <v>5.9861957965992207</v>
      </c>
      <c r="AL78" s="1">
        <v>883.06</v>
      </c>
      <c r="AM78" s="1">
        <v>941.78</v>
      </c>
      <c r="AN78" s="1">
        <f t="shared" si="38"/>
        <v>0.93764998194907512</v>
      </c>
      <c r="AQ78" s="1">
        <f t="shared" si="39"/>
        <v>5.9855981009676427</v>
      </c>
      <c r="AR78" s="1">
        <v>873.5</v>
      </c>
      <c r="AS78" s="1">
        <v>931.29</v>
      </c>
      <c r="AT78" s="1">
        <f t="shared" si="40"/>
        <v>0.93794628955534798</v>
      </c>
      <c r="AW78" s="1">
        <f t="shared" si="41"/>
        <v>6.0031248757079334</v>
      </c>
      <c r="AX78" s="1">
        <v>697.75</v>
      </c>
      <c r="AY78" s="1">
        <v>719.41</v>
      </c>
      <c r="AZ78" s="1">
        <f t="shared" si="42"/>
        <v>0.96989199482909616</v>
      </c>
      <c r="BC78" s="1">
        <f t="shared" si="43"/>
        <v>6.0039287243950481</v>
      </c>
      <c r="BD78" s="1">
        <v>667.05</v>
      </c>
      <c r="BE78" s="1">
        <v>696.99</v>
      </c>
      <c r="BF78" s="1">
        <f t="shared" si="44"/>
        <v>0.95704386002668607</v>
      </c>
      <c r="BI78" s="1">
        <f t="shared" si="45"/>
        <v>5.9776841691419067</v>
      </c>
      <c r="BJ78" s="1">
        <v>740.92</v>
      </c>
      <c r="BK78" s="1">
        <v>778.32</v>
      </c>
      <c r="BL78" s="1">
        <f t="shared" si="46"/>
        <v>0.95194778497276178</v>
      </c>
      <c r="BO78" s="1">
        <f t="shared" si="47"/>
        <v>5.9669569589880016</v>
      </c>
      <c r="BP78" s="1">
        <v>827.78</v>
      </c>
      <c r="BQ78" s="1">
        <v>913.18</v>
      </c>
      <c r="BR78" s="1">
        <f t="shared" si="48"/>
        <v>0.90648065003613743</v>
      </c>
      <c r="BU78" s="1">
        <f t="shared" si="49"/>
        <v>5.9461589600779243</v>
      </c>
      <c r="BX78" s="1">
        <f t="shared" si="50"/>
        <v>6.0110444654237938</v>
      </c>
      <c r="BY78" s="1">
        <f t="shared" si="51"/>
        <v>1.9835386079275697E-2</v>
      </c>
    </row>
    <row r="79" spans="1:77" s="1" customFormat="1">
      <c r="A79" s="1">
        <v>376.53</v>
      </c>
      <c r="B79" s="1">
        <v>737.79</v>
      </c>
      <c r="C79" s="1">
        <v>776.47</v>
      </c>
      <c r="D79" s="1">
        <f t="shared" si="26"/>
        <v>0.95018481074606864</v>
      </c>
      <c r="G79" s="1">
        <f t="shared" si="27"/>
        <v>5.9937562450194175</v>
      </c>
      <c r="H79" s="1">
        <v>694.85</v>
      </c>
      <c r="I79" s="1">
        <v>724.88</v>
      </c>
      <c r="J79" s="1">
        <f t="shared" si="28"/>
        <v>0.95857245337159258</v>
      </c>
      <c r="M79" s="1">
        <f t="shared" si="29"/>
        <v>6.2188183618775508</v>
      </c>
      <c r="N79" s="1">
        <v>786.41</v>
      </c>
      <c r="O79" s="1">
        <v>823.96</v>
      </c>
      <c r="P79" s="1">
        <f t="shared" si="30"/>
        <v>0.95442739938831977</v>
      </c>
      <c r="S79" s="1">
        <f t="shared" si="31"/>
        <v>6.0659657956375987</v>
      </c>
      <c r="T79" s="1">
        <v>733.31</v>
      </c>
      <c r="U79" s="1">
        <v>753.36</v>
      </c>
      <c r="V79" s="1">
        <f t="shared" si="32"/>
        <v>0.97338589784432406</v>
      </c>
      <c r="Y79" s="1">
        <f t="shared" si="33"/>
        <v>6.0200846049318084</v>
      </c>
      <c r="Z79" s="1">
        <v>752.68</v>
      </c>
      <c r="AA79" s="1">
        <v>779.78</v>
      </c>
      <c r="AB79" s="1">
        <f t="shared" si="34"/>
        <v>0.96524660801764595</v>
      </c>
      <c r="AE79" s="1">
        <f t="shared" si="35"/>
        <v>6.0216677087887529</v>
      </c>
      <c r="AF79" s="1">
        <v>810.29</v>
      </c>
      <c r="AG79" s="1">
        <v>850.86</v>
      </c>
      <c r="AH79" s="1">
        <f t="shared" si="36"/>
        <v>0.95231883035987108</v>
      </c>
      <c r="AK79" s="1">
        <f t="shared" si="37"/>
        <v>6.0040240610831201</v>
      </c>
      <c r="AL79" s="1">
        <v>889.42</v>
      </c>
      <c r="AM79" s="1">
        <v>943.91</v>
      </c>
      <c r="AN79" s="1">
        <f t="shared" si="38"/>
        <v>0.94227203864775244</v>
      </c>
      <c r="AQ79" s="1">
        <f t="shared" si="39"/>
        <v>5.9976726946816816</v>
      </c>
      <c r="AR79" s="1">
        <v>880.72</v>
      </c>
      <c r="AS79" s="1">
        <v>933.46</v>
      </c>
      <c r="AT79" s="1">
        <f t="shared" si="40"/>
        <v>0.94350052492875969</v>
      </c>
      <c r="AW79" s="1">
        <f t="shared" si="41"/>
        <v>6.0180554282465524</v>
      </c>
      <c r="AX79" s="1">
        <v>705.58</v>
      </c>
      <c r="AY79" s="1">
        <v>720.1</v>
      </c>
      <c r="AZ79" s="1">
        <f t="shared" si="42"/>
        <v>0.97983613387029578</v>
      </c>
      <c r="BC79" s="1">
        <f t="shared" si="43"/>
        <v>6.0317596429168043</v>
      </c>
      <c r="BD79" s="1">
        <v>668.91</v>
      </c>
      <c r="BE79" s="1">
        <v>699.48</v>
      </c>
      <c r="BF79" s="1">
        <f t="shared" si="44"/>
        <v>0.95629610567850398</v>
      </c>
      <c r="BI79" s="1">
        <f t="shared" si="45"/>
        <v>5.9752252045065566</v>
      </c>
      <c r="BJ79" s="1">
        <v>745.37</v>
      </c>
      <c r="BK79" s="1">
        <v>780</v>
      </c>
      <c r="BL79" s="1">
        <f t="shared" si="46"/>
        <v>0.95560256410256406</v>
      </c>
      <c r="BO79" s="1">
        <f t="shared" si="47"/>
        <v>5.9774164555915181</v>
      </c>
      <c r="BP79" s="1">
        <v>829.3</v>
      </c>
      <c r="BQ79" s="1">
        <v>911.46</v>
      </c>
      <c r="BR79" s="1">
        <f t="shared" si="48"/>
        <v>0.90985890768656874</v>
      </c>
      <c r="BU79" s="1">
        <f t="shared" si="49"/>
        <v>5.9561450011426142</v>
      </c>
      <c r="BX79" s="1">
        <f t="shared" si="50"/>
        <v>6.0233826003686639</v>
      </c>
      <c r="BY79" s="1">
        <f t="shared" si="51"/>
        <v>1.9653673001644351E-2</v>
      </c>
    </row>
    <row r="80" spans="1:77" s="1" customFormat="1">
      <c r="A80" s="1">
        <v>381.53</v>
      </c>
      <c r="B80" s="1">
        <v>742.85</v>
      </c>
      <c r="C80" s="1">
        <v>779.92</v>
      </c>
      <c r="D80" s="1">
        <f t="shared" si="26"/>
        <v>0.95246948404964615</v>
      </c>
      <c r="G80" s="1">
        <f t="shared" si="27"/>
        <v>6.0004711967941695</v>
      </c>
      <c r="H80" s="1">
        <v>697.81</v>
      </c>
      <c r="I80" s="1">
        <v>726.76</v>
      </c>
      <c r="J80" s="1">
        <f t="shared" si="28"/>
        <v>0.96016566679509052</v>
      </c>
      <c r="M80" s="1">
        <f t="shared" si="29"/>
        <v>6.2219599345825882</v>
      </c>
      <c r="N80" s="1">
        <v>790.48</v>
      </c>
      <c r="O80" s="1">
        <v>827.61</v>
      </c>
      <c r="P80" s="1">
        <f t="shared" si="30"/>
        <v>0.95513587317697946</v>
      </c>
      <c r="S80" s="1">
        <f t="shared" si="31"/>
        <v>6.0676703288686902</v>
      </c>
      <c r="T80" s="1">
        <v>736.84</v>
      </c>
      <c r="U80" s="1">
        <v>755.97</v>
      </c>
      <c r="V80" s="1">
        <f t="shared" si="32"/>
        <v>0.9746947630196966</v>
      </c>
      <c r="Y80" s="1">
        <f t="shared" si="33"/>
        <v>6.0238674558993583</v>
      </c>
      <c r="Z80" s="1">
        <v>756.36</v>
      </c>
      <c r="AA80" s="1">
        <v>784.8</v>
      </c>
      <c r="AB80" s="1">
        <f t="shared" si="34"/>
        <v>0.96376146788990835</v>
      </c>
      <c r="AE80" s="1">
        <f t="shared" si="35"/>
        <v>6.0176877193694658</v>
      </c>
      <c r="AF80" s="1">
        <v>812.8</v>
      </c>
      <c r="AG80" s="1">
        <v>852.52</v>
      </c>
      <c r="AH80" s="1">
        <f t="shared" si="36"/>
        <v>0.95340871768404256</v>
      </c>
      <c r="AK80" s="1">
        <f t="shared" si="37"/>
        <v>6.007085866223397</v>
      </c>
      <c r="AL80" s="1">
        <v>893.95</v>
      </c>
      <c r="AM80" s="1">
        <v>943.83</v>
      </c>
      <c r="AN80" s="1">
        <f t="shared" si="38"/>
        <v>0.94715149974041934</v>
      </c>
      <c r="AQ80" s="1">
        <f t="shared" si="39"/>
        <v>6.0101282593563505</v>
      </c>
      <c r="AR80" s="1">
        <v>885.92</v>
      </c>
      <c r="AS80" s="1">
        <v>936.36</v>
      </c>
      <c r="AT80" s="1">
        <f t="shared" si="40"/>
        <v>0.94613182963817333</v>
      </c>
      <c r="AW80" s="1">
        <f t="shared" si="41"/>
        <v>6.0249857888190324</v>
      </c>
      <c r="AX80" s="1">
        <v>705.95</v>
      </c>
      <c r="AY80" s="1">
        <v>721.88</v>
      </c>
      <c r="AZ80" s="1">
        <f t="shared" si="42"/>
        <v>0.97793262038011863</v>
      </c>
      <c r="BC80" s="1">
        <f t="shared" si="43"/>
        <v>6.0265428515900039</v>
      </c>
      <c r="BD80" s="1">
        <v>671.32</v>
      </c>
      <c r="BE80" s="1">
        <v>697.8</v>
      </c>
      <c r="BF80" s="1">
        <f t="shared" si="44"/>
        <v>0.96205216394382354</v>
      </c>
      <c r="BI80" s="1">
        <f t="shared" si="45"/>
        <v>5.993864242314678</v>
      </c>
      <c r="BJ80" s="1">
        <v>750.51</v>
      </c>
      <c r="BK80" s="1">
        <v>782.93</v>
      </c>
      <c r="BL80" s="1">
        <f t="shared" si="46"/>
        <v>0.95859144495676507</v>
      </c>
      <c r="BO80" s="1">
        <f t="shared" si="47"/>
        <v>5.9858180801723915</v>
      </c>
      <c r="BP80" s="1">
        <v>832.5</v>
      </c>
      <c r="BQ80" s="1">
        <v>914.7</v>
      </c>
      <c r="BR80" s="1">
        <f t="shared" si="48"/>
        <v>0.9101344703181371</v>
      </c>
      <c r="BU80" s="1">
        <f t="shared" si="49"/>
        <v>5.9569511595324336</v>
      </c>
      <c r="BX80" s="1">
        <f t="shared" si="50"/>
        <v>6.0280860736268798</v>
      </c>
      <c r="BY80" s="1">
        <f t="shared" si="51"/>
        <v>1.9234570611225351E-2</v>
      </c>
    </row>
    <row r="81" spans="1:77" s="1" customFormat="1">
      <c r="A81" s="1">
        <v>386.53</v>
      </c>
      <c r="B81" s="1">
        <v>746.43</v>
      </c>
      <c r="C81" s="1">
        <v>780.09</v>
      </c>
      <c r="D81" s="1">
        <f t="shared" si="26"/>
        <v>0.95685113256162735</v>
      </c>
      <c r="G81" s="1">
        <f t="shared" si="27"/>
        <v>6.0131167523758737</v>
      </c>
      <c r="H81" s="1">
        <v>702.09</v>
      </c>
      <c r="I81" s="1">
        <v>726.81</v>
      </c>
      <c r="J81" s="1">
        <f t="shared" si="28"/>
        <v>0.96598836009411004</v>
      </c>
      <c r="M81" s="1">
        <f t="shared" si="29"/>
        <v>6.2333055744444419</v>
      </c>
      <c r="N81" s="1">
        <v>794.78</v>
      </c>
      <c r="O81" s="1">
        <v>825.47</v>
      </c>
      <c r="P81" s="1">
        <f t="shared" si="30"/>
        <v>0.96282118066071443</v>
      </c>
      <c r="S81" s="1">
        <f t="shared" si="31"/>
        <v>6.0858294078937023</v>
      </c>
      <c r="T81" s="1">
        <v>743.85</v>
      </c>
      <c r="U81" s="1">
        <v>756.43</v>
      </c>
      <c r="V81" s="1">
        <f t="shared" si="32"/>
        <v>0.98336924765014622</v>
      </c>
      <c r="Y81" s="1">
        <f t="shared" si="33"/>
        <v>6.048288489575846</v>
      </c>
      <c r="Z81" s="1">
        <v>762.01</v>
      </c>
      <c r="AA81" s="1">
        <v>785.8</v>
      </c>
      <c r="AB81" s="1">
        <f t="shared" si="34"/>
        <v>0.96972512089590235</v>
      </c>
      <c r="AE81" s="1">
        <f t="shared" si="35"/>
        <v>6.0334940148753935</v>
      </c>
      <c r="AF81" s="1">
        <v>819.07</v>
      </c>
      <c r="AG81" s="1">
        <v>855.38</v>
      </c>
      <c r="AH81" s="1">
        <f t="shared" si="36"/>
        <v>0.95755102995160057</v>
      </c>
      <c r="AK81" s="1">
        <f t="shared" si="37"/>
        <v>6.0185650258717827</v>
      </c>
      <c r="AL81" s="1">
        <v>905.1</v>
      </c>
      <c r="AM81" s="1">
        <v>946.47</v>
      </c>
      <c r="AN81" s="1">
        <f t="shared" si="38"/>
        <v>0.95629021522076774</v>
      </c>
      <c r="AQ81" s="1">
        <f t="shared" si="39"/>
        <v>6.0327026294424018</v>
      </c>
      <c r="AR81" s="1">
        <v>891.55</v>
      </c>
      <c r="AS81" s="1">
        <v>938.19</v>
      </c>
      <c r="AT81" s="1">
        <f t="shared" si="40"/>
        <v>0.95028725524680491</v>
      </c>
      <c r="AW81" s="1">
        <f t="shared" si="41"/>
        <v>6.0357516146116765</v>
      </c>
      <c r="AX81" s="1">
        <v>711.48</v>
      </c>
      <c r="AY81" s="1">
        <v>720.03</v>
      </c>
      <c r="AZ81" s="1">
        <f t="shared" si="42"/>
        <v>0.98812549477105127</v>
      </c>
      <c r="BC81" s="1">
        <f t="shared" si="43"/>
        <v>6.0539082817207932</v>
      </c>
      <c r="BD81" s="1">
        <v>675.5</v>
      </c>
      <c r="BE81" s="1">
        <v>699.99</v>
      </c>
      <c r="BF81" s="1">
        <f t="shared" si="44"/>
        <v>0.96501378591122733</v>
      </c>
      <c r="BI81" s="1">
        <f t="shared" si="45"/>
        <v>6.003204317442175</v>
      </c>
      <c r="BJ81" s="1">
        <v>753.62</v>
      </c>
      <c r="BK81" s="1">
        <v>783.3</v>
      </c>
      <c r="BL81" s="1">
        <f t="shared" si="46"/>
        <v>0.96210902591599645</v>
      </c>
      <c r="BO81" s="1">
        <f t="shared" si="47"/>
        <v>5.9955374340940502</v>
      </c>
      <c r="BP81" s="1">
        <v>836.51</v>
      </c>
      <c r="BQ81" s="1">
        <v>915.69</v>
      </c>
      <c r="BR81" s="1">
        <f t="shared" si="48"/>
        <v>0.91352968799484535</v>
      </c>
      <c r="BU81" s="1">
        <f t="shared" si="49"/>
        <v>5.9667829219664767</v>
      </c>
      <c r="BX81" s="1">
        <f t="shared" si="50"/>
        <v>6.0433738720262182</v>
      </c>
      <c r="BY81" s="1">
        <f t="shared" si="51"/>
        <v>1.9380617630155569E-2</v>
      </c>
    </row>
    <row r="82" spans="1:77" s="1" customFormat="1">
      <c r="A82" s="1">
        <v>391.53</v>
      </c>
      <c r="B82" s="1">
        <v>754.08</v>
      </c>
      <c r="C82" s="1">
        <v>781.15</v>
      </c>
      <c r="D82" s="1">
        <f t="shared" si="26"/>
        <v>0.96534596428342834</v>
      </c>
      <c r="G82" s="1">
        <f t="shared" si="27"/>
        <v>6.0368131009967749</v>
      </c>
      <c r="H82" s="1">
        <v>707.78</v>
      </c>
      <c r="I82" s="1">
        <v>728.53</v>
      </c>
      <c r="J82" s="1">
        <f t="shared" si="28"/>
        <v>0.97151798827776481</v>
      </c>
      <c r="M82" s="1">
        <f t="shared" si="29"/>
        <v>6.2438893347711613</v>
      </c>
      <c r="N82" s="1">
        <v>802.85</v>
      </c>
      <c r="O82" s="1">
        <v>828.62</v>
      </c>
      <c r="P82" s="1">
        <f t="shared" si="30"/>
        <v>0.96890009895971618</v>
      </c>
      <c r="S82" s="1">
        <f t="shared" si="31"/>
        <v>6.0997830937821886</v>
      </c>
      <c r="T82" s="1">
        <v>749.63</v>
      </c>
      <c r="U82" s="1">
        <v>757.5</v>
      </c>
      <c r="V82" s="1">
        <f t="shared" si="32"/>
        <v>0.98961056105610556</v>
      </c>
      <c r="Y82" s="1">
        <f t="shared" si="33"/>
        <v>6.0652038872116005</v>
      </c>
      <c r="Z82" s="1">
        <v>768.66</v>
      </c>
      <c r="AA82" s="1">
        <v>784.5</v>
      </c>
      <c r="AB82" s="1">
        <f t="shared" si="34"/>
        <v>0.97980879541108978</v>
      </c>
      <c r="AE82" s="1">
        <f t="shared" si="35"/>
        <v>6.0592113682395654</v>
      </c>
      <c r="AF82" s="1">
        <v>825.55</v>
      </c>
      <c r="AG82" s="1">
        <v>856.21</v>
      </c>
      <c r="AH82" s="1">
        <f t="shared" si="36"/>
        <v>0.96419102790203326</v>
      </c>
      <c r="AK82" s="1">
        <f t="shared" si="37"/>
        <v>6.0364678631980055</v>
      </c>
      <c r="AL82" s="1">
        <v>909.81</v>
      </c>
      <c r="AM82" s="1">
        <v>949.08</v>
      </c>
      <c r="AN82" s="1">
        <f t="shared" si="38"/>
        <v>0.95862308762169668</v>
      </c>
      <c r="AQ82" s="1">
        <f t="shared" si="39"/>
        <v>6.0383165857109162</v>
      </c>
      <c r="AR82" s="1">
        <v>896.25</v>
      </c>
      <c r="AS82" s="1">
        <v>937.18</v>
      </c>
      <c r="AT82" s="1">
        <f t="shared" si="40"/>
        <v>0.95632642608677099</v>
      </c>
      <c r="AW82" s="1">
        <f t="shared" si="41"/>
        <v>6.0510251955830316</v>
      </c>
      <c r="AX82" s="1">
        <v>717.86</v>
      </c>
      <c r="AY82" s="1">
        <v>722.44</v>
      </c>
      <c r="AZ82" s="1">
        <f t="shared" si="42"/>
        <v>0.99366037317977962</v>
      </c>
      <c r="BC82" s="1">
        <f t="shared" si="43"/>
        <v>6.0682108447336747</v>
      </c>
      <c r="BD82" s="1">
        <v>678.56</v>
      </c>
      <c r="BE82" s="1">
        <v>700.2</v>
      </c>
      <c r="BF82" s="1">
        <f t="shared" si="44"/>
        <v>0.96909454441588105</v>
      </c>
      <c r="BI82" s="1">
        <f t="shared" si="45"/>
        <v>6.0158108904665522</v>
      </c>
      <c r="BJ82" s="1">
        <v>761.63</v>
      </c>
      <c r="BK82" s="1">
        <v>785.64</v>
      </c>
      <c r="BL82" s="1">
        <f t="shared" si="46"/>
        <v>0.96943892877144744</v>
      </c>
      <c r="BO82" s="1">
        <f t="shared" si="47"/>
        <v>6.0152358872728584</v>
      </c>
      <c r="BP82" s="1">
        <v>843.41</v>
      </c>
      <c r="BQ82" s="1">
        <v>918.84</v>
      </c>
      <c r="BR82" s="1">
        <f t="shared" si="48"/>
        <v>0.91790736145574847</v>
      </c>
      <c r="BU82" s="1">
        <f t="shared" si="49"/>
        <v>5.9791929206772503</v>
      </c>
      <c r="BX82" s="1">
        <f t="shared" si="50"/>
        <v>6.0590967477202993</v>
      </c>
      <c r="BY82" s="1">
        <f t="shared" si="51"/>
        <v>1.8991966113769524E-2</v>
      </c>
    </row>
    <row r="83" spans="1:77" s="1" customFormat="1">
      <c r="A83" s="1">
        <v>396.53</v>
      </c>
      <c r="B83" s="1">
        <v>757.97</v>
      </c>
      <c r="C83" s="1">
        <v>780.13</v>
      </c>
      <c r="D83" s="1">
        <f t="shared" si="26"/>
        <v>0.97159447784343644</v>
      </c>
      <c r="G83" s="1">
        <f t="shared" si="27"/>
        <v>6.053602459901767</v>
      </c>
      <c r="H83" s="1">
        <v>709.69</v>
      </c>
      <c r="I83" s="1">
        <v>727.41</v>
      </c>
      <c r="J83" s="1">
        <f t="shared" si="28"/>
        <v>0.97563959802587275</v>
      </c>
      <c r="M83" s="1">
        <f t="shared" si="29"/>
        <v>6.2516619786419128</v>
      </c>
      <c r="N83" s="1">
        <v>806.25</v>
      </c>
      <c r="O83" s="1">
        <v>827.76</v>
      </c>
      <c r="P83" s="1">
        <f t="shared" si="30"/>
        <v>0.97401420701652652</v>
      </c>
      <c r="S83" s="1">
        <f t="shared" si="31"/>
        <v>6.1112582689249475</v>
      </c>
      <c r="T83" s="1">
        <v>753.31</v>
      </c>
      <c r="U83" s="1">
        <v>758.31</v>
      </c>
      <c r="V83" s="1">
        <f t="shared" si="32"/>
        <v>0.99340639052630186</v>
      </c>
      <c r="Y83" s="1">
        <f t="shared" si="33"/>
        <v>6.0752417316014551</v>
      </c>
      <c r="Z83" s="1">
        <v>773.95</v>
      </c>
      <c r="AA83" s="1">
        <v>785.25</v>
      </c>
      <c r="AB83" s="1">
        <f t="shared" si="34"/>
        <v>0.98560967844635472</v>
      </c>
      <c r="AE83" s="1">
        <f t="shared" si="35"/>
        <v>6.0734746267690118</v>
      </c>
      <c r="AF83" s="1">
        <v>830.85</v>
      </c>
      <c r="AG83" s="1">
        <v>858.64</v>
      </c>
      <c r="AH83" s="1">
        <f t="shared" si="36"/>
        <v>0.96763486443678381</v>
      </c>
      <c r="AK83" s="1">
        <f t="shared" si="37"/>
        <v>6.0455243602994546</v>
      </c>
      <c r="AL83" s="1">
        <v>913.77</v>
      </c>
      <c r="AM83" s="1">
        <v>950.7</v>
      </c>
      <c r="AN83" s="1">
        <f t="shared" si="38"/>
        <v>0.96115493846639311</v>
      </c>
      <c r="AQ83" s="1">
        <f t="shared" si="39"/>
        <v>6.044344148954667</v>
      </c>
      <c r="AR83" s="1">
        <v>903.76</v>
      </c>
      <c r="AS83" s="1">
        <v>940.36</v>
      </c>
      <c r="AT83" s="1">
        <f t="shared" si="40"/>
        <v>0.96107873580330938</v>
      </c>
      <c r="AW83" s="1">
        <f t="shared" si="41"/>
        <v>6.0627497982418728</v>
      </c>
      <c r="AX83" s="1">
        <v>720.72</v>
      </c>
      <c r="AY83" s="1">
        <v>721.39</v>
      </c>
      <c r="AZ83" s="1">
        <f t="shared" si="42"/>
        <v>0.99907123747210258</v>
      </c>
      <c r="BC83" s="1">
        <f t="shared" si="43"/>
        <v>6.0818419720603814</v>
      </c>
      <c r="BD83" s="1">
        <v>681.62</v>
      </c>
      <c r="BE83" s="1">
        <v>700.08</v>
      </c>
      <c r="BF83" s="1">
        <f t="shared" si="44"/>
        <v>0.97363158496171864</v>
      </c>
      <c r="BI83" s="1">
        <f t="shared" si="45"/>
        <v>6.0294868393978662</v>
      </c>
      <c r="BJ83" s="1">
        <v>764.24</v>
      </c>
      <c r="BK83" s="1">
        <v>783.14</v>
      </c>
      <c r="BL83" s="1">
        <f t="shared" si="46"/>
        <v>0.9758663840437215</v>
      </c>
      <c r="BO83" s="1">
        <f t="shared" si="47"/>
        <v>6.0319311102238107</v>
      </c>
      <c r="BP83" s="1">
        <v>842.86</v>
      </c>
      <c r="BQ83" s="1">
        <v>914.16</v>
      </c>
      <c r="BR83" s="1">
        <f t="shared" si="48"/>
        <v>0.92200490067384266</v>
      </c>
      <c r="BU83" s="1">
        <f t="shared" si="49"/>
        <v>5.9905492229801443</v>
      </c>
      <c r="BX83" s="1">
        <f t="shared" si="50"/>
        <v>6.0709722098331076</v>
      </c>
      <c r="BY83" s="1">
        <f t="shared" si="51"/>
        <v>1.8637991689579501E-2</v>
      </c>
    </row>
    <row r="84" spans="1:77" s="1" customFormat="1">
      <c r="A84" s="1">
        <v>401.53</v>
      </c>
      <c r="B84" s="1">
        <v>764.68</v>
      </c>
      <c r="C84" s="1">
        <v>785.08</v>
      </c>
      <c r="D84" s="1">
        <f t="shared" si="26"/>
        <v>0.97401538696693324</v>
      </c>
      <c r="G84" s="1">
        <f t="shared" si="27"/>
        <v>6.0599705460466478</v>
      </c>
      <c r="H84" s="1">
        <v>716.86</v>
      </c>
      <c r="I84" s="1">
        <v>729.18</v>
      </c>
      <c r="J84" s="1">
        <f t="shared" si="28"/>
        <v>0.98310430894977929</v>
      </c>
      <c r="M84" s="1">
        <f t="shared" si="29"/>
        <v>6.2654973535606668</v>
      </c>
      <c r="N84" s="1">
        <v>813.33</v>
      </c>
      <c r="O84" s="1">
        <v>832.02</v>
      </c>
      <c r="P84" s="1">
        <f t="shared" si="30"/>
        <v>0.97753659767794054</v>
      </c>
      <c r="S84" s="1">
        <f t="shared" si="31"/>
        <v>6.1190279838932371</v>
      </c>
      <c r="T84" s="1">
        <v>760.22</v>
      </c>
      <c r="U84" s="1">
        <v>761.69</v>
      </c>
      <c r="V84" s="1">
        <f t="shared" si="32"/>
        <v>0.99807008100408301</v>
      </c>
      <c r="Y84" s="1">
        <f t="shared" si="33"/>
        <v>6.0873296874924465</v>
      </c>
      <c r="Z84" s="1">
        <v>774.83</v>
      </c>
      <c r="AA84" s="1">
        <v>790.63</v>
      </c>
      <c r="AB84" s="1">
        <f t="shared" si="34"/>
        <v>0.98001593665810816</v>
      </c>
      <c r="AE84" s="1">
        <f t="shared" si="35"/>
        <v>6.0597271300109847</v>
      </c>
      <c r="AF84" s="1">
        <v>836.84</v>
      </c>
      <c r="AG84" s="1">
        <v>857.32</v>
      </c>
      <c r="AH84" s="1">
        <f t="shared" si="36"/>
        <v>0.97611160360192228</v>
      </c>
      <c r="AK84" s="1">
        <f t="shared" si="37"/>
        <v>6.0671943214695148</v>
      </c>
      <c r="AL84" s="1">
        <v>921.76</v>
      </c>
      <c r="AM84" s="1">
        <v>952.16</v>
      </c>
      <c r="AN84" s="1">
        <f t="shared" si="38"/>
        <v>0.96807259284153924</v>
      </c>
      <c r="AQ84" s="1">
        <f t="shared" si="39"/>
        <v>6.0604800269123125</v>
      </c>
      <c r="AR84" s="1">
        <v>910.81</v>
      </c>
      <c r="AS84" s="1">
        <v>939.7</v>
      </c>
      <c r="AT84" s="1">
        <f t="shared" si="40"/>
        <v>0.96925614557837603</v>
      </c>
      <c r="AW84" s="1">
        <f t="shared" si="41"/>
        <v>6.0823559440727255</v>
      </c>
      <c r="AX84" s="1">
        <v>726.22</v>
      </c>
      <c r="AY84" s="1">
        <v>724.42</v>
      </c>
      <c r="AZ84" s="1">
        <f t="shared" si="42"/>
        <v>1.0024847464178239</v>
      </c>
      <c r="BC84" s="1">
        <f t="shared" si="43"/>
        <v>6.0902716486425765</v>
      </c>
      <c r="BD84" s="1">
        <v>686.49</v>
      </c>
      <c r="BE84" s="1">
        <v>701.9</v>
      </c>
      <c r="BF84" s="1">
        <f t="shared" si="44"/>
        <v>0.9780453055990882</v>
      </c>
      <c r="BI84" s="1">
        <f t="shared" si="45"/>
        <v>6.0424657836096056</v>
      </c>
      <c r="BJ84" s="1">
        <v>770.96</v>
      </c>
      <c r="BK84" s="1">
        <v>786.24</v>
      </c>
      <c r="BL84" s="1">
        <f t="shared" si="46"/>
        <v>0.9805657305657306</v>
      </c>
      <c r="BO84" s="1">
        <f t="shared" si="47"/>
        <v>6.0438182271114709</v>
      </c>
      <c r="BP84" s="1">
        <v>848.83</v>
      </c>
      <c r="BQ84" s="1">
        <v>921.2</v>
      </c>
      <c r="BR84" s="1">
        <f t="shared" si="48"/>
        <v>0.92143942683456359</v>
      </c>
      <c r="BU84" s="1">
        <f t="shared" si="49"/>
        <v>5.9889964830568516</v>
      </c>
      <c r="BX84" s="1">
        <f t="shared" si="50"/>
        <v>6.0805945946565858</v>
      </c>
      <c r="BY84" s="1">
        <f t="shared" si="51"/>
        <v>1.915838133875894E-2</v>
      </c>
    </row>
    <row r="85" spans="1:77" s="1" customFormat="1">
      <c r="A85" s="1">
        <v>406.53</v>
      </c>
      <c r="B85" s="1">
        <v>766.32</v>
      </c>
      <c r="C85" s="1">
        <v>782.72</v>
      </c>
      <c r="D85" s="1">
        <f t="shared" si="26"/>
        <v>0.97904742436631242</v>
      </c>
      <c r="G85" s="1">
        <f t="shared" si="27"/>
        <v>6.0729747773500442</v>
      </c>
      <c r="H85" s="1">
        <v>719.18</v>
      </c>
      <c r="I85" s="1">
        <v>730.26</v>
      </c>
      <c r="J85" s="1">
        <f t="shared" si="28"/>
        <v>0.98482732177580579</v>
      </c>
      <c r="M85" s="1">
        <f t="shared" si="29"/>
        <v>6.2686480517327592</v>
      </c>
      <c r="N85" s="1">
        <v>817.39</v>
      </c>
      <c r="O85" s="1">
        <v>831.85</v>
      </c>
      <c r="P85" s="1">
        <f t="shared" si="30"/>
        <v>0.98261705836388769</v>
      </c>
      <c r="S85" s="1">
        <f t="shared" si="31"/>
        <v>6.1300499905953316</v>
      </c>
      <c r="T85" s="1">
        <v>762.1</v>
      </c>
      <c r="U85" s="1">
        <v>762.55</v>
      </c>
      <c r="V85" s="1">
        <f t="shared" si="32"/>
        <v>0.9994098747623108</v>
      </c>
      <c r="Y85" s="1">
        <f t="shared" si="33"/>
        <v>6.0907541544014991</v>
      </c>
      <c r="Z85" s="1">
        <v>783.75</v>
      </c>
      <c r="AA85" s="1">
        <v>789.33</v>
      </c>
      <c r="AB85" s="1">
        <f t="shared" si="34"/>
        <v>0.99293071338983685</v>
      </c>
      <c r="AE85" s="1">
        <f t="shared" si="35"/>
        <v>6.0909644284052611</v>
      </c>
      <c r="AF85" s="1">
        <v>839.95</v>
      </c>
      <c r="AG85" s="1">
        <v>858.96</v>
      </c>
      <c r="AH85" s="1">
        <f t="shared" si="36"/>
        <v>0.97786858526590292</v>
      </c>
      <c r="AK85" s="1">
        <f t="shared" si="37"/>
        <v>6.071580511883325</v>
      </c>
      <c r="AL85" s="1">
        <v>928.93</v>
      </c>
      <c r="AM85" s="1">
        <v>954.51</v>
      </c>
      <c r="AN85" s="1">
        <f t="shared" si="38"/>
        <v>0.97320090936710979</v>
      </c>
      <c r="AQ85" s="1">
        <f t="shared" si="39"/>
        <v>6.0721420643830308</v>
      </c>
      <c r="AR85" s="1">
        <v>919.3</v>
      </c>
      <c r="AS85" s="1">
        <v>940.6</v>
      </c>
      <c r="AT85" s="1">
        <f t="shared" si="40"/>
        <v>0.97735487986391656</v>
      </c>
      <c r="AW85" s="1">
        <f t="shared" si="41"/>
        <v>6.1011123650657018</v>
      </c>
      <c r="AX85" s="1">
        <v>731.02</v>
      </c>
      <c r="AY85" s="1">
        <v>723.19</v>
      </c>
      <c r="AZ85" s="1">
        <f t="shared" si="42"/>
        <v>1.0108270302410154</v>
      </c>
      <c r="BC85" s="1">
        <f t="shared" si="43"/>
        <v>6.110351979382056</v>
      </c>
      <c r="BD85" s="1">
        <v>691.03</v>
      </c>
      <c r="BE85" s="1">
        <v>703.97</v>
      </c>
      <c r="BF85" s="1">
        <f t="shared" si="44"/>
        <v>0.98161853488074768</v>
      </c>
      <c r="BI85" s="1">
        <f t="shared" si="45"/>
        <v>6.0527500676158823</v>
      </c>
      <c r="BJ85" s="1">
        <v>773.69</v>
      </c>
      <c r="BK85" s="1">
        <v>786.26</v>
      </c>
      <c r="BL85" s="1">
        <f t="shared" si="46"/>
        <v>0.9840129219342203</v>
      </c>
      <c r="BO85" s="1">
        <f t="shared" si="47"/>
        <v>6.0523751630877536</v>
      </c>
      <c r="BP85" s="1">
        <v>853.18</v>
      </c>
      <c r="BQ85" s="1">
        <v>916.82</v>
      </c>
      <c r="BR85" s="1">
        <f t="shared" si="48"/>
        <v>0.93058615649745846</v>
      </c>
      <c r="BU85" s="1">
        <f t="shared" si="49"/>
        <v>6.0135710317808426</v>
      </c>
      <c r="BX85" s="1">
        <f t="shared" si="50"/>
        <v>6.093939548806957</v>
      </c>
      <c r="BY85" s="1">
        <f t="shared" si="51"/>
        <v>1.8146017344514456E-2</v>
      </c>
    </row>
    <row r="86" spans="1:77" s="1" customFormat="1">
      <c r="A86" s="1">
        <v>411.53</v>
      </c>
      <c r="B86" s="1">
        <v>770.27</v>
      </c>
      <c r="C86" s="1">
        <v>787.65</v>
      </c>
      <c r="D86" s="1">
        <f t="shared" si="26"/>
        <v>0.97793436170888082</v>
      </c>
      <c r="G86" s="1">
        <f t="shared" si="27"/>
        <v>6.0701247071655935</v>
      </c>
      <c r="H86" s="1">
        <v>721.56</v>
      </c>
      <c r="I86" s="1">
        <v>730.68</v>
      </c>
      <c r="J86" s="1">
        <f t="shared" si="28"/>
        <v>0.98751847594022002</v>
      </c>
      <c r="M86" s="1">
        <f t="shared" si="29"/>
        <v>6.273537909962478</v>
      </c>
      <c r="N86" s="1">
        <v>821.75</v>
      </c>
      <c r="O86" s="1">
        <v>830.83</v>
      </c>
      <c r="P86" s="1">
        <f t="shared" si="30"/>
        <v>0.98907116979406129</v>
      </c>
      <c r="S86" s="1">
        <f t="shared" si="31"/>
        <v>6.1437516484897365</v>
      </c>
      <c r="T86" s="1">
        <v>768.07</v>
      </c>
      <c r="U86" s="1">
        <v>761.65</v>
      </c>
      <c r="V86" s="1">
        <f t="shared" si="32"/>
        <v>1.0084290684697697</v>
      </c>
      <c r="Y86" s="1">
        <f t="shared" si="33"/>
        <v>6.1132760695762878</v>
      </c>
      <c r="Z86" s="1">
        <v>785.57</v>
      </c>
      <c r="AA86" s="1">
        <v>788.7</v>
      </c>
      <c r="AB86" s="1">
        <f t="shared" si="34"/>
        <v>0.99603144414859901</v>
      </c>
      <c r="AE86" s="1">
        <f t="shared" si="35"/>
        <v>6.0982091284622424</v>
      </c>
      <c r="AF86" s="1">
        <v>842.45</v>
      </c>
      <c r="AG86" s="1">
        <v>856.86</v>
      </c>
      <c r="AH86" s="1">
        <f t="shared" si="36"/>
        <v>0.98318278365193856</v>
      </c>
      <c r="AK86" s="1">
        <f t="shared" si="37"/>
        <v>6.0846385517875916</v>
      </c>
      <c r="AL86" s="1">
        <v>931.68</v>
      </c>
      <c r="AM86" s="1">
        <v>955.02</v>
      </c>
      <c r="AN86" s="1">
        <f t="shared" si="38"/>
        <v>0.97556072124143989</v>
      </c>
      <c r="AQ86" s="1">
        <f t="shared" si="39"/>
        <v>6.0774264207922819</v>
      </c>
      <c r="AR86" s="1">
        <v>919.44</v>
      </c>
      <c r="AS86" s="1">
        <v>939.76</v>
      </c>
      <c r="AT86" s="1">
        <f t="shared" si="40"/>
        <v>0.97837745807440202</v>
      </c>
      <c r="AW86" s="1">
        <f t="shared" si="41"/>
        <v>6.1034364158472298</v>
      </c>
      <c r="AX86" s="1">
        <v>733.56</v>
      </c>
      <c r="AY86" s="1">
        <v>724.7</v>
      </c>
      <c r="AZ86" s="1">
        <f t="shared" si="42"/>
        <v>1.0122257485856214</v>
      </c>
      <c r="BC86" s="1">
        <f t="shared" si="43"/>
        <v>6.1136495158777899</v>
      </c>
      <c r="BD86" s="1">
        <v>689.74</v>
      </c>
      <c r="BE86" s="1">
        <v>703.33</v>
      </c>
      <c r="BF86" s="1">
        <f t="shared" si="44"/>
        <v>0.98067763354328685</v>
      </c>
      <c r="BI86" s="1">
        <f t="shared" si="45"/>
        <v>6.0500608279884256</v>
      </c>
      <c r="BJ86" s="1">
        <v>775.55</v>
      </c>
      <c r="BK86" s="1">
        <v>787.89</v>
      </c>
      <c r="BL86" s="1">
        <f t="shared" si="46"/>
        <v>0.98433791519120684</v>
      </c>
      <c r="BO86" s="1">
        <f t="shared" si="47"/>
        <v>6.0531749915132256</v>
      </c>
      <c r="BP86" s="1">
        <v>851.29</v>
      </c>
      <c r="BQ86" s="1">
        <v>921.09</v>
      </c>
      <c r="BR86" s="1">
        <f t="shared" si="48"/>
        <v>0.92422021735118165</v>
      </c>
      <c r="BU86" s="1">
        <f t="shared" si="49"/>
        <v>5.9965887438930494</v>
      </c>
      <c r="BX86" s="1">
        <f t="shared" si="50"/>
        <v>6.0981562442796609</v>
      </c>
      <c r="BY86" s="1">
        <f t="shared" si="51"/>
        <v>1.9342382241338874E-2</v>
      </c>
    </row>
    <row r="87" spans="1:77" s="1" customFormat="1">
      <c r="A87" s="1">
        <v>416.53</v>
      </c>
      <c r="B87" s="1">
        <v>773.23</v>
      </c>
      <c r="C87" s="1">
        <v>787.19</v>
      </c>
      <c r="D87" s="1">
        <f t="shared" si="26"/>
        <v>0.98226603488357322</v>
      </c>
      <c r="G87" s="1">
        <f t="shared" si="27"/>
        <v>6.0811343046039177</v>
      </c>
      <c r="H87" s="1">
        <v>722.19</v>
      </c>
      <c r="I87" s="1">
        <v>728.99</v>
      </c>
      <c r="J87" s="1">
        <f t="shared" si="28"/>
        <v>0.99067202567936463</v>
      </c>
      <c r="M87" s="1">
        <f t="shared" si="29"/>
        <v>6.2792204531308036</v>
      </c>
      <c r="N87" s="1">
        <v>825.15</v>
      </c>
      <c r="O87" s="1">
        <v>832.78</v>
      </c>
      <c r="P87" s="1">
        <f t="shared" si="30"/>
        <v>0.990837916376474</v>
      </c>
      <c r="S87" s="1">
        <f t="shared" si="31"/>
        <v>6.1474459678349911</v>
      </c>
      <c r="T87" s="1">
        <v>771.89</v>
      </c>
      <c r="U87" s="1">
        <v>763.02</v>
      </c>
      <c r="V87" s="1">
        <f t="shared" si="32"/>
        <v>1.0116248591124741</v>
      </c>
      <c r="Y87" s="1">
        <f t="shared" si="33"/>
        <v>6.1210446570319466</v>
      </c>
      <c r="Z87" s="1">
        <v>789.23</v>
      </c>
      <c r="AA87" s="1">
        <v>790.01</v>
      </c>
      <c r="AB87" s="1">
        <f t="shared" si="34"/>
        <v>0.999012670725687</v>
      </c>
      <c r="AE87" s="1">
        <f t="shared" si="35"/>
        <v>6.1050871463382235</v>
      </c>
      <c r="AF87" s="1">
        <v>851.67</v>
      </c>
      <c r="AG87" s="1">
        <v>859.21</v>
      </c>
      <c r="AH87" s="1">
        <f t="shared" si="36"/>
        <v>0.99122449692159065</v>
      </c>
      <c r="AK87" s="1">
        <f t="shared" si="37"/>
        <v>6.1038323558115497</v>
      </c>
      <c r="AL87" s="1">
        <v>942.17</v>
      </c>
      <c r="AM87" s="1">
        <v>957.73</v>
      </c>
      <c r="AN87" s="1">
        <f t="shared" si="38"/>
        <v>0.98375324987209334</v>
      </c>
      <c r="AQ87" s="1">
        <f t="shared" si="39"/>
        <v>6.0953900896292232</v>
      </c>
      <c r="AR87" s="1">
        <v>926.11</v>
      </c>
      <c r="AS87" s="1">
        <v>942.35</v>
      </c>
      <c r="AT87" s="1">
        <f t="shared" si="40"/>
        <v>0.98276648803523103</v>
      </c>
      <c r="AW87" s="1">
        <f t="shared" si="41"/>
        <v>6.1133036760968515</v>
      </c>
      <c r="AX87" s="1">
        <v>737.5</v>
      </c>
      <c r="AY87" s="1">
        <v>724.32</v>
      </c>
      <c r="AZ87" s="1">
        <f t="shared" si="42"/>
        <v>1.0181963772918046</v>
      </c>
      <c r="BC87" s="1">
        <f t="shared" si="43"/>
        <v>6.127513114587205</v>
      </c>
      <c r="BD87" s="1">
        <v>695.13</v>
      </c>
      <c r="BE87" s="1">
        <v>703.9</v>
      </c>
      <c r="BF87" s="1">
        <f t="shared" si="44"/>
        <v>0.98754084386986796</v>
      </c>
      <c r="BI87" s="1">
        <f t="shared" si="45"/>
        <v>6.0693795937707877</v>
      </c>
      <c r="BJ87" s="1">
        <v>780.35</v>
      </c>
      <c r="BK87" s="1">
        <v>788.88</v>
      </c>
      <c r="BL87" s="1">
        <f t="shared" si="46"/>
        <v>0.98918720210931954</v>
      </c>
      <c r="BO87" s="1">
        <f t="shared" si="47"/>
        <v>6.064972284879901</v>
      </c>
      <c r="BP87" s="1">
        <v>857.21</v>
      </c>
      <c r="BQ87" s="1">
        <v>921.33</v>
      </c>
      <c r="BR87" s="1">
        <f t="shared" si="48"/>
        <v>0.93040495804977585</v>
      </c>
      <c r="BU87" s="1">
        <f t="shared" si="49"/>
        <v>6.0130950628585564</v>
      </c>
      <c r="BX87" s="1">
        <f t="shared" si="50"/>
        <v>6.1101182255478292</v>
      </c>
      <c r="BY87" s="1">
        <f t="shared" si="51"/>
        <v>1.8392631849015555E-2</v>
      </c>
    </row>
    <row r="88" spans="1:77" s="1" customFormat="1">
      <c r="A88" s="1">
        <v>421.53</v>
      </c>
      <c r="B88" s="1">
        <v>774.8</v>
      </c>
      <c r="C88" s="1">
        <v>789.29</v>
      </c>
      <c r="D88" s="1">
        <f t="shared" si="26"/>
        <v>0.98164172864219745</v>
      </c>
      <c r="G88" s="1">
        <f t="shared" si="27"/>
        <v>6.07956101476816</v>
      </c>
      <c r="H88" s="1">
        <v>724.09</v>
      </c>
      <c r="I88" s="1">
        <v>731.88</v>
      </c>
      <c r="J88" s="1">
        <f t="shared" si="28"/>
        <v>0.9893561786085151</v>
      </c>
      <c r="M88" s="1">
        <f t="shared" si="29"/>
        <v>6.2768555230818457</v>
      </c>
      <c r="N88" s="1">
        <v>826.94</v>
      </c>
      <c r="O88" s="1">
        <v>833.03</v>
      </c>
      <c r="P88" s="1">
        <f t="shared" si="30"/>
        <v>0.99268933891936673</v>
      </c>
      <c r="S88" s="1">
        <f t="shared" si="31"/>
        <v>6.1512920984148716</v>
      </c>
      <c r="T88" s="1">
        <v>773.72</v>
      </c>
      <c r="U88" s="1">
        <v>763.36</v>
      </c>
      <c r="V88" s="1">
        <f t="shared" si="32"/>
        <v>1.0135715782854748</v>
      </c>
      <c r="Y88" s="1">
        <f t="shared" si="33"/>
        <v>6.1257251835140414</v>
      </c>
      <c r="Z88" s="1">
        <v>792.29</v>
      </c>
      <c r="AA88" s="1">
        <v>789.99</v>
      </c>
      <c r="AB88" s="1">
        <f t="shared" si="34"/>
        <v>1.0029114292585981</v>
      </c>
      <c r="AE88" s="1">
        <f t="shared" si="35"/>
        <v>6.113956679989303</v>
      </c>
      <c r="AF88" s="1">
        <v>852.79</v>
      </c>
      <c r="AG88" s="1">
        <v>862.99</v>
      </c>
      <c r="AH88" s="1">
        <f t="shared" si="36"/>
        <v>0.98818062781724003</v>
      </c>
      <c r="AK88" s="1">
        <f t="shared" si="37"/>
        <v>6.0966447747517503</v>
      </c>
      <c r="AL88" s="1">
        <v>946.35</v>
      </c>
      <c r="AM88" s="1">
        <v>959.58</v>
      </c>
      <c r="AN88" s="1">
        <f t="shared" si="38"/>
        <v>0.986212718064153</v>
      </c>
      <c r="AQ88" s="1">
        <f t="shared" si="39"/>
        <v>6.1006716917920878</v>
      </c>
      <c r="AR88" s="1">
        <v>930.9</v>
      </c>
      <c r="AS88" s="1">
        <v>944.12</v>
      </c>
      <c r="AT88" s="1">
        <f t="shared" si="40"/>
        <v>0.98599754268525186</v>
      </c>
      <c r="AW88" s="1">
        <f t="shared" si="41"/>
        <v>6.1204587817030394</v>
      </c>
      <c r="AX88" s="1">
        <v>737</v>
      </c>
      <c r="AY88" s="1">
        <v>723.67</v>
      </c>
      <c r="AZ88" s="1">
        <f t="shared" si="42"/>
        <v>1.0184199980654167</v>
      </c>
      <c r="BC88" s="1">
        <f t="shared" si="43"/>
        <v>6.1280258291570009</v>
      </c>
      <c r="BD88" s="1">
        <v>694.9</v>
      </c>
      <c r="BE88" s="1">
        <v>705.36</v>
      </c>
      <c r="BF88" s="1">
        <f t="shared" si="44"/>
        <v>0.98517069297947146</v>
      </c>
      <c r="BI88" s="1">
        <f t="shared" si="45"/>
        <v>6.0627848408936593</v>
      </c>
      <c r="BJ88" s="1">
        <v>779.96</v>
      </c>
      <c r="BK88" s="1">
        <v>789.18</v>
      </c>
      <c r="BL88" s="1">
        <f t="shared" si="46"/>
        <v>0.98831698725259143</v>
      </c>
      <c r="BO88" s="1">
        <f t="shared" si="47"/>
        <v>6.0628738798563617</v>
      </c>
      <c r="BP88" s="1">
        <v>859.34</v>
      </c>
      <c r="BQ88" s="1">
        <v>920.49</v>
      </c>
      <c r="BR88" s="1">
        <f t="shared" si="48"/>
        <v>0.9335679909613358</v>
      </c>
      <c r="BU88" s="1">
        <f t="shared" si="49"/>
        <v>6.021343429697982</v>
      </c>
      <c r="BX88" s="1">
        <f t="shared" si="50"/>
        <v>6.111682810635009</v>
      </c>
      <c r="BY88" s="1">
        <f t="shared" si="51"/>
        <v>1.8197384761270138E-2</v>
      </c>
    </row>
    <row r="89" spans="1:77" s="1" customFormat="1">
      <c r="A89" s="1">
        <v>426.53</v>
      </c>
      <c r="B89" s="1">
        <v>778.37</v>
      </c>
      <c r="C89" s="1">
        <v>786.24</v>
      </c>
      <c r="D89" s="1">
        <f t="shared" si="26"/>
        <v>0.98999033374033374</v>
      </c>
      <c r="G89" s="1">
        <f t="shared" si="27"/>
        <v>6.1002399160939333</v>
      </c>
      <c r="H89" s="1">
        <v>725.33</v>
      </c>
      <c r="I89" s="1">
        <v>727.63</v>
      </c>
      <c r="J89" s="1">
        <f t="shared" si="28"/>
        <v>0.99683905281530449</v>
      </c>
      <c r="M89" s="1">
        <f t="shared" si="29"/>
        <v>6.2901892639517785</v>
      </c>
      <c r="N89" s="1">
        <v>828.03</v>
      </c>
      <c r="O89" s="1">
        <v>832.03</v>
      </c>
      <c r="P89" s="1">
        <f t="shared" si="30"/>
        <v>0.99519248104034708</v>
      </c>
      <c r="S89" s="1">
        <f t="shared" si="31"/>
        <v>6.1564517339008553</v>
      </c>
      <c r="T89" s="1">
        <v>775.05</v>
      </c>
      <c r="U89" s="1">
        <v>764.02</v>
      </c>
      <c r="V89" s="1">
        <f t="shared" si="32"/>
        <v>1.0144367948483024</v>
      </c>
      <c r="Y89" s="1">
        <f t="shared" si="33"/>
        <v>6.1277931180674514</v>
      </c>
      <c r="Z89" s="1">
        <v>794.9</v>
      </c>
      <c r="AA89" s="1">
        <v>788.07</v>
      </c>
      <c r="AB89" s="1">
        <f t="shared" si="34"/>
        <v>1.0086667428020353</v>
      </c>
      <c r="AE89" s="1">
        <f t="shared" si="35"/>
        <v>6.1268002849011207</v>
      </c>
      <c r="AF89" s="1">
        <v>853.9</v>
      </c>
      <c r="AG89" s="1">
        <v>857.88</v>
      </c>
      <c r="AH89" s="1">
        <f t="shared" si="36"/>
        <v>0.99536065650207484</v>
      </c>
      <c r="AK89" s="1">
        <f t="shared" si="37"/>
        <v>6.1134538979379824</v>
      </c>
      <c r="AL89" s="1">
        <v>947.63</v>
      </c>
      <c r="AM89" s="1">
        <v>955.94</v>
      </c>
      <c r="AN89" s="1">
        <f t="shared" si="38"/>
        <v>0.99130698579408738</v>
      </c>
      <c r="AQ89" s="1">
        <f t="shared" si="39"/>
        <v>6.1114555479427439</v>
      </c>
      <c r="AR89" s="1">
        <v>930.29</v>
      </c>
      <c r="AS89" s="1">
        <v>940.97</v>
      </c>
      <c r="AT89" s="1">
        <f t="shared" si="40"/>
        <v>0.98865001009596476</v>
      </c>
      <c r="AW89" s="1">
        <f t="shared" si="41"/>
        <v>6.1262657776363074</v>
      </c>
      <c r="AX89" s="1">
        <v>738.62</v>
      </c>
      <c r="AY89" s="1">
        <v>725.04</v>
      </c>
      <c r="AZ89" s="1">
        <f t="shared" si="42"/>
        <v>1.0187300011033875</v>
      </c>
      <c r="BC89" s="1">
        <f t="shared" si="43"/>
        <v>6.1287358365362667</v>
      </c>
      <c r="BD89" s="1">
        <v>695.95</v>
      </c>
      <c r="BE89" s="1">
        <v>701.86</v>
      </c>
      <c r="BF89" s="1">
        <f t="shared" si="44"/>
        <v>0.99157951728264904</v>
      </c>
      <c r="BI89" s="1">
        <f t="shared" si="45"/>
        <v>6.0804379206659416</v>
      </c>
      <c r="BJ89" s="1">
        <v>783.66</v>
      </c>
      <c r="BK89" s="1">
        <v>786.17</v>
      </c>
      <c r="BL89" s="1">
        <f t="shared" si="46"/>
        <v>0.99680730630779601</v>
      </c>
      <c r="BO89" s="1">
        <f t="shared" si="47"/>
        <v>6.0830130001596894</v>
      </c>
      <c r="BP89" s="1">
        <v>862.95</v>
      </c>
      <c r="BQ89" s="1">
        <v>918.99</v>
      </c>
      <c r="BR89" s="1">
        <f t="shared" si="48"/>
        <v>0.93902001109914146</v>
      </c>
      <c r="BU89" s="1">
        <f t="shared" si="49"/>
        <v>6.035269950999572</v>
      </c>
      <c r="BX89" s="1">
        <f t="shared" si="50"/>
        <v>6.1233421873994702</v>
      </c>
      <c r="BY89" s="1">
        <f t="shared" si="51"/>
        <v>1.762408836111486E-2</v>
      </c>
    </row>
    <row r="90" spans="1:77" s="1" customFormat="1">
      <c r="A90" s="1">
        <v>431.53</v>
      </c>
      <c r="B90" s="1">
        <v>777.98</v>
      </c>
      <c r="C90" s="1">
        <v>789.95</v>
      </c>
      <c r="D90" s="1">
        <f t="shared" si="26"/>
        <v>0.98484714222419134</v>
      </c>
      <c r="G90" s="1">
        <f t="shared" si="27"/>
        <v>6.0875918313525457</v>
      </c>
      <c r="H90" s="1">
        <v>725.63</v>
      </c>
      <c r="I90" s="1">
        <v>732.69</v>
      </c>
      <c r="J90" s="1">
        <f t="shared" si="28"/>
        <v>0.99036427411319927</v>
      </c>
      <c r="M90" s="1">
        <f t="shared" si="29"/>
        <v>6.2786681262102597</v>
      </c>
      <c r="N90" s="1">
        <v>829.63</v>
      </c>
      <c r="O90" s="1">
        <v>833.75</v>
      </c>
      <c r="P90" s="1">
        <f t="shared" si="30"/>
        <v>0.99505847076461773</v>
      </c>
      <c r="S90" s="1">
        <f t="shared" si="31"/>
        <v>6.1561766653021266</v>
      </c>
      <c r="T90" s="1">
        <v>775.68</v>
      </c>
      <c r="U90" s="1">
        <v>762.99</v>
      </c>
      <c r="V90" s="1">
        <f t="shared" si="32"/>
        <v>1.0166319348877442</v>
      </c>
      <c r="Y90" s="1">
        <f t="shared" si="33"/>
        <v>6.1330062152021219</v>
      </c>
      <c r="Z90" s="1">
        <v>796.4</v>
      </c>
      <c r="AA90" s="1">
        <v>790.04</v>
      </c>
      <c r="AB90" s="1">
        <f t="shared" si="34"/>
        <v>1.0080502253050478</v>
      </c>
      <c r="AE90" s="1">
        <f t="shared" si="35"/>
        <v>6.1254382925012214</v>
      </c>
      <c r="AF90" s="1">
        <v>855.01</v>
      </c>
      <c r="AG90" s="1">
        <v>862.24</v>
      </c>
      <c r="AH90" s="1">
        <f t="shared" si="36"/>
        <v>0.99161486361105955</v>
      </c>
      <c r="AK90" s="1">
        <f t="shared" si="37"/>
        <v>6.1047475017565294</v>
      </c>
      <c r="AL90" s="1">
        <v>952.2</v>
      </c>
      <c r="AM90" s="1">
        <v>958.44</v>
      </c>
      <c r="AN90" s="1">
        <f t="shared" si="38"/>
        <v>0.99348942030800047</v>
      </c>
      <c r="AQ90" s="1">
        <f t="shared" si="39"/>
        <v>6.1160129466019617</v>
      </c>
      <c r="AR90" s="1">
        <v>934.46</v>
      </c>
      <c r="AS90" s="1">
        <v>942.56</v>
      </c>
      <c r="AT90" s="1">
        <f t="shared" si="40"/>
        <v>0.99140638261755232</v>
      </c>
      <c r="AW90" s="1">
        <f t="shared" si="41"/>
        <v>6.1322380465736614</v>
      </c>
      <c r="AX90" s="1">
        <v>741.11</v>
      </c>
      <c r="AY90" s="1">
        <v>724.66</v>
      </c>
      <c r="AZ90" s="1">
        <f t="shared" si="42"/>
        <v>1.0227003008307345</v>
      </c>
      <c r="BC90" s="1">
        <f t="shared" si="43"/>
        <v>6.1377518038563323</v>
      </c>
      <c r="BD90" s="1">
        <v>697.31</v>
      </c>
      <c r="BE90" s="1">
        <v>704.16</v>
      </c>
      <c r="BF90" s="1">
        <f t="shared" si="44"/>
        <v>0.99027209725062482</v>
      </c>
      <c r="BI90" s="1">
        <f t="shared" si="45"/>
        <v>6.076882271319457</v>
      </c>
      <c r="BJ90" s="1">
        <v>781.98</v>
      </c>
      <c r="BK90" s="1">
        <v>787.68</v>
      </c>
      <c r="BL90" s="1">
        <f t="shared" si="46"/>
        <v>0.99276355880560641</v>
      </c>
      <c r="BO90" s="1">
        <f t="shared" si="47"/>
        <v>6.0735129553082041</v>
      </c>
      <c r="BP90" s="1">
        <v>861.57</v>
      </c>
      <c r="BQ90" s="1">
        <v>920.34</v>
      </c>
      <c r="BR90" s="1">
        <f t="shared" si="48"/>
        <v>0.93614316448269119</v>
      </c>
      <c r="BU90" s="1">
        <f t="shared" si="49"/>
        <v>6.0279663367044565</v>
      </c>
      <c r="BX90" s="1">
        <f t="shared" si="50"/>
        <v>6.1208327493907397</v>
      </c>
      <c r="BY90" s="1">
        <f t="shared" si="51"/>
        <v>1.7608718664145699E-2</v>
      </c>
    </row>
    <row r="91" spans="1:77" s="1" customFormat="1">
      <c r="A91" s="1">
        <v>436.53</v>
      </c>
      <c r="B91" s="1">
        <v>780.28</v>
      </c>
      <c r="C91" s="1">
        <v>790.05</v>
      </c>
      <c r="D91" s="1">
        <f t="shared" si="26"/>
        <v>0.98763369406999557</v>
      </c>
      <c r="G91" s="1">
        <f t="shared" si="27"/>
        <v>6.0944800882229027</v>
      </c>
      <c r="H91" s="1">
        <v>729.87</v>
      </c>
      <c r="I91" s="1">
        <v>730.67</v>
      </c>
      <c r="J91" s="1">
        <f t="shared" si="28"/>
        <v>0.99890511448396679</v>
      </c>
      <c r="M91" s="1">
        <f t="shared" si="29"/>
        <v>6.2938225779531987</v>
      </c>
      <c r="N91" s="1">
        <v>833.35</v>
      </c>
      <c r="O91" s="1">
        <v>832.21</v>
      </c>
      <c r="P91" s="1">
        <f t="shared" si="30"/>
        <v>1.0013698465531535</v>
      </c>
      <c r="S91" s="1">
        <f t="shared" si="31"/>
        <v>6.1689921036608988</v>
      </c>
      <c r="T91" s="1">
        <v>778.6</v>
      </c>
      <c r="U91" s="1">
        <v>764.47</v>
      </c>
      <c r="V91" s="1">
        <f t="shared" si="32"/>
        <v>1.0184833937237563</v>
      </c>
      <c r="Y91" s="1">
        <f t="shared" si="33"/>
        <v>6.1373664077897958</v>
      </c>
      <c r="Z91" s="1">
        <v>798.08</v>
      </c>
      <c r="AA91" s="1">
        <v>792.41</v>
      </c>
      <c r="AB91" s="1">
        <f t="shared" si="34"/>
        <v>1.0071553867316163</v>
      </c>
      <c r="AE91" s="1">
        <f t="shared" si="35"/>
        <v>6.1234556132197735</v>
      </c>
      <c r="AF91" s="1">
        <v>857.04</v>
      </c>
      <c r="AG91" s="1">
        <v>859.53</v>
      </c>
      <c r="AH91" s="1">
        <f t="shared" si="36"/>
        <v>0.99710306795574322</v>
      </c>
      <c r="AK91" s="1">
        <f t="shared" si="37"/>
        <v>6.1174584096825004</v>
      </c>
      <c r="AL91" s="1">
        <v>955.95</v>
      </c>
      <c r="AM91" s="1">
        <v>957.85</v>
      </c>
      <c r="AN91" s="1">
        <f t="shared" si="38"/>
        <v>0.99801639087539806</v>
      </c>
      <c r="AQ91" s="1">
        <f t="shared" si="39"/>
        <v>6.125350706598307</v>
      </c>
      <c r="AR91" s="1">
        <v>933.65</v>
      </c>
      <c r="AS91" s="1">
        <v>943.85</v>
      </c>
      <c r="AT91" s="1">
        <f t="shared" si="40"/>
        <v>0.98919319807172745</v>
      </c>
      <c r="AW91" s="1">
        <f t="shared" si="41"/>
        <v>6.1274476779560914</v>
      </c>
      <c r="AX91" s="1">
        <v>744.05</v>
      </c>
      <c r="AY91" s="1">
        <v>725.32</v>
      </c>
      <c r="AZ91" s="1">
        <f t="shared" si="42"/>
        <v>1.0258230849831798</v>
      </c>
      <c r="BC91" s="1">
        <f t="shared" si="43"/>
        <v>6.14474472716112</v>
      </c>
      <c r="BD91" s="1">
        <v>700.34</v>
      </c>
      <c r="BE91" s="1">
        <v>706.72</v>
      </c>
      <c r="BF91" s="1">
        <f t="shared" si="44"/>
        <v>0.99097237944306094</v>
      </c>
      <c r="BI91" s="1">
        <f t="shared" si="45"/>
        <v>6.0787895982232376</v>
      </c>
      <c r="BJ91" s="1">
        <v>787.5</v>
      </c>
      <c r="BK91" s="1">
        <v>789.72</v>
      </c>
      <c r="BL91" s="1">
        <f t="shared" si="46"/>
        <v>0.99718887707035397</v>
      </c>
      <c r="BO91" s="1">
        <f t="shared" si="47"/>
        <v>6.0839010619631511</v>
      </c>
      <c r="BP91" s="1">
        <v>868.46</v>
      </c>
      <c r="BQ91" s="1">
        <v>920.94</v>
      </c>
      <c r="BR91" s="1">
        <f t="shared" si="48"/>
        <v>0.9430147458032011</v>
      </c>
      <c r="BU91" s="1">
        <f t="shared" si="49"/>
        <v>6.045250593704977</v>
      </c>
      <c r="BX91" s="1">
        <f t="shared" si="50"/>
        <v>6.1284216305113297</v>
      </c>
      <c r="BY91" s="1">
        <f t="shared" si="51"/>
        <v>1.7841896394197518E-2</v>
      </c>
    </row>
    <row r="92" spans="1:77" s="1" customFormat="1">
      <c r="A92" s="1">
        <v>441.53</v>
      </c>
      <c r="B92" s="1">
        <v>783.46</v>
      </c>
      <c r="C92" s="1">
        <v>788.25</v>
      </c>
      <c r="D92" s="1">
        <f t="shared" si="26"/>
        <v>0.9939232477006027</v>
      </c>
      <c r="G92" s="1">
        <f t="shared" si="27"/>
        <v>6.1097222653646899</v>
      </c>
      <c r="H92" s="1">
        <v>728.34</v>
      </c>
      <c r="I92" s="1">
        <v>730.88</v>
      </c>
      <c r="J92" s="1">
        <f t="shared" si="28"/>
        <v>0.9965247373029773</v>
      </c>
      <c r="M92" s="1">
        <f t="shared" si="29"/>
        <v>6.2896347212124075</v>
      </c>
      <c r="N92" s="1">
        <v>832.42</v>
      </c>
      <c r="O92" s="1">
        <v>833.95</v>
      </c>
      <c r="P92" s="1">
        <f t="shared" si="30"/>
        <v>0.99816535763534975</v>
      </c>
      <c r="S92" s="1">
        <f t="shared" si="31"/>
        <v>6.1625205565606187</v>
      </c>
      <c r="T92" s="1">
        <v>781.42</v>
      </c>
      <c r="U92" s="1">
        <v>765.35</v>
      </c>
      <c r="V92" s="1">
        <f t="shared" si="32"/>
        <v>1.0209969295093748</v>
      </c>
      <c r="Y92" s="1">
        <f t="shared" si="33"/>
        <v>6.1432331569532979</v>
      </c>
      <c r="Z92" s="1">
        <v>800.21</v>
      </c>
      <c r="AA92" s="1">
        <v>792.56</v>
      </c>
      <c r="AB92" s="1">
        <f t="shared" si="34"/>
        <v>1.0096522660744929</v>
      </c>
      <c r="AE92" s="1">
        <f t="shared" si="35"/>
        <v>6.1289707218336646</v>
      </c>
      <c r="AF92" s="1">
        <v>861.13</v>
      </c>
      <c r="AG92" s="1">
        <v>861.8</v>
      </c>
      <c r="AH92" s="1">
        <f t="shared" si="36"/>
        <v>0.99922255743792066</v>
      </c>
      <c r="AK92" s="1">
        <f t="shared" si="37"/>
        <v>6.1222916174841719</v>
      </c>
      <c r="AL92" s="1">
        <v>953.56</v>
      </c>
      <c r="AM92" s="1">
        <v>955.95</v>
      </c>
      <c r="AN92" s="1">
        <f t="shared" si="38"/>
        <v>0.99749986924002287</v>
      </c>
      <c r="AQ92" s="1">
        <f t="shared" si="39"/>
        <v>6.1242930212723374</v>
      </c>
      <c r="AR92" s="1">
        <v>939.17</v>
      </c>
      <c r="AS92" s="1">
        <v>942.41</v>
      </c>
      <c r="AT92" s="1">
        <f t="shared" si="40"/>
        <v>0.99656200592098976</v>
      </c>
      <c r="AW92" s="1">
        <f t="shared" si="41"/>
        <v>6.1432438832140397</v>
      </c>
      <c r="AX92" s="1">
        <v>745.24</v>
      </c>
      <c r="AY92" s="1">
        <v>724.72</v>
      </c>
      <c r="AZ92" s="1">
        <f t="shared" si="42"/>
        <v>1.028314383486036</v>
      </c>
      <c r="BC92" s="1">
        <f t="shared" si="43"/>
        <v>6.150263195970787</v>
      </c>
      <c r="BD92" s="1">
        <v>699.57</v>
      </c>
      <c r="BE92" s="1">
        <v>705.45</v>
      </c>
      <c r="BF92" s="1">
        <f t="shared" si="44"/>
        <v>0.99166489474803321</v>
      </c>
      <c r="BI92" s="1">
        <f t="shared" si="45"/>
        <v>6.0806693189582486</v>
      </c>
      <c r="BJ92" s="1">
        <v>788.01</v>
      </c>
      <c r="BK92" s="1">
        <v>788.35</v>
      </c>
      <c r="BL92" s="1">
        <f t="shared" si="46"/>
        <v>0.99956871947738946</v>
      </c>
      <c r="BO92" s="1">
        <f t="shared" si="47"/>
        <v>6.0894080116607681</v>
      </c>
      <c r="BP92" s="1">
        <v>866.81</v>
      </c>
      <c r="BQ92" s="1">
        <v>919.28</v>
      </c>
      <c r="BR92" s="1">
        <f t="shared" si="48"/>
        <v>0.94292272213036288</v>
      </c>
      <c r="BU92" s="1">
        <f t="shared" si="49"/>
        <v>6.0450227341209972</v>
      </c>
      <c r="BX92" s="1">
        <f t="shared" si="50"/>
        <v>6.1324394337171704</v>
      </c>
      <c r="BY92" s="1">
        <f t="shared" si="51"/>
        <v>1.7196971808413432E-2</v>
      </c>
    </row>
    <row r="93" spans="1:77" s="1" customFormat="1">
      <c r="A93" s="1">
        <v>446.53</v>
      </c>
      <c r="B93" s="1">
        <v>785.31</v>
      </c>
      <c r="C93" s="1">
        <v>789.03</v>
      </c>
      <c r="D93" s="1">
        <f t="shared" si="26"/>
        <v>0.99528535036690613</v>
      </c>
      <c r="G93" s="1">
        <f t="shared" si="27"/>
        <v>6.1129693750576175</v>
      </c>
      <c r="H93" s="1">
        <v>732.47</v>
      </c>
      <c r="I93" s="1">
        <v>730.77</v>
      </c>
      <c r="J93" s="1">
        <f t="shared" si="28"/>
        <v>1.0023263133407228</v>
      </c>
      <c r="M93" s="1">
        <f t="shared" si="29"/>
        <v>6.2997945204749835</v>
      </c>
      <c r="N93" s="1">
        <v>835.38</v>
      </c>
      <c r="O93" s="1">
        <v>835.37</v>
      </c>
      <c r="P93" s="1">
        <f t="shared" si="30"/>
        <v>1.0000119707435029</v>
      </c>
      <c r="S93" s="1">
        <f t="shared" si="31"/>
        <v>6.1662585982650073</v>
      </c>
      <c r="T93" s="1">
        <v>784.62</v>
      </c>
      <c r="U93" s="1">
        <v>764.06</v>
      </c>
      <c r="V93" s="1">
        <f t="shared" si="32"/>
        <v>1.0269088815014529</v>
      </c>
      <c r="Y93" s="1">
        <f t="shared" si="33"/>
        <v>6.1568007630761228</v>
      </c>
      <c r="Z93" s="1">
        <v>800.38</v>
      </c>
      <c r="AA93" s="1">
        <v>793.7</v>
      </c>
      <c r="AB93" s="1">
        <f t="shared" si="34"/>
        <v>1.0084162781907522</v>
      </c>
      <c r="AE93" s="1">
        <f t="shared" si="35"/>
        <v>6.1262473593949007</v>
      </c>
      <c r="AF93" s="1">
        <v>862.67</v>
      </c>
      <c r="AG93" s="1">
        <v>858.49</v>
      </c>
      <c r="AH93" s="1">
        <f t="shared" si="36"/>
        <v>1.0048690141993499</v>
      </c>
      <c r="AK93" s="1">
        <f t="shared" si="37"/>
        <v>6.1349703755800533</v>
      </c>
      <c r="AL93" s="1">
        <v>957.29</v>
      </c>
      <c r="AM93" s="1">
        <v>957.22</v>
      </c>
      <c r="AN93" s="1">
        <f t="shared" si="38"/>
        <v>1.0000731284344246</v>
      </c>
      <c r="AQ93" s="1">
        <f t="shared" si="39"/>
        <v>6.1295428916882573</v>
      </c>
      <c r="AR93" s="1">
        <v>937.61</v>
      </c>
      <c r="AS93" s="1">
        <v>940.69</v>
      </c>
      <c r="AT93" s="1">
        <f t="shared" si="40"/>
        <v>0.99672580765182994</v>
      </c>
      <c r="AW93" s="1">
        <f t="shared" si="41"/>
        <v>6.1435901151475827</v>
      </c>
      <c r="AX93" s="1">
        <v>746.14</v>
      </c>
      <c r="AY93" s="1">
        <v>723.96</v>
      </c>
      <c r="AZ93" s="1">
        <f t="shared" si="42"/>
        <v>1.0306370517708161</v>
      </c>
      <c r="BC93" s="1">
        <f t="shared" si="43"/>
        <v>6.1553610387520736</v>
      </c>
      <c r="BD93" s="1">
        <v>699.24</v>
      </c>
      <c r="BE93" s="1">
        <v>704.19</v>
      </c>
      <c r="BF93" s="1">
        <f t="shared" si="44"/>
        <v>0.99297064712648564</v>
      </c>
      <c r="BI93" s="1">
        <f t="shared" si="45"/>
        <v>6.0841962959691518</v>
      </c>
      <c r="BJ93" s="1">
        <v>788.36</v>
      </c>
      <c r="BK93" s="1">
        <v>790.39</v>
      </c>
      <c r="BL93" s="1">
        <f t="shared" si="46"/>
        <v>0.99743164766760717</v>
      </c>
      <c r="BO93" s="1">
        <f t="shared" si="47"/>
        <v>6.084465342582023</v>
      </c>
      <c r="BP93" s="1">
        <v>867.33</v>
      </c>
      <c r="BQ93" s="1">
        <v>917.74</v>
      </c>
      <c r="BR93" s="1">
        <f t="shared" si="48"/>
        <v>0.94507158890317522</v>
      </c>
      <c r="BU93" s="1">
        <f t="shared" si="49"/>
        <v>6.0503187516510524</v>
      </c>
      <c r="BX93" s="1">
        <f t="shared" si="50"/>
        <v>6.1370429523032355</v>
      </c>
      <c r="BY93" s="1">
        <f t="shared" si="51"/>
        <v>1.7826033305490339E-2</v>
      </c>
    </row>
    <row r="94" spans="1:77" s="1" customFormat="1">
      <c r="A94" s="1">
        <v>451.53</v>
      </c>
      <c r="B94" s="1">
        <v>785.73</v>
      </c>
      <c r="C94" s="1">
        <v>790.24</v>
      </c>
      <c r="D94" s="1">
        <f t="shared" si="26"/>
        <v>0.99429287305122493</v>
      </c>
      <c r="G94" s="1">
        <f t="shared" si="27"/>
        <v>6.1106052661158019</v>
      </c>
      <c r="H94" s="1">
        <v>731.51</v>
      </c>
      <c r="I94" s="1">
        <v>733.29</v>
      </c>
      <c r="J94" s="1">
        <f t="shared" si="28"/>
        <v>0.99757258383449932</v>
      </c>
      <c r="M94" s="1">
        <f t="shared" si="29"/>
        <v>6.2914815712870258</v>
      </c>
      <c r="N94" s="1">
        <v>837.48</v>
      </c>
      <c r="O94" s="1">
        <v>836.8</v>
      </c>
      <c r="P94" s="1">
        <f t="shared" si="30"/>
        <v>1.0008126195028682</v>
      </c>
      <c r="S94" s="1">
        <f t="shared" si="31"/>
        <v>6.1678719111283273</v>
      </c>
      <c r="T94" s="1">
        <v>786.02</v>
      </c>
      <c r="U94" s="1">
        <v>764.77</v>
      </c>
      <c r="V94" s="1">
        <f t="shared" si="32"/>
        <v>1.0277861317781816</v>
      </c>
      <c r="Y94" s="1">
        <f t="shared" si="33"/>
        <v>6.1587871564086285</v>
      </c>
      <c r="Z94" s="1">
        <v>801.79</v>
      </c>
      <c r="AA94" s="1">
        <v>792.27</v>
      </c>
      <c r="AB94" s="1">
        <f t="shared" si="34"/>
        <v>1.0120161056205585</v>
      </c>
      <c r="AE94" s="1">
        <f t="shared" si="35"/>
        <v>6.1341431962033113</v>
      </c>
      <c r="AF94" s="1">
        <v>863.2</v>
      </c>
      <c r="AG94" s="1">
        <v>864.4</v>
      </c>
      <c r="AH94" s="1">
        <f t="shared" si="36"/>
        <v>0.99861175381767708</v>
      </c>
      <c r="AK94" s="1">
        <f t="shared" si="37"/>
        <v>6.1209029889034925</v>
      </c>
      <c r="AL94" s="1">
        <v>963.37</v>
      </c>
      <c r="AM94" s="1">
        <v>959.17</v>
      </c>
      <c r="AN94" s="1">
        <f t="shared" si="38"/>
        <v>1.0043787858252449</v>
      </c>
      <c r="AQ94" s="1">
        <f t="shared" si="39"/>
        <v>6.13822041833164</v>
      </c>
      <c r="AR94" s="1">
        <v>941.78</v>
      </c>
      <c r="AS94" s="1">
        <v>942.17</v>
      </c>
      <c r="AT94" s="1">
        <f t="shared" si="40"/>
        <v>0.99958606196333999</v>
      </c>
      <c r="AW94" s="1">
        <f t="shared" si="41"/>
        <v>6.1496025702314503</v>
      </c>
      <c r="AX94" s="1">
        <v>744.97</v>
      </c>
      <c r="AY94" s="1">
        <v>727.89</v>
      </c>
      <c r="AZ94" s="1">
        <f t="shared" si="42"/>
        <v>1.0234650840099466</v>
      </c>
      <c r="BC94" s="1">
        <f t="shared" si="43"/>
        <v>6.1394722991623283</v>
      </c>
      <c r="BD94" s="1">
        <v>701.45</v>
      </c>
      <c r="BE94" s="1">
        <v>704.91</v>
      </c>
      <c r="BF94" s="1">
        <f t="shared" si="44"/>
        <v>0.99509157197372722</v>
      </c>
      <c r="BI94" s="1">
        <f t="shared" si="45"/>
        <v>6.0898777568155458</v>
      </c>
      <c r="BJ94" s="1">
        <v>786.63</v>
      </c>
      <c r="BK94" s="1">
        <v>790.78</v>
      </c>
      <c r="BL94" s="1">
        <f t="shared" si="46"/>
        <v>0.99475201699587756</v>
      </c>
      <c r="BO94" s="1">
        <f t="shared" si="47"/>
        <v>6.0782048906729447</v>
      </c>
      <c r="BP94" s="1">
        <v>866.37</v>
      </c>
      <c r="BQ94" s="1">
        <v>918.98</v>
      </c>
      <c r="BR94" s="1">
        <f t="shared" si="48"/>
        <v>0.94275174650155602</v>
      </c>
      <c r="BU94" s="1">
        <f t="shared" si="49"/>
        <v>6.0445991276034317</v>
      </c>
      <c r="BX94" s="1">
        <f t="shared" si="50"/>
        <v>6.1353140960719941</v>
      </c>
      <c r="BY94" s="1">
        <f t="shared" si="51"/>
        <v>1.7538675686501484E-2</v>
      </c>
    </row>
    <row r="95" spans="1:77" s="1" customFormat="1">
      <c r="A95" s="1">
        <v>456.53</v>
      </c>
      <c r="B95" s="1">
        <v>786.62</v>
      </c>
      <c r="C95" s="1">
        <v>788.68</v>
      </c>
      <c r="D95" s="1">
        <f t="shared" si="26"/>
        <v>0.9973880407769945</v>
      </c>
      <c r="G95" s="1">
        <f t="shared" si="27"/>
        <v>6.1179455459480305</v>
      </c>
      <c r="H95" s="1">
        <v>734.27</v>
      </c>
      <c r="I95" s="1">
        <v>730.28</v>
      </c>
      <c r="J95" s="1">
        <f t="shared" si="28"/>
        <v>1.0054636577750999</v>
      </c>
      <c r="M95" s="1">
        <f t="shared" si="29"/>
        <v>6.3052232028083717</v>
      </c>
      <c r="N95" s="1">
        <v>839.86</v>
      </c>
      <c r="O95" s="1">
        <v>832.96</v>
      </c>
      <c r="P95" s="1">
        <f t="shared" si="30"/>
        <v>1.008283711102574</v>
      </c>
      <c r="S95" s="1">
        <f t="shared" si="31"/>
        <v>6.1827159089065518</v>
      </c>
      <c r="T95" s="1">
        <v>787.91</v>
      </c>
      <c r="U95" s="1">
        <v>763.33</v>
      </c>
      <c r="V95" s="1">
        <f t="shared" si="32"/>
        <v>1.0322010139782269</v>
      </c>
      <c r="Y95" s="1">
        <f t="shared" si="33"/>
        <v>6.1686822505404306</v>
      </c>
      <c r="Z95" s="1">
        <v>805.79</v>
      </c>
      <c r="AA95" s="1">
        <v>791.69</v>
      </c>
      <c r="AB95" s="1">
        <f t="shared" si="34"/>
        <v>1.0178100013894327</v>
      </c>
      <c r="AE95" s="1">
        <f t="shared" si="35"/>
        <v>6.1466268797353711</v>
      </c>
      <c r="AF95" s="1">
        <v>869.37</v>
      </c>
      <c r="AG95" s="1">
        <v>859.6</v>
      </c>
      <c r="AH95" s="1">
        <f t="shared" si="36"/>
        <v>1.0113657515123313</v>
      </c>
      <c r="AK95" s="1">
        <f t="shared" si="37"/>
        <v>6.1492188019357137</v>
      </c>
      <c r="AL95" s="1">
        <v>966.19</v>
      </c>
      <c r="AM95" s="1">
        <v>958.8</v>
      </c>
      <c r="AN95" s="1">
        <f t="shared" si="38"/>
        <v>1.0077075511055487</v>
      </c>
      <c r="AQ95" s="1">
        <f t="shared" si="39"/>
        <v>6.1448401301844786</v>
      </c>
      <c r="AR95" s="1">
        <v>944.49</v>
      </c>
      <c r="AS95" s="1">
        <v>939.99</v>
      </c>
      <c r="AT95" s="1">
        <f t="shared" si="40"/>
        <v>1.0047872849711168</v>
      </c>
      <c r="AW95" s="1">
        <f t="shared" si="41"/>
        <v>6.1603780669123367</v>
      </c>
      <c r="AX95" s="1">
        <v>747.92</v>
      </c>
      <c r="AY95" s="1">
        <v>724.66</v>
      </c>
      <c r="AZ95" s="1">
        <f t="shared" si="42"/>
        <v>1.0320978113874093</v>
      </c>
      <c r="BC95" s="1">
        <f t="shared" si="43"/>
        <v>6.1585443058354254</v>
      </c>
      <c r="BD95" s="1">
        <v>703.3</v>
      </c>
      <c r="BE95" s="1">
        <v>704.23</v>
      </c>
      <c r="BF95" s="1">
        <f t="shared" si="44"/>
        <v>0.99867940871590244</v>
      </c>
      <c r="BI95" s="1">
        <f t="shared" si="45"/>
        <v>6.0993586197306193</v>
      </c>
      <c r="BJ95" s="1">
        <v>789.8</v>
      </c>
      <c r="BK95" s="1">
        <v>790.04</v>
      </c>
      <c r="BL95" s="1">
        <f t="shared" si="46"/>
        <v>0.9996962179130171</v>
      </c>
      <c r="BO95" s="1">
        <f t="shared" si="47"/>
        <v>6.0897015073507834</v>
      </c>
      <c r="BP95" s="1">
        <v>869.02</v>
      </c>
      <c r="BQ95" s="1">
        <v>920.26</v>
      </c>
      <c r="BR95" s="1">
        <f t="shared" si="48"/>
        <v>0.94432008345467588</v>
      </c>
      <c r="BU95" s="1">
        <f t="shared" si="49"/>
        <v>6.0484724815739082</v>
      </c>
      <c r="BX95" s="1">
        <f t="shared" si="50"/>
        <v>6.1476423084551683</v>
      </c>
      <c r="BY95" s="1">
        <f t="shared" si="51"/>
        <v>1.8091099413352033E-2</v>
      </c>
    </row>
    <row r="96" spans="1:77" s="1" customFormat="1">
      <c r="A96" s="1">
        <v>461.53</v>
      </c>
      <c r="B96" s="1">
        <v>789</v>
      </c>
      <c r="C96" s="1">
        <v>789.76</v>
      </c>
      <c r="D96" s="1">
        <f t="shared" si="26"/>
        <v>0.99903768233387358</v>
      </c>
      <c r="G96" s="1">
        <f t="shared" si="27"/>
        <v>6.1218191115308604</v>
      </c>
      <c r="H96" s="1">
        <v>734.03</v>
      </c>
      <c r="I96" s="1">
        <v>730.82</v>
      </c>
      <c r="J96" s="1">
        <f t="shared" si="28"/>
        <v>1.004392326427848</v>
      </c>
      <c r="M96" s="1">
        <f t="shared" si="29"/>
        <v>6.3033745053313739</v>
      </c>
      <c r="N96" s="1">
        <v>840.6</v>
      </c>
      <c r="O96" s="1">
        <v>835.35</v>
      </c>
      <c r="P96" s="1">
        <f t="shared" si="30"/>
        <v>1.0062847908062489</v>
      </c>
      <c r="S96" s="1">
        <f t="shared" si="31"/>
        <v>6.1787809289608084</v>
      </c>
      <c r="T96" s="1">
        <v>790.14</v>
      </c>
      <c r="U96" s="1">
        <v>765.6</v>
      </c>
      <c r="V96" s="1">
        <f t="shared" si="32"/>
        <v>1.0320532915360501</v>
      </c>
      <c r="Y96" s="1">
        <f t="shared" si="33"/>
        <v>6.1683538603189723</v>
      </c>
      <c r="Z96" s="1">
        <v>808.47</v>
      </c>
      <c r="AA96" s="1">
        <v>792.62</v>
      </c>
      <c r="AB96" s="1">
        <f t="shared" si="34"/>
        <v>1.019996972067321</v>
      </c>
      <c r="AE96" s="1">
        <f t="shared" si="35"/>
        <v>6.1512693981000233</v>
      </c>
      <c r="AF96" s="1">
        <v>870.16</v>
      </c>
      <c r="AG96" s="1">
        <v>863.63</v>
      </c>
      <c r="AH96" s="1">
        <f t="shared" si="36"/>
        <v>1.0075611083450089</v>
      </c>
      <c r="AK96" s="1">
        <f t="shared" si="37"/>
        <v>6.1409175580537045</v>
      </c>
      <c r="AL96" s="1">
        <v>967.35</v>
      </c>
      <c r="AM96" s="1">
        <v>959.84</v>
      </c>
      <c r="AN96" s="1">
        <f t="shared" si="38"/>
        <v>1.0078242207034505</v>
      </c>
      <c r="AQ96" s="1">
        <f t="shared" si="39"/>
        <v>6.1450707657761834</v>
      </c>
      <c r="AR96" s="1">
        <v>950.22</v>
      </c>
      <c r="AS96" s="1">
        <v>941.73</v>
      </c>
      <c r="AT96" s="1">
        <f t="shared" si="40"/>
        <v>1.009015322863241</v>
      </c>
      <c r="AW96" s="1">
        <f t="shared" si="41"/>
        <v>6.1689924698136753</v>
      </c>
      <c r="AX96" s="1">
        <v>751.63</v>
      </c>
      <c r="AY96" s="1">
        <v>725.31</v>
      </c>
      <c r="AZ96" s="1">
        <f t="shared" si="42"/>
        <v>1.0362879320566378</v>
      </c>
      <c r="BC96" s="1">
        <f t="shared" si="43"/>
        <v>6.1675798084600846</v>
      </c>
      <c r="BD96" s="1">
        <v>704.9</v>
      </c>
      <c r="BE96" s="1">
        <v>705.18</v>
      </c>
      <c r="BF96" s="1">
        <f t="shared" si="44"/>
        <v>0.99960293825689894</v>
      </c>
      <c r="BI96" s="1">
        <f t="shared" si="45"/>
        <v>6.1017732193873648</v>
      </c>
      <c r="BJ96" s="1">
        <v>792.87</v>
      </c>
      <c r="BK96" s="1">
        <v>787.58</v>
      </c>
      <c r="BL96" s="1">
        <f t="shared" si="46"/>
        <v>1.0067167779781101</v>
      </c>
      <c r="BO96" s="1">
        <f t="shared" si="47"/>
        <v>6.1056286761746446</v>
      </c>
      <c r="BP96" s="1">
        <v>871.26</v>
      </c>
      <c r="BQ96" s="1">
        <v>919.5</v>
      </c>
      <c r="BR96" s="1">
        <f t="shared" si="48"/>
        <v>0.94753670473083196</v>
      </c>
      <c r="BU96" s="1">
        <f t="shared" si="49"/>
        <v>6.0563313836091739</v>
      </c>
      <c r="BX96" s="1">
        <f t="shared" si="50"/>
        <v>6.1508243071264053</v>
      </c>
      <c r="BY96" s="1">
        <f t="shared" si="51"/>
        <v>1.7259508386329125E-2</v>
      </c>
    </row>
    <row r="97" spans="1:77" s="1" customFormat="1">
      <c r="A97" s="1">
        <v>466.53</v>
      </c>
      <c r="B97" s="1">
        <v>790.12</v>
      </c>
      <c r="C97" s="1">
        <v>788.64</v>
      </c>
      <c r="D97" s="1">
        <f t="shared" si="26"/>
        <v>1.0018766484073849</v>
      </c>
      <c r="G97" s="1">
        <f t="shared" si="27"/>
        <v>6.1284240371854617</v>
      </c>
      <c r="H97" s="1">
        <v>736.02</v>
      </c>
      <c r="I97" s="1">
        <v>732.73</v>
      </c>
      <c r="J97" s="1">
        <f t="shared" si="28"/>
        <v>1.0044900577293137</v>
      </c>
      <c r="M97" s="1">
        <f t="shared" si="29"/>
        <v>6.3035433682074764</v>
      </c>
      <c r="N97" s="1">
        <v>844.18</v>
      </c>
      <c r="O97" s="1">
        <v>836.66</v>
      </c>
      <c r="P97" s="1">
        <f t="shared" si="30"/>
        <v>1.0089881194272463</v>
      </c>
      <c r="S97" s="1">
        <f t="shared" si="31"/>
        <v>6.1840963436955176</v>
      </c>
      <c r="T97" s="1">
        <v>793.01</v>
      </c>
      <c r="U97" s="1">
        <v>767.8</v>
      </c>
      <c r="V97" s="1">
        <f t="shared" si="32"/>
        <v>1.0328340713727533</v>
      </c>
      <c r="Y97" s="1">
        <f t="shared" si="33"/>
        <v>6.1700874658471792</v>
      </c>
      <c r="Z97" s="1">
        <v>809.54</v>
      </c>
      <c r="AA97" s="1">
        <v>793.56</v>
      </c>
      <c r="AB97" s="1">
        <f t="shared" si="34"/>
        <v>1.0201371036846616</v>
      </c>
      <c r="AE97" s="1">
        <f t="shared" si="35"/>
        <v>6.1515656012417708</v>
      </c>
      <c r="AF97" s="1">
        <v>871.55</v>
      </c>
      <c r="AG97" s="1">
        <v>861.57</v>
      </c>
      <c r="AH97" s="1">
        <f t="shared" si="36"/>
        <v>1.0115835045324233</v>
      </c>
      <c r="AK97" s="1">
        <f t="shared" si="37"/>
        <v>6.1496903101018816</v>
      </c>
      <c r="AL97" s="1">
        <v>968.09</v>
      </c>
      <c r="AM97" s="1">
        <v>962.83</v>
      </c>
      <c r="AN97" s="1">
        <f t="shared" si="38"/>
        <v>1.0054630620151013</v>
      </c>
      <c r="AQ97" s="1">
        <f t="shared" si="39"/>
        <v>6.1403850493867198</v>
      </c>
      <c r="AR97" s="1">
        <v>953.41</v>
      </c>
      <c r="AS97" s="1">
        <v>945.81</v>
      </c>
      <c r="AT97" s="1">
        <f t="shared" si="40"/>
        <v>1.0080354405218808</v>
      </c>
      <c r="AW97" s="1">
        <f t="shared" si="41"/>
        <v>6.1670073084688761</v>
      </c>
      <c r="AX97" s="1">
        <v>752.44</v>
      </c>
      <c r="AY97" s="1">
        <v>723.17</v>
      </c>
      <c r="AZ97" s="1">
        <f t="shared" si="42"/>
        <v>1.0404745772086785</v>
      </c>
      <c r="BC97" s="1">
        <f t="shared" si="43"/>
        <v>6.1764703366383573</v>
      </c>
      <c r="BD97" s="1">
        <v>705.03</v>
      </c>
      <c r="BE97" s="1">
        <v>703.24</v>
      </c>
      <c r="BF97" s="1">
        <f t="shared" si="44"/>
        <v>1.0025453614697684</v>
      </c>
      <c r="BI97" s="1">
        <f t="shared" si="45"/>
        <v>6.1093976528054901</v>
      </c>
      <c r="BJ97" s="1">
        <v>795.9</v>
      </c>
      <c r="BK97" s="1">
        <v>790.17</v>
      </c>
      <c r="BL97" s="1">
        <f t="shared" si="46"/>
        <v>1.0072516040851969</v>
      </c>
      <c r="BO97" s="1">
        <f t="shared" si="47"/>
        <v>6.1068236279515897</v>
      </c>
      <c r="BP97" s="1">
        <v>874.23</v>
      </c>
      <c r="BQ97" s="1">
        <v>918.01</v>
      </c>
      <c r="BR97" s="1">
        <f t="shared" si="48"/>
        <v>0.95230988769185521</v>
      </c>
      <c r="BU97" s="1">
        <f t="shared" si="49"/>
        <v>6.0677888090606933</v>
      </c>
      <c r="BX97" s="1">
        <f t="shared" si="50"/>
        <v>6.1546066592159185</v>
      </c>
      <c r="BY97" s="1">
        <f t="shared" si="51"/>
        <v>1.6676251143368025E-2</v>
      </c>
    </row>
    <row r="98" spans="1:77" s="1" customFormat="1">
      <c r="A98" s="1">
        <v>471.53</v>
      </c>
      <c r="B98" s="1">
        <v>794.99</v>
      </c>
      <c r="C98" s="1">
        <v>791.27</v>
      </c>
      <c r="D98" s="1">
        <f t="shared" si="26"/>
        <v>1.0047013029686453</v>
      </c>
      <c r="G98" s="1">
        <f t="shared" si="27"/>
        <v>6.1349204660318115</v>
      </c>
      <c r="H98" s="1">
        <v>738.66</v>
      </c>
      <c r="I98" s="1">
        <v>733.64</v>
      </c>
      <c r="J98" s="1">
        <f t="shared" si="28"/>
        <v>1.0068425930974318</v>
      </c>
      <c r="M98" s="1">
        <f t="shared" si="29"/>
        <v>6.3075950401954843</v>
      </c>
      <c r="N98" s="1">
        <v>846.96</v>
      </c>
      <c r="O98" s="1">
        <v>836.39</v>
      </c>
      <c r="P98" s="1">
        <f t="shared" si="30"/>
        <v>1.0126376451177084</v>
      </c>
      <c r="S98" s="1">
        <f t="shared" si="31"/>
        <v>6.1911972385714815</v>
      </c>
      <c r="T98" s="1">
        <v>794.97</v>
      </c>
      <c r="U98" s="1">
        <v>766.99</v>
      </c>
      <c r="V98" s="1">
        <f t="shared" si="32"/>
        <v>1.036480267017823</v>
      </c>
      <c r="Y98" s="1">
        <f t="shared" si="33"/>
        <v>6.1781160828496047</v>
      </c>
      <c r="Z98" s="1">
        <v>813.58</v>
      </c>
      <c r="AA98" s="1">
        <v>794.04</v>
      </c>
      <c r="AB98" s="1">
        <f t="shared" si="34"/>
        <v>1.024608332073951</v>
      </c>
      <c r="AE98" s="1">
        <f t="shared" si="35"/>
        <v>6.1609379662450996</v>
      </c>
      <c r="AF98" s="1">
        <v>872.16</v>
      </c>
      <c r="AG98" s="1">
        <v>864.67</v>
      </c>
      <c r="AH98" s="1">
        <f t="shared" si="36"/>
        <v>1.0086622642164063</v>
      </c>
      <c r="AK98" s="1">
        <f t="shared" si="37"/>
        <v>6.1433324858515288</v>
      </c>
      <c r="AL98" s="1">
        <v>972.35</v>
      </c>
      <c r="AM98" s="1">
        <v>961.41</v>
      </c>
      <c r="AN98" s="1">
        <f t="shared" si="38"/>
        <v>1.0113791202504656</v>
      </c>
      <c r="AQ98" s="1">
        <f t="shared" si="39"/>
        <v>6.152054284844036</v>
      </c>
      <c r="AR98" s="1">
        <v>955.16</v>
      </c>
      <c r="AS98" s="1">
        <v>941.78</v>
      </c>
      <c r="AT98" s="1">
        <f t="shared" si="40"/>
        <v>1.0142071396716856</v>
      </c>
      <c r="AW98" s="1">
        <f t="shared" si="41"/>
        <v>6.1793998658045126</v>
      </c>
      <c r="AX98" s="1">
        <v>758.33</v>
      </c>
      <c r="AY98" s="1">
        <v>725.14</v>
      </c>
      <c r="AZ98" s="1">
        <f t="shared" si="42"/>
        <v>1.045770471908873</v>
      </c>
      <c r="BC98" s="1">
        <f t="shared" si="43"/>
        <v>6.1875272144987932</v>
      </c>
      <c r="BD98" s="1">
        <v>707.43</v>
      </c>
      <c r="BE98" s="1">
        <v>706.03</v>
      </c>
      <c r="BF98" s="1">
        <f t="shared" si="44"/>
        <v>1.001982918572865</v>
      </c>
      <c r="BI98" s="1">
        <f t="shared" si="45"/>
        <v>6.1079482266052896</v>
      </c>
      <c r="BJ98" s="1">
        <v>796.94</v>
      </c>
      <c r="BK98" s="1">
        <v>792.05</v>
      </c>
      <c r="BL98" s="1">
        <f t="shared" si="46"/>
        <v>1.006173852660817</v>
      </c>
      <c r="BO98" s="1">
        <f t="shared" si="47"/>
        <v>6.1044130206827401</v>
      </c>
      <c r="BP98" s="1">
        <v>874.12</v>
      </c>
      <c r="BQ98" s="1">
        <v>923.88</v>
      </c>
      <c r="BR98" s="1">
        <f t="shared" si="48"/>
        <v>0.94614019136684424</v>
      </c>
      <c r="BU98" s="1">
        <f t="shared" si="49"/>
        <v>6.0529333151886719</v>
      </c>
      <c r="BX98" s="1">
        <f t="shared" si="50"/>
        <v>6.1583646006140889</v>
      </c>
      <c r="BY98" s="1">
        <f t="shared" si="51"/>
        <v>1.7926859313926295E-2</v>
      </c>
    </row>
    <row r="99" spans="1:77" s="1" customFormat="1">
      <c r="A99" s="1">
        <v>476.53</v>
      </c>
      <c r="B99" s="1">
        <v>793.54</v>
      </c>
      <c r="C99" s="1">
        <v>791.25</v>
      </c>
      <c r="D99" s="1">
        <f t="shared" si="26"/>
        <v>1.0028941548183254</v>
      </c>
      <c r="G99" s="1">
        <f t="shared" si="27"/>
        <v>6.1307727397170497</v>
      </c>
      <c r="H99" s="1">
        <v>737.7</v>
      </c>
      <c r="I99" s="1">
        <v>733.15</v>
      </c>
      <c r="J99" s="1">
        <f t="shared" si="28"/>
        <v>1.0062060969787903</v>
      </c>
      <c r="M99" s="1">
        <f t="shared" si="29"/>
        <v>6.3065013025813963</v>
      </c>
      <c r="N99" s="1">
        <v>847.33</v>
      </c>
      <c r="O99" s="1">
        <v>835.52</v>
      </c>
      <c r="P99" s="1">
        <f t="shared" si="30"/>
        <v>1.0141349099961701</v>
      </c>
      <c r="S99" s="1">
        <f t="shared" si="31"/>
        <v>6.1940860672689064</v>
      </c>
      <c r="T99" s="1">
        <v>793.34</v>
      </c>
      <c r="U99" s="1">
        <v>766.03</v>
      </c>
      <c r="V99" s="1">
        <f t="shared" si="32"/>
        <v>1.0356513452475753</v>
      </c>
      <c r="Y99" s="1">
        <f t="shared" si="33"/>
        <v>6.1763004861475475</v>
      </c>
      <c r="Z99" s="1">
        <v>810.58</v>
      </c>
      <c r="AA99" s="1">
        <v>792.87</v>
      </c>
      <c r="AB99" s="1">
        <f t="shared" si="34"/>
        <v>1.0223365747222117</v>
      </c>
      <c r="AE99" s="1">
        <f t="shared" si="35"/>
        <v>6.156194963764781</v>
      </c>
      <c r="AF99" s="1">
        <v>873.77</v>
      </c>
      <c r="AG99" s="1">
        <v>863.47</v>
      </c>
      <c r="AH99" s="1">
        <f t="shared" si="36"/>
        <v>1.0119286136171493</v>
      </c>
      <c r="AK99" s="1">
        <f t="shared" si="37"/>
        <v>6.1504367985528647</v>
      </c>
      <c r="AL99" s="1">
        <v>976.85</v>
      </c>
      <c r="AM99" s="1">
        <v>962.75</v>
      </c>
      <c r="AN99" s="1">
        <f t="shared" si="38"/>
        <v>1.0146455466112698</v>
      </c>
      <c r="AQ99" s="1">
        <f t="shared" si="39"/>
        <v>6.1583975457936893</v>
      </c>
      <c r="AR99" s="1">
        <v>953.59</v>
      </c>
      <c r="AS99" s="1">
        <v>942.4</v>
      </c>
      <c r="AT99" s="1">
        <f t="shared" si="40"/>
        <v>1.0118739388794569</v>
      </c>
      <c r="AW99" s="1">
        <f t="shared" si="41"/>
        <v>6.1747456054739249</v>
      </c>
      <c r="AX99" s="1">
        <v>754.67</v>
      </c>
      <c r="AY99" s="1">
        <v>723.53</v>
      </c>
      <c r="AZ99" s="1">
        <f t="shared" si="42"/>
        <v>1.0430389893991956</v>
      </c>
      <c r="BC99" s="1">
        <f t="shared" si="43"/>
        <v>6.1818502480153654</v>
      </c>
      <c r="BD99" s="1">
        <v>706.49</v>
      </c>
      <c r="BE99" s="1">
        <v>704.47</v>
      </c>
      <c r="BF99" s="1">
        <f t="shared" si="44"/>
        <v>1.0028674038638976</v>
      </c>
      <c r="BI99" s="1">
        <f t="shared" si="45"/>
        <v>6.1102258837917383</v>
      </c>
      <c r="BJ99" s="1">
        <v>799.62</v>
      </c>
      <c r="BK99" s="1">
        <v>791.13</v>
      </c>
      <c r="BL99" s="1">
        <f t="shared" si="46"/>
        <v>1.0107314853437488</v>
      </c>
      <c r="BO99" s="1">
        <f t="shared" si="47"/>
        <v>6.1145372649886651</v>
      </c>
      <c r="BP99" s="1">
        <v>875.23</v>
      </c>
      <c r="BQ99" s="1">
        <v>917.46</v>
      </c>
      <c r="BR99" s="1">
        <f t="shared" si="48"/>
        <v>0.95397074531859694</v>
      </c>
      <c r="BU99" s="1">
        <f t="shared" si="49"/>
        <v>6.0717200198053414</v>
      </c>
      <c r="BX99" s="1">
        <f t="shared" si="50"/>
        <v>6.1604807438251052</v>
      </c>
      <c r="BY99" s="1">
        <f t="shared" si="51"/>
        <v>1.6715693470002683E-2</v>
      </c>
    </row>
    <row r="100" spans="1:77" s="1" customFormat="1">
      <c r="A100" s="1">
        <v>481.53</v>
      </c>
      <c r="B100" s="1">
        <v>794</v>
      </c>
      <c r="C100" s="1">
        <v>791.44</v>
      </c>
      <c r="D100" s="1">
        <f t="shared" si="26"/>
        <v>1.0032346103305367</v>
      </c>
      <c r="G100" s="1">
        <f t="shared" si="27"/>
        <v>6.1315564540922018</v>
      </c>
      <c r="H100" s="1">
        <v>740.25</v>
      </c>
      <c r="I100" s="1">
        <v>733.02</v>
      </c>
      <c r="J100" s="1">
        <f t="shared" si="28"/>
        <v>1.0098633052304167</v>
      </c>
      <c r="M100" s="1">
        <f t="shared" si="29"/>
        <v>6.3127610477668048</v>
      </c>
      <c r="N100" s="1">
        <v>846.98</v>
      </c>
      <c r="O100" s="1">
        <v>837</v>
      </c>
      <c r="P100" s="1">
        <f t="shared" si="30"/>
        <v>1.0119235364396655</v>
      </c>
      <c r="S100" s="1">
        <f t="shared" si="31"/>
        <v>6.1898144722934783</v>
      </c>
      <c r="T100" s="1">
        <v>794.97</v>
      </c>
      <c r="U100" s="1">
        <v>768.47</v>
      </c>
      <c r="V100" s="1">
        <f t="shared" si="32"/>
        <v>1.0344841047796272</v>
      </c>
      <c r="Y100" s="1">
        <f t="shared" si="33"/>
        <v>6.1737343163051825</v>
      </c>
      <c r="Z100" s="1">
        <v>811.29</v>
      </c>
      <c r="AA100" s="1">
        <v>792.13</v>
      </c>
      <c r="AB100" s="1">
        <f t="shared" si="34"/>
        <v>1.0241879489477737</v>
      </c>
      <c r="AE100" s="1">
        <f t="shared" si="35"/>
        <v>6.1600632013734566</v>
      </c>
      <c r="AF100" s="1">
        <v>872.97</v>
      </c>
      <c r="AG100" s="1">
        <v>860.55</v>
      </c>
      <c r="AH100" s="1">
        <f t="shared" si="36"/>
        <v>1.0144326302945792</v>
      </c>
      <c r="AK100" s="1">
        <f t="shared" si="37"/>
        <v>6.1558244264186408</v>
      </c>
      <c r="AL100" s="1">
        <v>974.81</v>
      </c>
      <c r="AM100" s="1">
        <v>962.49</v>
      </c>
      <c r="AN100" s="1">
        <f t="shared" si="38"/>
        <v>1.0128001329883947</v>
      </c>
      <c r="AQ100" s="1">
        <f t="shared" si="39"/>
        <v>6.1548223732159704</v>
      </c>
      <c r="AR100" s="1">
        <v>954.83</v>
      </c>
      <c r="AS100" s="1">
        <v>944.28</v>
      </c>
      <c r="AT100" s="1">
        <f t="shared" si="40"/>
        <v>1.0111725335705513</v>
      </c>
      <c r="AW100" s="1">
        <f t="shared" si="41"/>
        <v>6.1733392054731899</v>
      </c>
      <c r="AX100" s="1">
        <v>758.08</v>
      </c>
      <c r="AY100" s="1">
        <v>727.48</v>
      </c>
      <c r="AZ100" s="1">
        <f t="shared" si="42"/>
        <v>1.0420630120415681</v>
      </c>
      <c r="BC100" s="1">
        <f t="shared" si="43"/>
        <v>6.1798085217279217</v>
      </c>
      <c r="BD100" s="1">
        <v>706.59</v>
      </c>
      <c r="BE100" s="1">
        <v>704.73</v>
      </c>
      <c r="BF100" s="1">
        <f t="shared" si="44"/>
        <v>1.002639308671406</v>
      </c>
      <c r="BI100" s="1">
        <f t="shared" si="45"/>
        <v>6.1096393928841799</v>
      </c>
      <c r="BJ100" s="1">
        <v>797.87</v>
      </c>
      <c r="BK100" s="1">
        <v>792.85</v>
      </c>
      <c r="BL100" s="1">
        <f t="shared" si="46"/>
        <v>1.0063315885728701</v>
      </c>
      <c r="BO100" s="1">
        <f t="shared" si="47"/>
        <v>6.104766476225528</v>
      </c>
      <c r="BP100" s="1">
        <v>873.65</v>
      </c>
      <c r="BQ100" s="1">
        <v>917.85</v>
      </c>
      <c r="BR100" s="1">
        <f t="shared" si="48"/>
        <v>0.95184398322165931</v>
      </c>
      <c r="BU100" s="1">
        <f t="shared" si="49"/>
        <v>6.0666809544415905</v>
      </c>
      <c r="BX100" s="1">
        <f t="shared" si="50"/>
        <v>6.1594009035181783</v>
      </c>
      <c r="BY100" s="1">
        <f t="shared" si="51"/>
        <v>1.7435625439049789E-2</v>
      </c>
    </row>
    <row r="101" spans="1:77" s="1" customFormat="1">
      <c r="A101" s="1">
        <v>511.53</v>
      </c>
      <c r="B101" s="1">
        <v>800.28</v>
      </c>
      <c r="C101" s="1">
        <v>792.06</v>
      </c>
      <c r="D101" s="1">
        <f t="shared" si="26"/>
        <v>1.0103780016665405</v>
      </c>
      <c r="G101" s="1">
        <f t="shared" si="27"/>
        <v>6.1477574456794795</v>
      </c>
      <c r="H101" s="1">
        <v>744.29</v>
      </c>
      <c r="I101" s="1">
        <v>733.14</v>
      </c>
      <c r="J101" s="1">
        <f t="shared" si="28"/>
        <v>1.0152085549826773</v>
      </c>
      <c r="M101" s="1">
        <f t="shared" si="29"/>
        <v>6.3218045105487262</v>
      </c>
      <c r="N101" s="1">
        <v>851.7</v>
      </c>
      <c r="O101" s="1">
        <v>834.14</v>
      </c>
      <c r="P101" s="1">
        <f t="shared" si="30"/>
        <v>1.0210516220298751</v>
      </c>
      <c r="S101" s="1">
        <f t="shared" si="31"/>
        <v>6.2072526327721826</v>
      </c>
      <c r="T101" s="1">
        <v>799.93</v>
      </c>
      <c r="U101" s="1">
        <v>769</v>
      </c>
      <c r="V101" s="1">
        <f t="shared" si="32"/>
        <v>1.0402210663198959</v>
      </c>
      <c r="Y101" s="1">
        <f t="shared" si="33"/>
        <v>6.1862407240020643</v>
      </c>
      <c r="Z101" s="1">
        <v>819.96</v>
      </c>
      <c r="AA101" s="1">
        <v>793.96</v>
      </c>
      <c r="AB101" s="1">
        <f t="shared" si="34"/>
        <v>1.0327472416746435</v>
      </c>
      <c r="AE101" s="1">
        <f t="shared" si="35"/>
        <v>6.1776205810685152</v>
      </c>
      <c r="AF101" s="1">
        <v>881.01</v>
      </c>
      <c r="AG101" s="1">
        <v>863.77</v>
      </c>
      <c r="AH101" s="1">
        <f t="shared" si="36"/>
        <v>1.0199590168679162</v>
      </c>
      <c r="AK101" s="1">
        <f t="shared" si="37"/>
        <v>6.1675408479442879</v>
      </c>
      <c r="AL101" s="1">
        <v>978.83</v>
      </c>
      <c r="AM101" s="1">
        <v>962.3</v>
      </c>
      <c r="AN101" s="1">
        <f t="shared" si="38"/>
        <v>1.0171775953444873</v>
      </c>
      <c r="AQ101" s="1">
        <f t="shared" si="39"/>
        <v>6.1632674034473727</v>
      </c>
      <c r="AR101" s="1">
        <v>963.7</v>
      </c>
      <c r="AS101" s="1">
        <v>942.14</v>
      </c>
      <c r="AT101" s="1">
        <f t="shared" si="40"/>
        <v>1.022884072430849</v>
      </c>
      <c r="AW101" s="1">
        <f t="shared" si="41"/>
        <v>6.1963937621635301</v>
      </c>
      <c r="AX101" s="1">
        <v>759.45</v>
      </c>
      <c r="AY101" s="1">
        <v>725.44</v>
      </c>
      <c r="AZ101" s="1">
        <f t="shared" si="42"/>
        <v>1.0468818923687693</v>
      </c>
      <c r="BC101" s="1">
        <f t="shared" si="43"/>
        <v>6.1898216370225709</v>
      </c>
      <c r="BD101" s="1">
        <v>708.7</v>
      </c>
      <c r="BE101" s="1">
        <v>705.45</v>
      </c>
      <c r="BF101" s="1">
        <f t="shared" si="44"/>
        <v>1.0046069884470905</v>
      </c>
      <c r="BI101" s="1">
        <f t="shared" si="45"/>
        <v>6.114678823065562</v>
      </c>
      <c r="BJ101" s="1">
        <v>799.82</v>
      </c>
      <c r="BK101" s="1">
        <v>791.45</v>
      </c>
      <c r="BL101" s="1">
        <f t="shared" si="46"/>
        <v>1.0105755259334133</v>
      </c>
      <c r="BO101" s="1">
        <f t="shared" si="47"/>
        <v>6.114193810693032</v>
      </c>
      <c r="BP101" s="1">
        <v>875.05</v>
      </c>
      <c r="BQ101" s="1">
        <v>919.31</v>
      </c>
      <c r="BR101" s="1">
        <f t="shared" si="48"/>
        <v>0.95185519574463462</v>
      </c>
      <c r="BU101" s="1">
        <f t="shared" si="49"/>
        <v>6.0667076424960014</v>
      </c>
      <c r="BX101" s="1">
        <f t="shared" si="50"/>
        <v>6.1711066517419439</v>
      </c>
      <c r="BY101" s="1">
        <f t="shared" si="51"/>
        <v>1.8094703580258605E-2</v>
      </c>
    </row>
    <row r="102" spans="1:77" s="1" customFormat="1">
      <c r="A102" s="1">
        <v>541.53</v>
      </c>
      <c r="B102" s="1">
        <v>799.29</v>
      </c>
      <c r="C102" s="1">
        <v>790.33</v>
      </c>
      <c r="D102" s="1">
        <f t="shared" si="26"/>
        <v>1.0113370364278211</v>
      </c>
      <c r="G102" s="1">
        <f t="shared" si="27"/>
        <v>6.1498981345218073</v>
      </c>
      <c r="H102" s="1">
        <v>738.56</v>
      </c>
      <c r="I102" s="1">
        <v>732.42</v>
      </c>
      <c r="J102" s="1">
        <f t="shared" si="28"/>
        <v>1.008383168127577</v>
      </c>
      <c r="M102" s="1">
        <f t="shared" si="29"/>
        <v>6.3102347975144202</v>
      </c>
      <c r="N102" s="1">
        <v>850.19</v>
      </c>
      <c r="O102" s="1">
        <v>835.3</v>
      </c>
      <c r="P102" s="1">
        <f t="shared" si="30"/>
        <v>1.0178259308033044</v>
      </c>
      <c r="S102" s="1">
        <f t="shared" si="31"/>
        <v>6.201148286661204</v>
      </c>
      <c r="T102" s="1">
        <v>800.4</v>
      </c>
      <c r="U102" s="1">
        <v>766.55</v>
      </c>
      <c r="V102" s="1">
        <f t="shared" si="32"/>
        <v>1.0441588937447004</v>
      </c>
      <c r="Y102" s="1">
        <f t="shared" si="33"/>
        <v>6.1946744908827007</v>
      </c>
      <c r="Z102" s="1">
        <v>817.26</v>
      </c>
      <c r="AA102" s="1">
        <v>792</v>
      </c>
      <c r="AB102" s="1">
        <f t="shared" si="34"/>
        <v>1.0318939393939395</v>
      </c>
      <c r="AE102" s="1">
        <f t="shared" si="35"/>
        <v>6.175893668344604</v>
      </c>
      <c r="AF102" s="1">
        <v>875.67</v>
      </c>
      <c r="AG102" s="1">
        <v>862.84</v>
      </c>
      <c r="AH102" s="1">
        <f t="shared" si="36"/>
        <v>1.0148695007185573</v>
      </c>
      <c r="AK102" s="1">
        <f t="shared" si="37"/>
        <v>6.1567592781126672</v>
      </c>
      <c r="AL102" s="1">
        <v>974.99</v>
      </c>
      <c r="AM102" s="1">
        <v>957.4</v>
      </c>
      <c r="AN102" s="1">
        <f t="shared" si="38"/>
        <v>1.0183726759974931</v>
      </c>
      <c r="AQ102" s="1">
        <f t="shared" si="39"/>
        <v>6.1655518088396395</v>
      </c>
      <c r="AR102" s="1">
        <v>958.34</v>
      </c>
      <c r="AS102" s="1">
        <v>939.46</v>
      </c>
      <c r="AT102" s="1">
        <f t="shared" si="40"/>
        <v>1.0200966512677496</v>
      </c>
      <c r="AW102" s="1">
        <f t="shared" si="41"/>
        <v>6.1909874683639732</v>
      </c>
      <c r="AX102" s="1">
        <v>760.08</v>
      </c>
      <c r="AY102" s="1">
        <v>725.83</v>
      </c>
      <c r="AZ102" s="1">
        <f t="shared" si="42"/>
        <v>1.0471873579212763</v>
      </c>
      <c r="BC102" s="1">
        <f t="shared" si="43"/>
        <v>6.190450690055231</v>
      </c>
      <c r="BD102" s="1">
        <v>706.12</v>
      </c>
      <c r="BE102" s="1">
        <v>705.2</v>
      </c>
      <c r="BF102" s="1">
        <f t="shared" si="44"/>
        <v>1.0013045944412933</v>
      </c>
      <c r="BI102" s="1">
        <f t="shared" si="45"/>
        <v>6.1061951849219875</v>
      </c>
      <c r="BJ102" s="1">
        <v>798.41</v>
      </c>
      <c r="BK102" s="1">
        <v>790.46</v>
      </c>
      <c r="BL102" s="1">
        <f t="shared" si="46"/>
        <v>1.0100574349113174</v>
      </c>
      <c r="BO102" s="1">
        <f t="shared" si="47"/>
        <v>6.1130513654910148</v>
      </c>
      <c r="BP102" s="1">
        <v>873.02</v>
      </c>
      <c r="BQ102" s="1">
        <v>917.3</v>
      </c>
      <c r="BR102" s="1">
        <f t="shared" si="48"/>
        <v>0.95172789708928385</v>
      </c>
      <c r="BU102" s="1">
        <f t="shared" si="49"/>
        <v>6.0664045698670055</v>
      </c>
      <c r="BX102" s="1">
        <f t="shared" si="50"/>
        <v>6.1684374786313541</v>
      </c>
      <c r="BY102" s="1">
        <f t="shared" si="51"/>
        <v>1.7571151796224573E-2</v>
      </c>
    </row>
    <row r="103" spans="1:77" s="1" customFormat="1">
      <c r="A103" s="1">
        <v>571.53</v>
      </c>
      <c r="B103" s="1">
        <v>799.64</v>
      </c>
      <c r="C103" s="1">
        <v>790.91</v>
      </c>
      <c r="D103" s="1">
        <f t="shared" si="26"/>
        <v>1.0110379183472202</v>
      </c>
      <c r="G103" s="1">
        <f t="shared" si="27"/>
        <v>6.1492313167100798</v>
      </c>
      <c r="H103" s="1">
        <v>745.65</v>
      </c>
      <c r="I103" s="1">
        <v>732.71</v>
      </c>
      <c r="J103" s="1">
        <f t="shared" si="28"/>
        <v>1.0176604659415047</v>
      </c>
      <c r="M103" s="1">
        <f t="shared" si="29"/>
        <v>6.3259119593917656</v>
      </c>
      <c r="N103" s="1">
        <v>856.17</v>
      </c>
      <c r="O103" s="1">
        <v>834.46</v>
      </c>
      <c r="P103" s="1">
        <f t="shared" si="30"/>
        <v>1.0260168252522588</v>
      </c>
      <c r="S103" s="1">
        <f t="shared" si="31"/>
        <v>6.216529464452659</v>
      </c>
      <c r="T103" s="1">
        <v>802.74</v>
      </c>
      <c r="U103" s="1">
        <v>767.89</v>
      </c>
      <c r="V103" s="1">
        <f t="shared" si="32"/>
        <v>1.0453841044941332</v>
      </c>
      <c r="Y103" s="1">
        <f t="shared" si="33"/>
        <v>6.1972743512050155</v>
      </c>
      <c r="Z103" s="1">
        <v>818.67</v>
      </c>
      <c r="AA103" s="1">
        <v>792.2</v>
      </c>
      <c r="AB103" s="1">
        <f t="shared" si="34"/>
        <v>1.03341327947488</v>
      </c>
      <c r="AE103" s="1">
        <f t="shared" si="35"/>
        <v>6.1789649934193793</v>
      </c>
      <c r="AF103" s="1">
        <v>882.14</v>
      </c>
      <c r="AG103" s="1">
        <v>860.13</v>
      </c>
      <c r="AH103" s="1">
        <f t="shared" si="36"/>
        <v>1.0255891551277132</v>
      </c>
      <c r="AK103" s="1">
        <f t="shared" si="37"/>
        <v>6.1792403503083992</v>
      </c>
      <c r="AL103" s="1">
        <v>981.87</v>
      </c>
      <c r="AM103" s="1">
        <v>958.41</v>
      </c>
      <c r="AN103" s="1">
        <f t="shared" si="38"/>
        <v>1.0244780417566595</v>
      </c>
      <c r="AQ103" s="1">
        <f t="shared" si="39"/>
        <v>6.1770849527651306</v>
      </c>
      <c r="AR103" s="1">
        <v>959.35</v>
      </c>
      <c r="AS103" s="1">
        <v>939.58</v>
      </c>
      <c r="AT103" s="1">
        <f t="shared" si="40"/>
        <v>1.0210413163328296</v>
      </c>
      <c r="AW103" s="1">
        <f t="shared" si="41"/>
        <v>6.192825185538255</v>
      </c>
      <c r="AX103" s="1">
        <v>763.76</v>
      </c>
      <c r="AY103" s="1">
        <v>724.35</v>
      </c>
      <c r="AZ103" s="1">
        <f t="shared" si="42"/>
        <v>1.0544073997376959</v>
      </c>
      <c r="BC103" s="1">
        <f t="shared" si="43"/>
        <v>6.2051289364903832</v>
      </c>
      <c r="BD103" s="1">
        <v>706.41</v>
      </c>
      <c r="BE103" s="1">
        <v>704.02</v>
      </c>
      <c r="BF103" s="1">
        <f t="shared" si="44"/>
        <v>1.0033947899207409</v>
      </c>
      <c r="BI103" s="1">
        <f t="shared" si="45"/>
        <v>6.1115795925844232</v>
      </c>
      <c r="BJ103" s="1">
        <v>800.9</v>
      </c>
      <c r="BK103" s="1">
        <v>788.28</v>
      </c>
      <c r="BL103" s="1">
        <f t="shared" si="46"/>
        <v>1.0160095397574467</v>
      </c>
      <c r="BO103" s="1">
        <f t="shared" si="47"/>
        <v>6.126039329905586</v>
      </c>
      <c r="BP103" s="1">
        <v>874.24</v>
      </c>
      <c r="BQ103" s="1">
        <v>916.73</v>
      </c>
      <c r="BR103" s="1">
        <f t="shared" si="48"/>
        <v>0.95365047505808687</v>
      </c>
      <c r="BU103" s="1">
        <f t="shared" si="49"/>
        <v>6.0709641313417357</v>
      </c>
      <c r="BX103" s="1">
        <f t="shared" si="50"/>
        <v>6.1775645470094007</v>
      </c>
      <c r="BY103" s="1">
        <f t="shared" si="51"/>
        <v>1.8275389340950403E-2</v>
      </c>
    </row>
    <row r="104" spans="1:77" s="1" customFormat="1">
      <c r="A104" s="1">
        <v>601.53</v>
      </c>
      <c r="B104" s="1">
        <v>794.08</v>
      </c>
      <c r="C104" s="1">
        <v>787.63</v>
      </c>
      <c r="D104" s="1">
        <f t="shared" si="26"/>
        <v>1.0081891243350305</v>
      </c>
      <c r="G104" s="1">
        <f t="shared" si="27"/>
        <v>6.1428415801510532</v>
      </c>
      <c r="H104" s="1">
        <v>739.54</v>
      </c>
      <c r="I104" s="1">
        <v>730.16</v>
      </c>
      <c r="J104" s="1">
        <f t="shared" si="28"/>
        <v>1.0128464993973922</v>
      </c>
      <c r="M104" s="1">
        <f t="shared" si="29"/>
        <v>6.3178234473437129</v>
      </c>
      <c r="N104" s="1">
        <v>847.67</v>
      </c>
      <c r="O104" s="1">
        <v>833.1</v>
      </c>
      <c r="P104" s="1">
        <f t="shared" si="30"/>
        <v>1.0174888968911295</v>
      </c>
      <c r="S104" s="1">
        <f t="shared" si="31"/>
        <v>6.2005068757243347</v>
      </c>
      <c r="T104" s="1">
        <v>796.94</v>
      </c>
      <c r="U104" s="1">
        <v>765.14</v>
      </c>
      <c r="V104" s="1">
        <f t="shared" si="32"/>
        <v>1.0415610215124032</v>
      </c>
      <c r="Y104" s="1">
        <f t="shared" si="33"/>
        <v>6.1891240201292739</v>
      </c>
      <c r="Z104" s="1">
        <v>813.71</v>
      </c>
      <c r="AA104" s="1">
        <v>788.74</v>
      </c>
      <c r="AB104" s="1">
        <f t="shared" si="34"/>
        <v>1.0316580875827268</v>
      </c>
      <c r="AE104" s="1">
        <f t="shared" si="35"/>
        <v>6.1754154550399329</v>
      </c>
      <c r="AF104" s="1">
        <v>871.13</v>
      </c>
      <c r="AG104" s="1">
        <v>860.23</v>
      </c>
      <c r="AH104" s="1">
        <f t="shared" si="36"/>
        <v>1.0126710298408566</v>
      </c>
      <c r="AK104" s="1">
        <f t="shared" si="37"/>
        <v>6.1520394189517429</v>
      </c>
      <c r="AL104" s="1">
        <v>971.35</v>
      </c>
      <c r="AM104" s="1">
        <v>953</v>
      </c>
      <c r="AN104" s="1">
        <f t="shared" si="38"/>
        <v>1.019254984260231</v>
      </c>
      <c r="AQ104" s="1">
        <f t="shared" si="39"/>
        <v>6.1672326241940301</v>
      </c>
      <c r="AR104" s="1">
        <v>953.45</v>
      </c>
      <c r="AS104" s="1">
        <v>936.98</v>
      </c>
      <c r="AT104" s="1">
        <f t="shared" si="40"/>
        <v>1.0175777497918845</v>
      </c>
      <c r="AW104" s="1">
        <f t="shared" si="41"/>
        <v>6.1860592882948069</v>
      </c>
      <c r="AX104" s="1">
        <v>758.4</v>
      </c>
      <c r="AY104" s="1">
        <v>723.45</v>
      </c>
      <c r="AZ104" s="1">
        <f t="shared" si="42"/>
        <v>1.048310180385652</v>
      </c>
      <c r="BC104" s="1">
        <f t="shared" si="43"/>
        <v>6.1927572383215956</v>
      </c>
      <c r="BD104" s="1">
        <v>701.25</v>
      </c>
      <c r="BE104" s="1">
        <v>700.42</v>
      </c>
      <c r="BF104" s="1">
        <f t="shared" si="44"/>
        <v>1.0011850032837442</v>
      </c>
      <c r="BI104" s="1">
        <f t="shared" si="45"/>
        <v>6.1058855487094856</v>
      </c>
      <c r="BJ104" s="1">
        <v>791.63</v>
      </c>
      <c r="BK104" s="1">
        <v>786.25</v>
      </c>
      <c r="BL104" s="1">
        <f t="shared" si="46"/>
        <v>1.0068426073131955</v>
      </c>
      <c r="BO104" s="1">
        <f t="shared" si="47"/>
        <v>6.1059100431442506</v>
      </c>
      <c r="BP104" s="1">
        <v>864.86</v>
      </c>
      <c r="BQ104" s="1">
        <v>912.94</v>
      </c>
      <c r="BR104" s="1">
        <f t="shared" si="48"/>
        <v>0.94733498367910263</v>
      </c>
      <c r="BU104" s="1">
        <f t="shared" si="49"/>
        <v>6.0558418515250843</v>
      </c>
      <c r="BX104" s="1">
        <f t="shared" si="50"/>
        <v>6.1659531159607761</v>
      </c>
      <c r="BY104" s="1">
        <f t="shared" si="51"/>
        <v>1.8682930681483384E-2</v>
      </c>
    </row>
    <row r="105" spans="1:77" s="1" customFormat="1">
      <c r="A105" s="1">
        <v>631.53</v>
      </c>
      <c r="B105" s="1">
        <v>795.3</v>
      </c>
      <c r="C105" s="1">
        <v>789.35</v>
      </c>
      <c r="D105" s="1">
        <f t="shared" si="26"/>
        <v>1.0075378475961234</v>
      </c>
      <c r="G105" s="1">
        <f t="shared" si="27"/>
        <v>6.1413707662391328</v>
      </c>
      <c r="H105" s="1">
        <v>739.09</v>
      </c>
      <c r="I105" s="1">
        <v>729.18</v>
      </c>
      <c r="J105" s="1">
        <f t="shared" si="28"/>
        <v>1.0135906086288708</v>
      </c>
      <c r="M105" s="1">
        <f t="shared" si="29"/>
        <v>6.3190801657305462</v>
      </c>
      <c r="N105" s="1">
        <v>846.28</v>
      </c>
      <c r="O105" s="1">
        <v>835.49</v>
      </c>
      <c r="P105" s="1">
        <f t="shared" si="30"/>
        <v>1.0129145770745311</v>
      </c>
      <c r="S105" s="1">
        <f t="shared" si="31"/>
        <v>6.1917326113303206</v>
      </c>
      <c r="T105" s="1">
        <v>798.38</v>
      </c>
      <c r="U105" s="1">
        <v>767.61</v>
      </c>
      <c r="V105" s="1">
        <f t="shared" si="32"/>
        <v>1.0400854600643556</v>
      </c>
      <c r="Y105" s="1">
        <f t="shared" si="33"/>
        <v>6.1859481447042892</v>
      </c>
      <c r="Z105" s="1">
        <v>810.76</v>
      </c>
      <c r="AA105" s="1">
        <v>788.92</v>
      </c>
      <c r="AB105" s="1">
        <f t="shared" si="34"/>
        <v>1.0276834153019319</v>
      </c>
      <c r="AE105" s="1">
        <f t="shared" si="35"/>
        <v>6.1672971666451453</v>
      </c>
      <c r="AF105" s="1">
        <v>867.67</v>
      </c>
      <c r="AG105" s="1">
        <v>854.9</v>
      </c>
      <c r="AH105" s="1">
        <f t="shared" si="36"/>
        <v>1.0149374195812375</v>
      </c>
      <c r="AK105" s="1">
        <f t="shared" si="37"/>
        <v>6.1569044812298541</v>
      </c>
      <c r="AL105" s="1">
        <v>968.7</v>
      </c>
      <c r="AM105" s="1">
        <v>954.36</v>
      </c>
      <c r="AN105" s="1">
        <f t="shared" si="38"/>
        <v>1.0150257764365649</v>
      </c>
      <c r="AQ105" s="1">
        <f t="shared" si="39"/>
        <v>6.1591314459799049</v>
      </c>
      <c r="AR105" s="1">
        <v>949.8</v>
      </c>
      <c r="AS105" s="1">
        <v>934.78</v>
      </c>
      <c r="AT105" s="1">
        <f t="shared" si="40"/>
        <v>1.0160679518175399</v>
      </c>
      <c r="AW105" s="1">
        <f t="shared" si="41"/>
        <v>6.1830856157078795</v>
      </c>
      <c r="AX105" s="1">
        <v>759.11</v>
      </c>
      <c r="AY105" s="1">
        <v>726.86</v>
      </c>
      <c r="AZ105" s="1">
        <f t="shared" si="42"/>
        <v>1.0443689293674161</v>
      </c>
      <c r="BC105" s="1">
        <f t="shared" si="43"/>
        <v>6.1846211339243879</v>
      </c>
      <c r="BD105" s="1">
        <v>699.55</v>
      </c>
      <c r="BE105" s="1">
        <v>703.95</v>
      </c>
      <c r="BF105" s="1">
        <f t="shared" si="44"/>
        <v>0.99374955607642579</v>
      </c>
      <c r="BI105" s="1">
        <f t="shared" si="45"/>
        <v>6.0862895727608821</v>
      </c>
      <c r="BJ105" s="1">
        <v>792.46</v>
      </c>
      <c r="BK105" s="1">
        <v>786.62</v>
      </c>
      <c r="BL105" s="1">
        <f t="shared" si="46"/>
        <v>1.007424169230378</v>
      </c>
      <c r="BO105" s="1">
        <f t="shared" si="47"/>
        <v>6.1072086450333884</v>
      </c>
      <c r="BP105" s="1">
        <v>865.48</v>
      </c>
      <c r="BQ105" s="1">
        <v>910.93</v>
      </c>
      <c r="BR105" s="1">
        <f t="shared" si="48"/>
        <v>0.950105935692095</v>
      </c>
      <c r="BU105" s="1">
        <f t="shared" si="49"/>
        <v>6.062528272317226</v>
      </c>
      <c r="BX105" s="1">
        <f t="shared" si="50"/>
        <v>6.1620998351335805</v>
      </c>
      <c r="BY105" s="1">
        <f t="shared" si="51"/>
        <v>1.8709202831139141E-2</v>
      </c>
    </row>
    <row r="106" spans="1:77" s="1" customFormat="1">
      <c r="A106" s="1">
        <v>661.53</v>
      </c>
      <c r="B106" s="1">
        <v>783.54</v>
      </c>
      <c r="C106" s="1">
        <v>786.47</v>
      </c>
      <c r="D106" s="1">
        <f t="shared" si="26"/>
        <v>0.99627449235190146</v>
      </c>
      <c r="G106" s="1">
        <f t="shared" si="27"/>
        <v>6.1153157161321188</v>
      </c>
      <c r="H106" s="1">
        <v>733.19</v>
      </c>
      <c r="I106" s="1">
        <v>729.2</v>
      </c>
      <c r="J106" s="1">
        <f t="shared" si="28"/>
        <v>1.0054717498628634</v>
      </c>
      <c r="M106" s="1">
        <f t="shared" si="29"/>
        <v>6.3052371467008106</v>
      </c>
      <c r="N106" s="1">
        <v>839.37</v>
      </c>
      <c r="O106" s="1">
        <v>831.13</v>
      </c>
      <c r="P106" s="1">
        <f t="shared" si="30"/>
        <v>1.009914213179647</v>
      </c>
      <c r="S106" s="1">
        <f t="shared" si="31"/>
        <v>6.1859063249186708</v>
      </c>
      <c r="T106" s="1">
        <v>790.7</v>
      </c>
      <c r="U106" s="1">
        <v>766.45</v>
      </c>
      <c r="V106" s="1">
        <f t="shared" si="32"/>
        <v>1.031639376345489</v>
      </c>
      <c r="Y106" s="1">
        <f t="shared" si="33"/>
        <v>6.1674327335288339</v>
      </c>
      <c r="Z106" s="1">
        <v>806.7</v>
      </c>
      <c r="AA106" s="1">
        <v>789.41</v>
      </c>
      <c r="AB106" s="1">
        <f t="shared" si="34"/>
        <v>1.0219024334629661</v>
      </c>
      <c r="AE106" s="1">
        <f t="shared" si="35"/>
        <v>6.1552841278349213</v>
      </c>
      <c r="AF106" s="1">
        <v>861.19</v>
      </c>
      <c r="AG106" s="1">
        <v>853.14</v>
      </c>
      <c r="AH106" s="1">
        <f t="shared" si="36"/>
        <v>1.0094357315329254</v>
      </c>
      <c r="AK106" s="1">
        <f t="shared" si="37"/>
        <v>6.1450227164584819</v>
      </c>
      <c r="AL106" s="1">
        <v>956.29</v>
      </c>
      <c r="AM106" s="1">
        <v>950.21</v>
      </c>
      <c r="AN106" s="1">
        <f t="shared" si="38"/>
        <v>1.00639858557582</v>
      </c>
      <c r="AQ106" s="1">
        <f t="shared" si="39"/>
        <v>6.1422461697896624</v>
      </c>
      <c r="AR106" s="1">
        <v>937.05</v>
      </c>
      <c r="AS106" s="1">
        <v>930.48</v>
      </c>
      <c r="AT106" s="1">
        <f t="shared" si="40"/>
        <v>1.0070608718080989</v>
      </c>
      <c r="AW106" s="1">
        <f t="shared" si="41"/>
        <v>6.1650261944242031</v>
      </c>
      <c r="AX106" s="1">
        <v>752.22</v>
      </c>
      <c r="AY106" s="1">
        <v>722.9</v>
      </c>
      <c r="AZ106" s="1">
        <f t="shared" si="42"/>
        <v>1.0405588601466318</v>
      </c>
      <c r="BC106" s="1">
        <f t="shared" si="43"/>
        <v>6.176647938705651</v>
      </c>
      <c r="BD106" s="1">
        <v>693.17</v>
      </c>
      <c r="BE106" s="1">
        <v>701.06</v>
      </c>
      <c r="BF106" s="1">
        <f t="shared" si="44"/>
        <v>0.98874561378484016</v>
      </c>
      <c r="BI106" s="1">
        <f t="shared" si="45"/>
        <v>6.0727016666109925</v>
      </c>
      <c r="BJ106" s="1">
        <v>784.64</v>
      </c>
      <c r="BK106" s="1">
        <v>787.63</v>
      </c>
      <c r="BL106" s="1">
        <f t="shared" si="46"/>
        <v>0.9962038012772495</v>
      </c>
      <c r="BO106" s="1">
        <f t="shared" si="47"/>
        <v>6.0816054985592007</v>
      </c>
      <c r="BP106" s="1">
        <v>853.04</v>
      </c>
      <c r="BQ106" s="1">
        <v>906.01</v>
      </c>
      <c r="BR106" s="1">
        <f t="shared" si="48"/>
        <v>0.94153486164611866</v>
      </c>
      <c r="BU106" s="1">
        <f t="shared" si="49"/>
        <v>6.0415745964860026</v>
      </c>
      <c r="BX106" s="1">
        <f t="shared" si="50"/>
        <v>6.146166735845795</v>
      </c>
      <c r="BY106" s="1">
        <f t="shared" si="51"/>
        <v>1.949670394802951E-2</v>
      </c>
    </row>
    <row r="107" spans="1:77" s="1" customFormat="1">
      <c r="A107" s="1">
        <v>691.53</v>
      </c>
      <c r="B107" s="1">
        <v>793.36</v>
      </c>
      <c r="C107" s="1">
        <v>787.52</v>
      </c>
      <c r="D107" s="1">
        <f t="shared" si="26"/>
        <v>1.007415684681024</v>
      </c>
      <c r="G107" s="1">
        <f t="shared" si="27"/>
        <v>6.1410944588190848</v>
      </c>
      <c r="H107" s="1">
        <v>739.24</v>
      </c>
      <c r="I107" s="1">
        <v>730.92</v>
      </c>
      <c r="J107" s="1">
        <f t="shared" si="28"/>
        <v>1.0113829146828655</v>
      </c>
      <c r="M107" s="1">
        <f t="shared" si="29"/>
        <v>6.3153446312448738</v>
      </c>
      <c r="N107" s="1">
        <v>846.03</v>
      </c>
      <c r="O107" s="1">
        <v>830.68</v>
      </c>
      <c r="P107" s="1">
        <f t="shared" si="30"/>
        <v>1.0184788366157846</v>
      </c>
      <c r="S107" s="1">
        <f t="shared" si="31"/>
        <v>6.2023888827170275</v>
      </c>
      <c r="T107" s="1">
        <v>798.1</v>
      </c>
      <c r="U107" s="1">
        <v>766.98</v>
      </c>
      <c r="V107" s="1">
        <f t="shared" si="32"/>
        <v>1.0405747216355055</v>
      </c>
      <c r="Y107" s="1">
        <f t="shared" si="33"/>
        <v>6.1870030786127206</v>
      </c>
      <c r="Z107" s="1">
        <v>812.59</v>
      </c>
      <c r="AA107" s="1">
        <v>790.33</v>
      </c>
      <c r="AB107" s="1">
        <f t="shared" si="34"/>
        <v>1.0281654498753685</v>
      </c>
      <c r="AE107" s="1">
        <f t="shared" si="35"/>
        <v>6.1682877466943857</v>
      </c>
      <c r="AF107" s="1">
        <v>862.95</v>
      </c>
      <c r="AG107" s="1">
        <v>853.09</v>
      </c>
      <c r="AH107" s="1">
        <f t="shared" si="36"/>
        <v>1.0115579833311843</v>
      </c>
      <c r="AK107" s="1">
        <f t="shared" si="37"/>
        <v>6.1496350680891423</v>
      </c>
      <c r="AL107" s="1">
        <v>962.65</v>
      </c>
      <c r="AM107" s="1">
        <v>949.81</v>
      </c>
      <c r="AN107" s="1">
        <f t="shared" si="38"/>
        <v>1.0135184931723187</v>
      </c>
      <c r="AQ107" s="1">
        <f t="shared" si="39"/>
        <v>6.1562166952038719</v>
      </c>
      <c r="AR107" s="1">
        <v>943.82</v>
      </c>
      <c r="AS107" s="1">
        <v>931.76</v>
      </c>
      <c r="AT107" s="1">
        <f t="shared" si="40"/>
        <v>1.0129432471881172</v>
      </c>
      <c r="AW107" s="1">
        <f t="shared" si="41"/>
        <v>6.1768832320858884</v>
      </c>
      <c r="AX107" s="1">
        <v>759.02</v>
      </c>
      <c r="AY107" s="1">
        <v>723.99</v>
      </c>
      <c r="AZ107" s="1">
        <f t="shared" si="42"/>
        <v>1.0483846461967707</v>
      </c>
      <c r="BC107" s="1">
        <f t="shared" si="43"/>
        <v>6.1929098930273936</v>
      </c>
      <c r="BD107" s="1">
        <v>694.39</v>
      </c>
      <c r="BE107" s="1">
        <v>698.82</v>
      </c>
      <c r="BF107" s="1">
        <f t="shared" si="44"/>
        <v>0.99366074239432178</v>
      </c>
      <c r="BI107" s="1">
        <f t="shared" si="45"/>
        <v>6.0860512892726986</v>
      </c>
      <c r="BJ107" s="1">
        <v>786.1</v>
      </c>
      <c r="BK107" s="1">
        <v>786.41</v>
      </c>
      <c r="BL107" s="1">
        <f t="shared" si="46"/>
        <v>0.99960580358845896</v>
      </c>
      <c r="BO107" s="1">
        <f t="shared" si="47"/>
        <v>6.089493393602968</v>
      </c>
      <c r="BP107" s="1">
        <v>852.27</v>
      </c>
      <c r="BQ107" s="1">
        <v>905.96</v>
      </c>
      <c r="BR107" s="1">
        <f t="shared" si="48"/>
        <v>0.94073689787628589</v>
      </c>
      <c r="BU107" s="1">
        <f t="shared" si="49"/>
        <v>6.0395820757059306</v>
      </c>
      <c r="BX107" s="1">
        <f t="shared" si="50"/>
        <v>6.1587408704229984</v>
      </c>
      <c r="BY107" s="1">
        <f t="shared" si="51"/>
        <v>2.0131186999820101E-2</v>
      </c>
    </row>
    <row r="108" spans="1:77" s="1" customFormat="1">
      <c r="A108" s="1">
        <v>721.53</v>
      </c>
      <c r="B108" s="1">
        <v>790.93</v>
      </c>
      <c r="C108" s="1">
        <v>786.18</v>
      </c>
      <c r="D108" s="1">
        <f t="shared" si="26"/>
        <v>1.0060418733623344</v>
      </c>
      <c r="G108" s="1">
        <f t="shared" si="27"/>
        <v>6.1379779779732964</v>
      </c>
      <c r="H108" s="1">
        <v>739.98</v>
      </c>
      <c r="I108" s="1">
        <v>730.39</v>
      </c>
      <c r="J108" s="1">
        <f t="shared" si="28"/>
        <v>1.0131299716589768</v>
      </c>
      <c r="M108" s="1">
        <f t="shared" si="29"/>
        <v>6.3183024817976401</v>
      </c>
      <c r="N108" s="1">
        <v>842.09</v>
      </c>
      <c r="O108" s="1">
        <v>832.09</v>
      </c>
      <c r="P108" s="1">
        <f t="shared" si="30"/>
        <v>1.0120179307526831</v>
      </c>
      <c r="S108" s="1">
        <f t="shared" si="31"/>
        <v>6.1899974378251974</v>
      </c>
      <c r="T108" s="1">
        <v>795.54</v>
      </c>
      <c r="U108" s="1">
        <v>764.92</v>
      </c>
      <c r="V108" s="1">
        <f t="shared" si="32"/>
        <v>1.0400303299691471</v>
      </c>
      <c r="Y108" s="1">
        <f t="shared" si="33"/>
        <v>6.1858291565736447</v>
      </c>
      <c r="Z108" s="1">
        <v>813.01</v>
      </c>
      <c r="AA108" s="1">
        <v>789</v>
      </c>
      <c r="AB108" s="1">
        <f t="shared" si="34"/>
        <v>1.0304309252217998</v>
      </c>
      <c r="AE108" s="1">
        <f t="shared" si="35"/>
        <v>6.1729209533224561</v>
      </c>
      <c r="AF108" s="1">
        <v>866.19</v>
      </c>
      <c r="AG108" s="1">
        <v>855.42</v>
      </c>
      <c r="AH108" s="1">
        <f t="shared" si="36"/>
        <v>1.0125903065160975</v>
      </c>
      <c r="AK108" s="1">
        <f t="shared" si="37"/>
        <v>6.1518653804107952</v>
      </c>
      <c r="AL108" s="1">
        <v>963.13</v>
      </c>
      <c r="AM108" s="1">
        <v>952.56</v>
      </c>
      <c r="AN108" s="1">
        <f t="shared" si="38"/>
        <v>1.0110964138741918</v>
      </c>
      <c r="AQ108" s="1">
        <f t="shared" si="39"/>
        <v>6.1515019977654317</v>
      </c>
      <c r="AR108" s="1">
        <v>946.87</v>
      </c>
      <c r="AS108" s="1">
        <v>932.48</v>
      </c>
      <c r="AT108" s="1">
        <f t="shared" si="40"/>
        <v>1.0154319663692519</v>
      </c>
      <c r="AW108" s="1">
        <f t="shared" si="41"/>
        <v>6.1818284949301097</v>
      </c>
      <c r="AX108" s="1">
        <v>758.29</v>
      </c>
      <c r="AY108" s="1">
        <v>723.19</v>
      </c>
      <c r="AZ108" s="1">
        <f t="shared" si="42"/>
        <v>1.0485349631493797</v>
      </c>
      <c r="BC108" s="1">
        <f t="shared" si="43"/>
        <v>6.1932179230425275</v>
      </c>
      <c r="BD108" s="1">
        <v>692.29</v>
      </c>
      <c r="BE108" s="1">
        <v>698.1</v>
      </c>
      <c r="BF108" s="1">
        <f t="shared" si="44"/>
        <v>0.99167741011316424</v>
      </c>
      <c r="BI108" s="1">
        <f t="shared" si="45"/>
        <v>6.0807032311823566</v>
      </c>
      <c r="BJ108" s="1">
        <v>781.59</v>
      </c>
      <c r="BK108" s="1">
        <v>784.76</v>
      </c>
      <c r="BL108" s="1">
        <f t="shared" si="46"/>
        <v>0.99596054844793314</v>
      </c>
      <c r="BO108" s="1">
        <f t="shared" si="47"/>
        <v>6.0810371679577662</v>
      </c>
      <c r="BP108" s="1">
        <v>850.05</v>
      </c>
      <c r="BQ108" s="1">
        <v>902.97</v>
      </c>
      <c r="BR108" s="1">
        <f t="shared" si="48"/>
        <v>0.94139340177414521</v>
      </c>
      <c r="BU108" s="1">
        <f t="shared" si="49"/>
        <v>6.0412219045149431</v>
      </c>
      <c r="BX108" s="1">
        <f t="shared" si="50"/>
        <v>6.1572003422746802</v>
      </c>
      <c r="BY108" s="1">
        <f t="shared" si="51"/>
        <v>2.0511300446552083E-2</v>
      </c>
    </row>
    <row r="109" spans="1:77" s="1" customFormat="1">
      <c r="A109" s="1">
        <v>751.53</v>
      </c>
      <c r="B109" s="1">
        <v>788.44</v>
      </c>
      <c r="C109" s="1">
        <v>786.33</v>
      </c>
      <c r="D109" s="1">
        <f t="shared" si="26"/>
        <v>1.0026833517734284</v>
      </c>
      <c r="G109" s="1">
        <f t="shared" si="27"/>
        <v>6.1302869392407322</v>
      </c>
      <c r="H109" s="1">
        <v>737.4</v>
      </c>
      <c r="I109" s="1">
        <v>729.38</v>
      </c>
      <c r="J109" s="1">
        <f t="shared" si="28"/>
        <v>1.0109956401327154</v>
      </c>
      <c r="M109" s="1">
        <f t="shared" si="29"/>
        <v>6.3146871612656277</v>
      </c>
      <c r="N109" s="1">
        <v>841.08</v>
      </c>
      <c r="O109" s="1">
        <v>831.25</v>
      </c>
      <c r="P109" s="1">
        <f t="shared" si="30"/>
        <v>1.0118255639097744</v>
      </c>
      <c r="S109" s="1">
        <f t="shared" si="31"/>
        <v>6.1896245113826671</v>
      </c>
      <c r="T109" s="1">
        <v>793.03</v>
      </c>
      <c r="U109" s="1">
        <v>766.54</v>
      </c>
      <c r="V109" s="1">
        <f t="shared" si="32"/>
        <v>1.0345578834764004</v>
      </c>
      <c r="Y109" s="1">
        <f t="shared" si="33"/>
        <v>6.1738968508173002</v>
      </c>
      <c r="Z109" s="1">
        <v>809.53</v>
      </c>
      <c r="AA109" s="1">
        <v>789.59</v>
      </c>
      <c r="AB109" s="1">
        <f t="shared" si="34"/>
        <v>1.0252536126344052</v>
      </c>
      <c r="AE109" s="1">
        <f t="shared" si="35"/>
        <v>6.1622781595644458</v>
      </c>
      <c r="AF109" s="1">
        <v>863.1</v>
      </c>
      <c r="AG109" s="1">
        <v>852.32</v>
      </c>
      <c r="AH109" s="1">
        <f t="shared" si="36"/>
        <v>1.0126478318002627</v>
      </c>
      <c r="AK109" s="1">
        <f t="shared" si="37"/>
        <v>6.1519894096148597</v>
      </c>
      <c r="AL109" s="1">
        <v>958.2</v>
      </c>
      <c r="AM109" s="1">
        <v>948.9</v>
      </c>
      <c r="AN109" s="1">
        <f t="shared" si="38"/>
        <v>1.0098008220044263</v>
      </c>
      <c r="AQ109" s="1">
        <f t="shared" si="39"/>
        <v>6.1489641878172412</v>
      </c>
      <c r="AR109" s="1">
        <v>942.42</v>
      </c>
      <c r="AS109" s="1">
        <v>928.79</v>
      </c>
      <c r="AT109" s="1">
        <f t="shared" si="40"/>
        <v>1.0146750072675201</v>
      </c>
      <c r="AW109" s="1">
        <f t="shared" si="41"/>
        <v>6.1803287515461491</v>
      </c>
      <c r="AX109" s="1">
        <v>753.94</v>
      </c>
      <c r="AY109" s="1">
        <v>721.6</v>
      </c>
      <c r="AZ109" s="1">
        <f t="shared" si="42"/>
        <v>1.0448170731707318</v>
      </c>
      <c r="BC109" s="1">
        <f t="shared" si="43"/>
        <v>6.1855519075231582</v>
      </c>
      <c r="BD109" s="1">
        <v>686.17</v>
      </c>
      <c r="BE109" s="1">
        <v>695.99</v>
      </c>
      <c r="BF109" s="1">
        <f t="shared" si="44"/>
        <v>0.98589060187646371</v>
      </c>
      <c r="BI109" s="1">
        <f t="shared" si="45"/>
        <v>6.0647963245145036</v>
      </c>
      <c r="BJ109" s="1">
        <v>776.74</v>
      </c>
      <c r="BK109" s="1">
        <v>781.25</v>
      </c>
      <c r="BL109" s="1">
        <f t="shared" si="46"/>
        <v>0.99422719999999998</v>
      </c>
      <c r="BO109" s="1">
        <f t="shared" si="47"/>
        <v>6.0769704104440168</v>
      </c>
      <c r="BP109" s="1">
        <v>844.17</v>
      </c>
      <c r="BQ109" s="1">
        <v>903.09</v>
      </c>
      <c r="BR109" s="1">
        <f t="shared" si="48"/>
        <v>0.93475733315616372</v>
      </c>
      <c r="BU109" s="1">
        <f t="shared" si="49"/>
        <v>6.0244123671128484</v>
      </c>
      <c r="BX109" s="1">
        <f t="shared" si="50"/>
        <v>6.1503155817369617</v>
      </c>
      <c r="BY109" s="1">
        <f t="shared" si="51"/>
        <v>2.1383090899926113E-2</v>
      </c>
    </row>
    <row r="110" spans="1:77" s="1" customFormat="1">
      <c r="A110" s="1">
        <v>781.53</v>
      </c>
      <c r="B110" s="1">
        <v>786.46</v>
      </c>
      <c r="C110" s="1">
        <v>785.33</v>
      </c>
      <c r="D110" s="1">
        <f t="shared" si="26"/>
        <v>1.0014388855640304</v>
      </c>
      <c r="G110" s="1">
        <f t="shared" si="27"/>
        <v>6.1274105637342844</v>
      </c>
      <c r="H110" s="1">
        <v>735.15</v>
      </c>
      <c r="I110" s="1">
        <v>729.44</v>
      </c>
      <c r="J110" s="1">
        <f t="shared" si="28"/>
        <v>1.0078279227900855</v>
      </c>
      <c r="M110" s="1">
        <f t="shared" si="29"/>
        <v>6.3092846140115864</v>
      </c>
      <c r="N110" s="1">
        <v>838.63</v>
      </c>
      <c r="O110" s="1">
        <v>828.15</v>
      </c>
      <c r="P110" s="1">
        <f t="shared" si="30"/>
        <v>1.0126547123105718</v>
      </c>
      <c r="S110" s="1">
        <f t="shared" si="31"/>
        <v>6.1912302473101208</v>
      </c>
      <c r="T110" s="1">
        <v>793.27</v>
      </c>
      <c r="U110" s="1">
        <v>766.42</v>
      </c>
      <c r="V110" s="1">
        <f t="shared" si="32"/>
        <v>1.0350330106208085</v>
      </c>
      <c r="Y110" s="1">
        <f t="shared" si="33"/>
        <v>6.1749424790611211</v>
      </c>
      <c r="Z110" s="1">
        <v>805.07</v>
      </c>
      <c r="AA110" s="1">
        <v>788.12</v>
      </c>
      <c r="AB110" s="1">
        <f t="shared" si="34"/>
        <v>1.0215068771253109</v>
      </c>
      <c r="AE110" s="1">
        <f t="shared" si="35"/>
        <v>6.1544529948738189</v>
      </c>
      <c r="AF110" s="1">
        <v>859.31</v>
      </c>
      <c r="AG110" s="1">
        <v>854.26</v>
      </c>
      <c r="AH110" s="1">
        <f t="shared" si="36"/>
        <v>1.0059115491770654</v>
      </c>
      <c r="AK110" s="1">
        <f t="shared" si="37"/>
        <v>6.1372808044111444</v>
      </c>
      <c r="AL110" s="1">
        <v>956.54</v>
      </c>
      <c r="AM110" s="1">
        <v>947.85</v>
      </c>
      <c r="AN110" s="1">
        <f t="shared" si="38"/>
        <v>1.009168117318141</v>
      </c>
      <c r="AQ110" s="1">
        <f t="shared" si="39"/>
        <v>6.147720774899339</v>
      </c>
      <c r="AR110" s="1">
        <v>941.05</v>
      </c>
      <c r="AS110" s="1">
        <v>927.86</v>
      </c>
      <c r="AT110" s="1">
        <f t="shared" si="40"/>
        <v>1.0142155066497101</v>
      </c>
      <c r="AW110" s="1">
        <f t="shared" si="41"/>
        <v>6.1794164901393103</v>
      </c>
      <c r="AX110" s="1">
        <v>754.29</v>
      </c>
      <c r="AY110" s="1">
        <v>720.23</v>
      </c>
      <c r="AZ110" s="1">
        <f t="shared" si="42"/>
        <v>1.0472904488843842</v>
      </c>
      <c r="BC110" s="1">
        <f t="shared" si="43"/>
        <v>6.1906628375547328</v>
      </c>
      <c r="BD110" s="1">
        <v>686.71</v>
      </c>
      <c r="BE110" s="1">
        <v>696.51</v>
      </c>
      <c r="BF110" s="1">
        <f t="shared" si="44"/>
        <v>0.98592985025340629</v>
      </c>
      <c r="BI110" s="1">
        <f t="shared" si="45"/>
        <v>6.0649057757727078</v>
      </c>
      <c r="BJ110" s="1">
        <v>772.79</v>
      </c>
      <c r="BK110" s="1">
        <v>779.59</v>
      </c>
      <c r="BL110" s="1">
        <f t="shared" si="46"/>
        <v>0.99127746636052272</v>
      </c>
      <c r="BO110" s="1">
        <f t="shared" si="47"/>
        <v>6.069980126257204</v>
      </c>
      <c r="BP110" s="1">
        <v>840</v>
      </c>
      <c r="BQ110" s="1">
        <v>900.09</v>
      </c>
      <c r="BR110" s="1">
        <f t="shared" si="48"/>
        <v>0.93324000933240003</v>
      </c>
      <c r="BU110" s="1">
        <f t="shared" si="49"/>
        <v>6.0204940196045182</v>
      </c>
      <c r="BX110" s="1">
        <f t="shared" si="50"/>
        <v>6.1473151439691582</v>
      </c>
      <c r="BY110" s="1">
        <f t="shared" si="51"/>
        <v>2.1539082587438141E-2</v>
      </c>
    </row>
    <row r="111" spans="1:77" s="1" customFormat="1">
      <c r="A111" s="1">
        <v>811.53</v>
      </c>
      <c r="B111" s="1">
        <v>793.55</v>
      </c>
      <c r="C111" s="1">
        <v>786.75</v>
      </c>
      <c r="D111" s="1">
        <f t="shared" si="26"/>
        <v>1.0086431522084525</v>
      </c>
      <c r="G111" s="1">
        <f t="shared" si="27"/>
        <v>6.1438647127466881</v>
      </c>
      <c r="H111" s="1">
        <v>743.73</v>
      </c>
      <c r="I111" s="1">
        <v>728.42</v>
      </c>
      <c r="J111" s="1">
        <f t="shared" si="28"/>
        <v>1.0210180939567832</v>
      </c>
      <c r="M111" s="1">
        <f t="shared" si="29"/>
        <v>6.3314960077515963</v>
      </c>
      <c r="N111" s="1">
        <v>846.36</v>
      </c>
      <c r="O111" s="1">
        <v>831.02</v>
      </c>
      <c r="P111" s="1">
        <f t="shared" si="30"/>
        <v>1.0184592428581742</v>
      </c>
      <c r="S111" s="1">
        <f t="shared" si="31"/>
        <v>6.2023516897139785</v>
      </c>
      <c r="T111" s="1">
        <v>799.73</v>
      </c>
      <c r="U111" s="1">
        <v>765.69</v>
      </c>
      <c r="V111" s="1">
        <f t="shared" si="32"/>
        <v>1.0444566338857761</v>
      </c>
      <c r="Y111" s="1">
        <f t="shared" si="33"/>
        <v>6.1953073304188138</v>
      </c>
      <c r="Z111" s="1">
        <v>813.84</v>
      </c>
      <c r="AA111" s="1">
        <v>789.84</v>
      </c>
      <c r="AB111" s="1">
        <f t="shared" si="34"/>
        <v>1.0303859009419629</v>
      </c>
      <c r="AE111" s="1">
        <f t="shared" si="35"/>
        <v>6.1728292286311506</v>
      </c>
      <c r="AF111" s="1">
        <v>863.33</v>
      </c>
      <c r="AG111" s="1">
        <v>851.88</v>
      </c>
      <c r="AH111" s="1">
        <f t="shared" si="36"/>
        <v>1.0134408602150538</v>
      </c>
      <c r="AK111" s="1">
        <f t="shared" si="37"/>
        <v>6.1536965372567707</v>
      </c>
      <c r="AL111" s="1">
        <v>960.36</v>
      </c>
      <c r="AM111" s="1">
        <v>948.2</v>
      </c>
      <c r="AN111" s="1">
        <f t="shared" si="38"/>
        <v>1.0128242986711664</v>
      </c>
      <c r="AQ111" s="1">
        <f t="shared" si="39"/>
        <v>6.1548693328953084</v>
      </c>
      <c r="AR111" s="1">
        <v>946.19</v>
      </c>
      <c r="AS111" s="1">
        <v>928.63</v>
      </c>
      <c r="AT111" s="1">
        <f t="shared" si="40"/>
        <v>1.0189095764728686</v>
      </c>
      <c r="AW111" s="1">
        <f t="shared" si="41"/>
        <v>6.1886700833842756</v>
      </c>
      <c r="AX111" s="1">
        <v>757.48</v>
      </c>
      <c r="AY111" s="1">
        <v>723.08</v>
      </c>
      <c r="AZ111" s="1">
        <f t="shared" si="42"/>
        <v>1.0475742656414229</v>
      </c>
      <c r="BC111" s="1">
        <f t="shared" si="43"/>
        <v>6.1912465034618709</v>
      </c>
      <c r="BD111" s="1">
        <v>688.23</v>
      </c>
      <c r="BE111" s="1">
        <v>695.91</v>
      </c>
      <c r="BF111" s="1">
        <f t="shared" si="44"/>
        <v>0.98896409018407561</v>
      </c>
      <c r="BI111" s="1">
        <f t="shared" si="45"/>
        <v>6.0733019591366446</v>
      </c>
      <c r="BJ111" s="1">
        <v>779</v>
      </c>
      <c r="BK111" s="1">
        <v>778.75</v>
      </c>
      <c r="BL111" s="1">
        <f t="shared" si="46"/>
        <v>1.0003210272873195</v>
      </c>
      <c r="BO111" s="1">
        <f t="shared" si="47"/>
        <v>6.0911375555730833</v>
      </c>
      <c r="BP111" s="1">
        <v>842.09</v>
      </c>
      <c r="BQ111" s="1">
        <v>895.49</v>
      </c>
      <c r="BR111" s="1">
        <f t="shared" si="48"/>
        <v>0.94036784330366618</v>
      </c>
      <c r="BU111" s="1">
        <f t="shared" si="49"/>
        <v>6.0386580573840716</v>
      </c>
      <c r="BX111" s="1">
        <f t="shared" si="50"/>
        <v>6.1614524165295217</v>
      </c>
      <c r="BY111" s="1">
        <f t="shared" si="51"/>
        <v>2.1619576731331087E-2</v>
      </c>
    </row>
    <row r="112" spans="1:77" s="1" customFormat="1">
      <c r="A112" s="1">
        <v>841.53</v>
      </c>
      <c r="B112" s="1">
        <v>795.92</v>
      </c>
      <c r="C112" s="1">
        <v>787.6</v>
      </c>
      <c r="D112" s="1">
        <f t="shared" si="26"/>
        <v>1.0105637379380394</v>
      </c>
      <c r="G112" s="1">
        <f t="shared" si="27"/>
        <v>6.1481726538914785</v>
      </c>
      <c r="H112" s="1">
        <v>747.66</v>
      </c>
      <c r="I112" s="1">
        <v>730.78</v>
      </c>
      <c r="J112" s="1">
        <f t="shared" si="28"/>
        <v>1.0230986069678973</v>
      </c>
      <c r="M112" s="1">
        <f t="shared" si="29"/>
        <v>6.3349329214871002</v>
      </c>
      <c r="N112" s="1">
        <v>851.8</v>
      </c>
      <c r="O112" s="1">
        <v>832.29</v>
      </c>
      <c r="P112" s="1">
        <f t="shared" si="30"/>
        <v>1.0234413485684077</v>
      </c>
      <c r="S112" s="1">
        <f t="shared" si="31"/>
        <v>6.2117353333923004</v>
      </c>
      <c r="T112" s="1">
        <v>803.53</v>
      </c>
      <c r="U112" s="1">
        <v>767.16</v>
      </c>
      <c r="V112" s="1">
        <f t="shared" si="32"/>
        <v>1.0474086240158507</v>
      </c>
      <c r="Y112" s="1">
        <f t="shared" si="33"/>
        <v>6.2015456603336796</v>
      </c>
      <c r="Z112" s="1">
        <v>818.22</v>
      </c>
      <c r="AA112" s="1">
        <v>790.27</v>
      </c>
      <c r="AB112" s="1">
        <f t="shared" si="34"/>
        <v>1.0353676591544663</v>
      </c>
      <c r="AE112" s="1">
        <f t="shared" si="35"/>
        <v>6.1828923356579413</v>
      </c>
      <c r="AF112" s="1">
        <v>870.08</v>
      </c>
      <c r="AG112" s="1">
        <v>854.09</v>
      </c>
      <c r="AH112" s="1">
        <f t="shared" si="36"/>
        <v>1.0187216803849712</v>
      </c>
      <c r="AK112" s="1">
        <f t="shared" si="37"/>
        <v>6.1649379980336461</v>
      </c>
      <c r="AL112" s="1">
        <v>969.93</v>
      </c>
      <c r="AM112" s="1">
        <v>952.33</v>
      </c>
      <c r="AN112" s="1">
        <f t="shared" si="38"/>
        <v>1.0184809887328972</v>
      </c>
      <c r="AQ112" s="1">
        <f t="shared" si="39"/>
        <v>6.1657584077062726</v>
      </c>
      <c r="AR112" s="1">
        <v>950.49</v>
      </c>
      <c r="AS112" s="1">
        <v>927.54</v>
      </c>
      <c r="AT112" s="1">
        <f t="shared" si="40"/>
        <v>1.0247428682320978</v>
      </c>
      <c r="AW112" s="1">
        <f t="shared" si="41"/>
        <v>6.1999718931911163</v>
      </c>
      <c r="AX112" s="1">
        <v>762.6</v>
      </c>
      <c r="AY112" s="1">
        <v>717.88</v>
      </c>
      <c r="AZ112" s="1">
        <f t="shared" si="42"/>
        <v>1.0622945339053882</v>
      </c>
      <c r="BC112" s="1">
        <f t="shared" si="43"/>
        <v>6.2207635962639909</v>
      </c>
      <c r="BD112" s="1">
        <v>691.31</v>
      </c>
      <c r="BE112" s="1">
        <v>695.38</v>
      </c>
      <c r="BF112" s="1">
        <f t="shared" si="44"/>
        <v>0.99414708504702454</v>
      </c>
      <c r="BI112" s="1">
        <f t="shared" si="45"/>
        <v>6.0873548749160973</v>
      </c>
      <c r="BJ112" s="1">
        <v>781.73</v>
      </c>
      <c r="BK112" s="1">
        <v>780.01</v>
      </c>
      <c r="BL112" s="1">
        <f t="shared" si="46"/>
        <v>1.0022050999346162</v>
      </c>
      <c r="BO112" s="1">
        <f t="shared" si="47"/>
        <v>6.0954455794667073</v>
      </c>
      <c r="BP112" s="1">
        <v>842.2</v>
      </c>
      <c r="BQ112" s="1">
        <v>896.8</v>
      </c>
      <c r="BR112" s="1">
        <f t="shared" si="48"/>
        <v>0.93911685994647642</v>
      </c>
      <c r="BU112" s="1">
        <f t="shared" si="49"/>
        <v>6.0355141140504172</v>
      </c>
      <c r="BX112" s="1">
        <f t="shared" si="50"/>
        <v>6.1707521140325623</v>
      </c>
      <c r="BY112" s="1">
        <f t="shared" si="51"/>
        <v>2.2117043420760572E-2</v>
      </c>
    </row>
    <row r="113" spans="1:77" s="1" customFormat="1">
      <c r="A113" s="1">
        <v>871.53</v>
      </c>
      <c r="B113" s="1">
        <v>833.53</v>
      </c>
      <c r="C113" s="1">
        <v>795.73</v>
      </c>
      <c r="D113" s="1">
        <f t="shared" si="26"/>
        <v>1.0475035501991881</v>
      </c>
      <c r="G113" s="1">
        <f t="shared" si="27"/>
        <v>6.2254083554693356</v>
      </c>
      <c r="H113" s="1">
        <v>780.32</v>
      </c>
      <c r="I113" s="1">
        <v>739.29</v>
      </c>
      <c r="J113" s="1">
        <f t="shared" si="28"/>
        <v>1.0554991951737478</v>
      </c>
      <c r="M113" s="1">
        <f t="shared" si="29"/>
        <v>6.3863467112210976</v>
      </c>
      <c r="N113" s="1">
        <v>890.72</v>
      </c>
      <c r="O113" s="1">
        <v>839.23</v>
      </c>
      <c r="P113" s="1">
        <f t="shared" si="30"/>
        <v>1.0613538600860313</v>
      </c>
      <c r="S113" s="1">
        <f t="shared" si="31"/>
        <v>6.2787912258548699</v>
      </c>
      <c r="T113" s="1">
        <v>840.82</v>
      </c>
      <c r="U113" s="1">
        <v>772.77</v>
      </c>
      <c r="V113" s="1">
        <f t="shared" si="32"/>
        <v>1.088059836691383</v>
      </c>
      <c r="Y113" s="1">
        <f t="shared" si="33"/>
        <v>6.2815367740458123</v>
      </c>
      <c r="Z113" s="1">
        <v>856.21</v>
      </c>
      <c r="AA113" s="1">
        <v>795.53</v>
      </c>
      <c r="AB113" s="1">
        <f t="shared" si="34"/>
        <v>1.0762761932296709</v>
      </c>
      <c r="AE113" s="1">
        <f t="shared" si="35"/>
        <v>6.2597089533338472</v>
      </c>
      <c r="AF113" s="1">
        <v>909.58</v>
      </c>
      <c r="AG113" s="1">
        <v>861.54</v>
      </c>
      <c r="AH113" s="1">
        <f t="shared" si="36"/>
        <v>1.0557606147131882</v>
      </c>
      <c r="AK113" s="1">
        <f t="shared" si="37"/>
        <v>6.2382995000845742</v>
      </c>
      <c r="AL113" s="1">
        <v>1017.94</v>
      </c>
      <c r="AM113" s="1">
        <v>961.84</v>
      </c>
      <c r="AN113" s="1">
        <f t="shared" si="38"/>
        <v>1.0583257090576395</v>
      </c>
      <c r="AQ113" s="1">
        <f t="shared" si="39"/>
        <v>6.2372605617914365</v>
      </c>
      <c r="AR113" s="1">
        <v>997.64</v>
      </c>
      <c r="AS113" s="1">
        <v>935.54</v>
      </c>
      <c r="AT113" s="1">
        <f t="shared" si="40"/>
        <v>1.0663787758941361</v>
      </c>
      <c r="AW113" s="1">
        <f t="shared" si="41"/>
        <v>6.2750612436981079</v>
      </c>
      <c r="AX113" s="1">
        <v>792.07</v>
      </c>
      <c r="AY113" s="1">
        <v>724.52</v>
      </c>
      <c r="AZ113" s="1">
        <f t="shared" si="42"/>
        <v>1.093234141224535</v>
      </c>
      <c r="BC113" s="1">
        <f t="shared" si="43"/>
        <v>6.2785205291017174</v>
      </c>
      <c r="BD113" s="1">
        <v>710.87</v>
      </c>
      <c r="BE113" s="1">
        <v>701.61</v>
      </c>
      <c r="BF113" s="1">
        <f t="shared" si="44"/>
        <v>1.0131982155328458</v>
      </c>
      <c r="BI113" s="1">
        <f t="shared" si="45"/>
        <v>6.1361711427273127</v>
      </c>
      <c r="BJ113" s="1">
        <v>809.96</v>
      </c>
      <c r="BK113" s="1">
        <v>787.74</v>
      </c>
      <c r="BL113" s="1">
        <f t="shared" si="46"/>
        <v>1.0282072765125549</v>
      </c>
      <c r="BO113" s="1">
        <f t="shared" si="47"/>
        <v>6.1517652373204932</v>
      </c>
      <c r="BP113" s="1">
        <v>864.4</v>
      </c>
      <c r="BQ113" s="1">
        <v>905.29</v>
      </c>
      <c r="BR113" s="1">
        <f t="shared" si="48"/>
        <v>0.95483215323266579</v>
      </c>
      <c r="BU113" s="1">
        <f t="shared" si="49"/>
        <v>6.0737479444911662</v>
      </c>
      <c r="BX113" s="1">
        <f t="shared" si="50"/>
        <v>6.2352181815949805</v>
      </c>
      <c r="BY113" s="1">
        <f t="shared" si="51"/>
        <v>2.3661671678402257E-2</v>
      </c>
    </row>
    <row r="114" spans="1:77" s="1" customFormat="1">
      <c r="A114" s="1">
        <v>901.53</v>
      </c>
      <c r="B114" s="1">
        <v>832.32</v>
      </c>
      <c r="C114" s="1">
        <v>792.73</v>
      </c>
      <c r="D114" s="1">
        <f t="shared" si="26"/>
        <v>1.0499413419449246</v>
      </c>
      <c r="G114" s="1">
        <f t="shared" si="27"/>
        <v>6.2301713462446759</v>
      </c>
      <c r="H114" s="1">
        <v>779.25</v>
      </c>
      <c r="I114" s="1">
        <v>738.35</v>
      </c>
      <c r="J114" s="1">
        <f t="shared" si="28"/>
        <v>1.0553937834360398</v>
      </c>
      <c r="M114" s="1">
        <f t="shared" si="29"/>
        <v>6.3861854207530282</v>
      </c>
      <c r="N114" s="1">
        <v>891.78</v>
      </c>
      <c r="O114" s="1">
        <v>836.46</v>
      </c>
      <c r="P114" s="1">
        <f t="shared" si="30"/>
        <v>1.0661358582598091</v>
      </c>
      <c r="S114" s="1">
        <f t="shared" si="31"/>
        <v>6.2867618975778274</v>
      </c>
      <c r="T114" s="1">
        <v>841.82</v>
      </c>
      <c r="U114" s="1">
        <v>772.07</v>
      </c>
      <c r="V114" s="1">
        <f t="shared" si="32"/>
        <v>1.0903415493413811</v>
      </c>
      <c r="Y114" s="1">
        <f t="shared" si="33"/>
        <v>6.2857373719823926</v>
      </c>
      <c r="Z114" s="1">
        <v>857.49</v>
      </c>
      <c r="AA114" s="1">
        <v>795.45</v>
      </c>
      <c r="AB114" s="1">
        <f t="shared" si="34"/>
        <v>1.0779935885347915</v>
      </c>
      <c r="AE114" s="1">
        <f t="shared" si="35"/>
        <v>6.2627330359989566</v>
      </c>
      <c r="AF114" s="1">
        <v>916.72</v>
      </c>
      <c r="AG114" s="1">
        <v>864.16</v>
      </c>
      <c r="AH114" s="1">
        <f t="shared" si="36"/>
        <v>1.0608220699870394</v>
      </c>
      <c r="AK114" s="1">
        <f t="shared" si="37"/>
        <v>6.2476686260652254</v>
      </c>
      <c r="AL114" s="1">
        <v>1024.75</v>
      </c>
      <c r="AM114" s="1">
        <v>962.59</v>
      </c>
      <c r="AN114" s="1">
        <f t="shared" si="38"/>
        <v>1.0645757799270716</v>
      </c>
      <c r="AQ114" s="1">
        <f t="shared" si="39"/>
        <v>6.2477486602156604</v>
      </c>
      <c r="AR114" s="1">
        <v>1001.73</v>
      </c>
      <c r="AS114" s="1">
        <v>937.5</v>
      </c>
      <c r="AT114" s="1">
        <f t="shared" si="40"/>
        <v>1.0685120000000001</v>
      </c>
      <c r="AW114" s="1">
        <f t="shared" si="41"/>
        <v>6.2786751839533075</v>
      </c>
      <c r="AX114" s="1">
        <v>790.94</v>
      </c>
      <c r="AY114" s="1">
        <v>721.81</v>
      </c>
      <c r="AZ114" s="1">
        <f t="shared" si="42"/>
        <v>1.0957731258918553</v>
      </c>
      <c r="BC114" s="1">
        <f t="shared" si="43"/>
        <v>6.2830325802852531</v>
      </c>
      <c r="BD114" s="1">
        <v>715.01</v>
      </c>
      <c r="BE114" s="1">
        <v>702.32</v>
      </c>
      <c r="BF114" s="1">
        <f t="shared" si="44"/>
        <v>1.0180686866385693</v>
      </c>
      <c r="BI114" s="1">
        <f t="shared" si="45"/>
        <v>6.1480053561088335</v>
      </c>
      <c r="BJ114" s="1">
        <v>812.65</v>
      </c>
      <c r="BK114" s="1">
        <v>787.13</v>
      </c>
      <c r="BL114" s="1">
        <f t="shared" si="46"/>
        <v>1.0324215822037019</v>
      </c>
      <c r="BO114" s="1">
        <f t="shared" si="47"/>
        <v>6.1603928748686725</v>
      </c>
      <c r="BP114" s="1">
        <v>872.17</v>
      </c>
      <c r="BQ114" s="1">
        <v>911.81</v>
      </c>
      <c r="BR114" s="1">
        <f t="shared" si="48"/>
        <v>0.95652603064234876</v>
      </c>
      <c r="BU114" s="1">
        <f t="shared" si="49"/>
        <v>6.0777140399730865</v>
      </c>
      <c r="BX114" s="1">
        <f t="shared" si="50"/>
        <v>6.2412355328355753</v>
      </c>
      <c r="BY114" s="1">
        <f t="shared" si="51"/>
        <v>2.3167260474886365E-2</v>
      </c>
    </row>
    <row r="115" spans="1:77" s="1" customFormat="1">
      <c r="A115" s="1">
        <v>931.53</v>
      </c>
      <c r="B115" s="1">
        <v>831.18</v>
      </c>
      <c r="C115" s="1">
        <v>791.84</v>
      </c>
      <c r="D115" s="1">
        <f t="shared" si="26"/>
        <v>1.0496817538896746</v>
      </c>
      <c r="G115" s="1">
        <f t="shared" si="27"/>
        <v>6.2296659217359709</v>
      </c>
      <c r="H115" s="1">
        <v>776.08</v>
      </c>
      <c r="I115" s="1">
        <v>738.89</v>
      </c>
      <c r="J115" s="1">
        <f t="shared" si="28"/>
        <v>1.050332255139466</v>
      </c>
      <c r="M115" s="1">
        <f t="shared" si="29"/>
        <v>6.3783974294340133</v>
      </c>
      <c r="N115" s="1">
        <v>887.85</v>
      </c>
      <c r="O115" s="1">
        <v>835.87</v>
      </c>
      <c r="P115" s="1">
        <f t="shared" si="30"/>
        <v>1.0621867036740162</v>
      </c>
      <c r="S115" s="1">
        <f t="shared" si="31"/>
        <v>6.2801865755467929</v>
      </c>
      <c r="T115" s="1">
        <v>837.94</v>
      </c>
      <c r="U115" s="1">
        <v>771.89</v>
      </c>
      <c r="V115" s="1">
        <f t="shared" si="32"/>
        <v>1.0855691873194369</v>
      </c>
      <c r="Y115" s="1">
        <f t="shared" si="33"/>
        <v>6.2769198120805987</v>
      </c>
      <c r="Z115" s="1">
        <v>853.38</v>
      </c>
      <c r="AA115" s="1">
        <v>793.91</v>
      </c>
      <c r="AB115" s="1">
        <f t="shared" si="34"/>
        <v>1.0749077351337053</v>
      </c>
      <c r="AE115" s="1">
        <f t="shared" si="35"/>
        <v>6.2572888209166679</v>
      </c>
      <c r="AF115" s="1">
        <v>908.85</v>
      </c>
      <c r="AG115" s="1">
        <v>858.3</v>
      </c>
      <c r="AH115" s="1">
        <f t="shared" si="36"/>
        <v>1.0588954910870325</v>
      </c>
      <c r="AK115" s="1">
        <f t="shared" si="37"/>
        <v>6.2441190904161719</v>
      </c>
      <c r="AL115" s="1">
        <v>1023.08</v>
      </c>
      <c r="AM115" s="1">
        <v>958.31</v>
      </c>
      <c r="AN115" s="1">
        <f t="shared" si="38"/>
        <v>1.06758773257088</v>
      </c>
      <c r="AQ115" s="1">
        <f t="shared" si="39"/>
        <v>6.2527402937508683</v>
      </c>
      <c r="AR115" s="1">
        <v>994.79</v>
      </c>
      <c r="AS115" s="1">
        <v>932.86</v>
      </c>
      <c r="AT115" s="1">
        <f t="shared" si="40"/>
        <v>1.0663872392427587</v>
      </c>
      <c r="AW115" s="1">
        <f t="shared" si="41"/>
        <v>6.2750756222488793</v>
      </c>
      <c r="AX115" s="1">
        <v>787.38</v>
      </c>
      <c r="AY115" s="1">
        <v>720.47</v>
      </c>
      <c r="AZ115" s="1">
        <f t="shared" si="42"/>
        <v>1.0928699321276389</v>
      </c>
      <c r="BC115" s="1">
        <f t="shared" si="43"/>
        <v>6.2778706677461447</v>
      </c>
      <c r="BD115" s="1">
        <v>711.59</v>
      </c>
      <c r="BE115" s="1">
        <v>701.64</v>
      </c>
      <c r="BF115" s="1">
        <f t="shared" si="44"/>
        <v>1.0141810615130267</v>
      </c>
      <c r="BI115" s="1">
        <f t="shared" si="45"/>
        <v>6.1385789899576819</v>
      </c>
      <c r="BJ115" s="1">
        <v>812.41</v>
      </c>
      <c r="BK115" s="1">
        <v>785.19</v>
      </c>
      <c r="BL115" s="1">
        <f t="shared" si="46"/>
        <v>1.0346667685528341</v>
      </c>
      <c r="BO115" s="1">
        <f t="shared" si="47"/>
        <v>6.1649374714870184</v>
      </c>
      <c r="BP115" s="1">
        <v>872.54</v>
      </c>
      <c r="BQ115" s="1">
        <v>906.98</v>
      </c>
      <c r="BR115" s="1">
        <f t="shared" si="48"/>
        <v>0.96202782861805103</v>
      </c>
      <c r="BU115" s="1">
        <f t="shared" si="49"/>
        <v>6.0904033907249921</v>
      </c>
      <c r="BX115" s="1">
        <f t="shared" si="50"/>
        <v>6.2388486738371505</v>
      </c>
      <c r="BY115" s="1">
        <f t="shared" si="51"/>
        <v>2.1961603967508351E-2</v>
      </c>
    </row>
    <row r="116" spans="1:77" s="1" customFormat="1">
      <c r="A116" s="1">
        <v>961.53</v>
      </c>
      <c r="B116" s="1">
        <v>837.8</v>
      </c>
      <c r="C116" s="1">
        <v>792.35</v>
      </c>
      <c r="D116" s="1">
        <f t="shared" si="26"/>
        <v>1.0573610147030983</v>
      </c>
      <c r="G116" s="1">
        <f t="shared" si="27"/>
        <v>6.2444445986600732</v>
      </c>
      <c r="H116" s="1">
        <v>785</v>
      </c>
      <c r="I116" s="1">
        <v>738.78</v>
      </c>
      <c r="J116" s="1">
        <f t="shared" si="28"/>
        <v>1.0625626032106987</v>
      </c>
      <c r="M116" s="1">
        <f t="shared" si="29"/>
        <v>6.3970725600673406</v>
      </c>
      <c r="N116" s="1">
        <v>893.19</v>
      </c>
      <c r="O116" s="1">
        <v>836.13</v>
      </c>
      <c r="P116" s="1">
        <f t="shared" si="30"/>
        <v>1.0682429765706289</v>
      </c>
      <c r="S116" s="1">
        <f t="shared" si="31"/>
        <v>6.2902428851306871</v>
      </c>
      <c r="T116" s="1">
        <v>846.96</v>
      </c>
      <c r="U116" s="1">
        <v>770.89</v>
      </c>
      <c r="V116" s="1">
        <f t="shared" si="32"/>
        <v>1.0986781512278017</v>
      </c>
      <c r="Y116" s="1">
        <f t="shared" si="33"/>
        <v>6.3008562310768266</v>
      </c>
      <c r="Z116" s="1">
        <v>863.95</v>
      </c>
      <c r="AA116" s="1">
        <v>794.67</v>
      </c>
      <c r="AB116" s="1">
        <f t="shared" si="34"/>
        <v>1.0871808423622384</v>
      </c>
      <c r="AE116" s="1">
        <f t="shared" si="35"/>
        <v>6.2786689643855516</v>
      </c>
      <c r="AF116" s="1">
        <v>922.49</v>
      </c>
      <c r="AG116" s="1">
        <v>858.67</v>
      </c>
      <c r="AH116" s="1">
        <f t="shared" si="36"/>
        <v>1.0743242456356925</v>
      </c>
      <c r="AK116" s="1">
        <f t="shared" si="37"/>
        <v>6.2719946397127897</v>
      </c>
      <c r="AL116" s="1">
        <v>1034.01</v>
      </c>
      <c r="AM116" s="1">
        <v>957.68</v>
      </c>
      <c r="AN116" s="1">
        <f t="shared" si="38"/>
        <v>1.0797030323281263</v>
      </c>
      <c r="AQ116" s="1">
        <f t="shared" si="39"/>
        <v>6.272426196484993</v>
      </c>
      <c r="AR116" s="1">
        <v>1008.45</v>
      </c>
      <c r="AS116" s="1">
        <v>934.17</v>
      </c>
      <c r="AT116" s="1">
        <f t="shared" si="40"/>
        <v>1.0795144352740937</v>
      </c>
      <c r="AW116" s="1">
        <f t="shared" si="41"/>
        <v>6.2969977531681707</v>
      </c>
      <c r="AX116" s="1">
        <v>791.51</v>
      </c>
      <c r="AY116" s="1">
        <v>720.6</v>
      </c>
      <c r="AZ116" s="1">
        <f t="shared" si="42"/>
        <v>1.0984041076880378</v>
      </c>
      <c r="BC116" s="1">
        <f t="shared" si="43"/>
        <v>6.2876748297188954</v>
      </c>
      <c r="BD116" s="1">
        <v>715.16</v>
      </c>
      <c r="BE116" s="1">
        <v>701.37</v>
      </c>
      <c r="BF116" s="1">
        <f t="shared" si="44"/>
        <v>1.0196615195973595</v>
      </c>
      <c r="BI116" s="1">
        <f t="shared" si="45"/>
        <v>6.1518233795736563</v>
      </c>
      <c r="BJ116" s="1">
        <v>816.62</v>
      </c>
      <c r="BK116" s="1">
        <v>786.99</v>
      </c>
      <c r="BL116" s="1">
        <f t="shared" si="46"/>
        <v>1.0376497795397654</v>
      </c>
      <c r="BO116" s="1">
        <f t="shared" si="47"/>
        <v>6.1709212705780745</v>
      </c>
      <c r="BP116" s="1">
        <v>878.38</v>
      </c>
      <c r="BQ116" s="1">
        <v>909.06</v>
      </c>
      <c r="BR116" s="1">
        <f t="shared" si="48"/>
        <v>0.96625085252898602</v>
      </c>
      <c r="BU116" s="1">
        <f t="shared" si="49"/>
        <v>6.0999506140358895</v>
      </c>
      <c r="BX116" s="1">
        <f t="shared" si="50"/>
        <v>6.2552561602160779</v>
      </c>
      <c r="BY116" s="1">
        <f t="shared" si="51"/>
        <v>2.2925971421826157E-2</v>
      </c>
    </row>
    <row r="117" spans="1:77" s="1" customFormat="1">
      <c r="A117" s="1">
        <v>991.53</v>
      </c>
      <c r="B117" s="1">
        <v>832.65</v>
      </c>
      <c r="C117" s="1">
        <v>792.78</v>
      </c>
      <c r="D117" s="1">
        <f t="shared" si="26"/>
        <v>1.0502913797018087</v>
      </c>
      <c r="G117" s="1">
        <f t="shared" si="27"/>
        <v>6.2308522184725597</v>
      </c>
      <c r="H117" s="1">
        <v>775.16</v>
      </c>
      <c r="I117" s="1">
        <v>736.1</v>
      </c>
      <c r="J117" s="1">
        <f t="shared" si="28"/>
        <v>1.053063442467056</v>
      </c>
      <c r="M117" s="1">
        <f t="shared" si="29"/>
        <v>6.3826104110672848</v>
      </c>
      <c r="N117" s="1">
        <v>886.87</v>
      </c>
      <c r="O117" s="1">
        <v>834.52</v>
      </c>
      <c r="P117" s="1">
        <f t="shared" si="30"/>
        <v>1.0627306715237501</v>
      </c>
      <c r="S117" s="1">
        <f t="shared" si="31"/>
        <v>6.2810962988151058</v>
      </c>
      <c r="T117" s="1">
        <v>837.37</v>
      </c>
      <c r="U117" s="1">
        <v>770.46</v>
      </c>
      <c r="V117" s="1">
        <f t="shared" si="32"/>
        <v>1.086844222931755</v>
      </c>
      <c r="Y117" s="1">
        <f t="shared" si="33"/>
        <v>6.2792875403939403</v>
      </c>
      <c r="Z117" s="1">
        <v>854.48</v>
      </c>
      <c r="AA117" s="1">
        <v>793.72</v>
      </c>
      <c r="AB117" s="1">
        <f t="shared" si="34"/>
        <v>1.076550924759361</v>
      </c>
      <c r="AE117" s="1">
        <f t="shared" si="35"/>
        <v>6.2601936950062669</v>
      </c>
      <c r="AF117" s="1">
        <v>912.15</v>
      </c>
      <c r="AG117" s="1">
        <v>857.42</v>
      </c>
      <c r="AH117" s="1">
        <f t="shared" si="36"/>
        <v>1.0638310279676237</v>
      </c>
      <c r="AK117" s="1">
        <f t="shared" si="37"/>
        <v>6.2531720869897107</v>
      </c>
      <c r="AL117" s="1">
        <v>1027.1400000000001</v>
      </c>
      <c r="AM117" s="1">
        <v>959.73</v>
      </c>
      <c r="AN117" s="1">
        <f t="shared" si="38"/>
        <v>1.0702385045794129</v>
      </c>
      <c r="AQ117" s="1">
        <f t="shared" si="39"/>
        <v>6.25710053203903</v>
      </c>
      <c r="AR117" s="1">
        <v>996.87</v>
      </c>
      <c r="AS117" s="1">
        <v>934.24</v>
      </c>
      <c r="AT117" s="1">
        <f t="shared" si="40"/>
        <v>1.0670384483644459</v>
      </c>
      <c r="AW117" s="1">
        <f t="shared" si="41"/>
        <v>6.2761810008879273</v>
      </c>
      <c r="AX117" s="1">
        <v>783.73</v>
      </c>
      <c r="AY117" s="1">
        <v>720.33</v>
      </c>
      <c r="AZ117" s="1">
        <f t="shared" si="42"/>
        <v>1.0880152152485667</v>
      </c>
      <c r="BC117" s="1">
        <f t="shared" si="43"/>
        <v>6.2691443342427879</v>
      </c>
      <c r="BD117" s="1">
        <v>710.11</v>
      </c>
      <c r="BE117" s="1">
        <v>700.65</v>
      </c>
      <c r="BF117" s="1">
        <f t="shared" si="44"/>
        <v>1.0135017483765076</v>
      </c>
      <c r="BI117" s="1">
        <f t="shared" si="45"/>
        <v>6.1369158411210778</v>
      </c>
      <c r="BJ117" s="1">
        <v>810.58</v>
      </c>
      <c r="BK117" s="1">
        <v>785.29</v>
      </c>
      <c r="BL117" s="1">
        <f t="shared" si="46"/>
        <v>1.0322046632454254</v>
      </c>
      <c r="BO117" s="1">
        <f t="shared" si="47"/>
        <v>6.1599519115430494</v>
      </c>
      <c r="BP117" s="1">
        <v>872.47</v>
      </c>
      <c r="BQ117" s="1">
        <v>907.74</v>
      </c>
      <c r="BR117" s="1">
        <f t="shared" si="48"/>
        <v>0.96114526185912263</v>
      </c>
      <c r="BU117" s="1">
        <f t="shared" si="49"/>
        <v>6.0883872841946021</v>
      </c>
      <c r="BX117" s="1">
        <f t="shared" si="50"/>
        <v>6.2395744295644455</v>
      </c>
      <c r="BY117" s="1">
        <f t="shared" si="51"/>
        <v>2.2479668396481807E-2</v>
      </c>
    </row>
    <row r="118" spans="1:77" s="1" customFormat="1">
      <c r="A118" s="1">
        <v>1021.53</v>
      </c>
      <c r="B118" s="1">
        <v>835.55</v>
      </c>
      <c r="C118" s="1">
        <v>793.05</v>
      </c>
      <c r="D118" s="1">
        <f t="shared" si="26"/>
        <v>1.0535905680600215</v>
      </c>
      <c r="G118" s="1">
        <f t="shared" si="27"/>
        <v>6.2372327357632029</v>
      </c>
      <c r="H118" s="1">
        <v>779.64</v>
      </c>
      <c r="I118" s="1">
        <v>738.27</v>
      </c>
      <c r="J118" s="1">
        <f t="shared" si="28"/>
        <v>1.0560364094436994</v>
      </c>
      <c r="M118" s="1">
        <f t="shared" si="29"/>
        <v>6.3871681370346813</v>
      </c>
      <c r="N118" s="1">
        <v>891.24</v>
      </c>
      <c r="O118" s="1">
        <v>833.89</v>
      </c>
      <c r="P118" s="1">
        <f t="shared" si="30"/>
        <v>1.0687740589286356</v>
      </c>
      <c r="S118" s="1">
        <f t="shared" si="31"/>
        <v>6.2911172808767422</v>
      </c>
      <c r="T118" s="1">
        <v>841.84</v>
      </c>
      <c r="U118" s="1">
        <v>771.65</v>
      </c>
      <c r="V118" s="1">
        <f t="shared" si="32"/>
        <v>1.0909609278818118</v>
      </c>
      <c r="Y118" s="1">
        <f t="shared" si="33"/>
        <v>6.2868729077987799</v>
      </c>
      <c r="Z118" s="1">
        <v>857.33</v>
      </c>
      <c r="AA118" s="1">
        <v>796.08</v>
      </c>
      <c r="AB118" s="1">
        <f t="shared" si="34"/>
        <v>1.0769395035674807</v>
      </c>
      <c r="AE118" s="1">
        <f t="shared" si="35"/>
        <v>6.260878672448575</v>
      </c>
      <c r="AF118" s="1">
        <v>914.48</v>
      </c>
      <c r="AG118" s="1">
        <v>858.5</v>
      </c>
      <c r="AH118" s="1">
        <f t="shared" si="36"/>
        <v>1.0652067559697147</v>
      </c>
      <c r="AK118" s="1">
        <f t="shared" si="37"/>
        <v>6.2556722319325369</v>
      </c>
      <c r="AL118" s="1">
        <v>1031.6500000000001</v>
      </c>
      <c r="AM118" s="1">
        <v>959.84</v>
      </c>
      <c r="AN118" s="1">
        <f t="shared" si="38"/>
        <v>1.0748145524254042</v>
      </c>
      <c r="AQ118" s="1">
        <f t="shared" si="39"/>
        <v>6.264556963715826</v>
      </c>
      <c r="AR118" s="1">
        <v>1000.89</v>
      </c>
      <c r="AS118" s="1">
        <v>934.79</v>
      </c>
      <c r="AT118" s="1">
        <f t="shared" si="40"/>
        <v>1.0707110687962003</v>
      </c>
      <c r="AW118" s="1">
        <f t="shared" si="41"/>
        <v>6.282379367934408</v>
      </c>
      <c r="AX118" s="1">
        <v>789.63</v>
      </c>
      <c r="AY118" s="1">
        <v>716.11</v>
      </c>
      <c r="AZ118" s="1">
        <f t="shared" si="42"/>
        <v>1.1026657915683344</v>
      </c>
      <c r="BC118" s="1">
        <f t="shared" si="43"/>
        <v>6.2951240762691354</v>
      </c>
      <c r="BD118" s="1">
        <v>713.34</v>
      </c>
      <c r="BE118" s="1">
        <v>699.24</v>
      </c>
      <c r="BF118" s="1">
        <f t="shared" si="44"/>
        <v>1.0201647503003262</v>
      </c>
      <c r="BI118" s="1">
        <f t="shared" si="45"/>
        <v>6.1530243963888065</v>
      </c>
      <c r="BJ118" s="1">
        <v>810.34</v>
      </c>
      <c r="BK118" s="1">
        <v>784.52</v>
      </c>
      <c r="BL118" s="1">
        <f t="shared" si="46"/>
        <v>1.0329118441849794</v>
      </c>
      <c r="BO118" s="1">
        <f t="shared" si="47"/>
        <v>6.161388272407045</v>
      </c>
      <c r="BP118" s="1">
        <v>873.65</v>
      </c>
      <c r="BQ118" s="1">
        <v>907.66</v>
      </c>
      <c r="BR118" s="1">
        <f t="shared" si="48"/>
        <v>0.96253002225502937</v>
      </c>
      <c r="BU118" s="1">
        <f t="shared" si="49"/>
        <v>6.0915473314336817</v>
      </c>
      <c r="BX118" s="1">
        <f t="shared" si="50"/>
        <v>6.2472468645002843</v>
      </c>
      <c r="BY118" s="1">
        <f t="shared" si="51"/>
        <v>2.2654849420060831E-2</v>
      </c>
    </row>
    <row r="119" spans="1:77" s="1" customFormat="1">
      <c r="A119" s="1">
        <v>1051.53</v>
      </c>
      <c r="B119" s="1">
        <v>838.07</v>
      </c>
      <c r="C119" s="1">
        <v>791.58</v>
      </c>
      <c r="D119" s="1">
        <f t="shared" si="26"/>
        <v>1.0587306399858512</v>
      </c>
      <c r="G119" s="1">
        <f t="shared" si="27"/>
        <v>6.2470436446073618</v>
      </c>
      <c r="H119" s="1">
        <v>783.05</v>
      </c>
      <c r="I119" s="1">
        <v>736.07</v>
      </c>
      <c r="J119" s="1">
        <f t="shared" si="28"/>
        <v>1.0638254513836998</v>
      </c>
      <c r="M119" s="1">
        <f t="shared" si="29"/>
        <v>6.3989734927800583</v>
      </c>
      <c r="N119" s="1">
        <v>895.21</v>
      </c>
      <c r="O119" s="1">
        <v>834.24</v>
      </c>
      <c r="P119" s="1">
        <f t="shared" si="30"/>
        <v>1.0730844840813196</v>
      </c>
      <c r="S119" s="1">
        <f t="shared" si="31"/>
        <v>6.2981707335229657</v>
      </c>
      <c r="T119" s="1">
        <v>845.25</v>
      </c>
      <c r="U119" s="1">
        <v>772.11</v>
      </c>
      <c r="V119" s="1">
        <f t="shared" si="32"/>
        <v>1.0947274352100089</v>
      </c>
      <c r="Y119" s="1">
        <f t="shared" si="33"/>
        <v>6.2937354409477226</v>
      </c>
      <c r="Z119" s="1">
        <v>860.01</v>
      </c>
      <c r="AA119" s="1">
        <v>793.98</v>
      </c>
      <c r="AB119" s="1">
        <f t="shared" si="34"/>
        <v>1.0831633038615582</v>
      </c>
      <c r="AE119" s="1">
        <f t="shared" si="35"/>
        <v>6.2717495224212048</v>
      </c>
      <c r="AF119" s="1">
        <v>919.19</v>
      </c>
      <c r="AG119" s="1">
        <v>855.83</v>
      </c>
      <c r="AH119" s="1">
        <f t="shared" si="36"/>
        <v>1.0740333944825491</v>
      </c>
      <c r="AK119" s="1">
        <f t="shared" si="37"/>
        <v>6.2714804161093864</v>
      </c>
      <c r="AL119" s="1">
        <v>1033.01</v>
      </c>
      <c r="AM119" s="1">
        <v>957.76</v>
      </c>
      <c r="AN119" s="1">
        <f t="shared" si="38"/>
        <v>1.0785687437353826</v>
      </c>
      <c r="AQ119" s="1">
        <f t="shared" si="39"/>
        <v>6.2706089772355957</v>
      </c>
      <c r="AR119" s="1">
        <v>999.86</v>
      </c>
      <c r="AS119" s="1">
        <v>929.38</v>
      </c>
      <c r="AT119" s="1">
        <f t="shared" si="40"/>
        <v>1.0758355032387183</v>
      </c>
      <c r="AW119" s="1">
        <f t="shared" si="41"/>
        <v>6.2909289839699385</v>
      </c>
      <c r="AX119" s="1">
        <v>788.53</v>
      </c>
      <c r="AY119" s="1">
        <v>720.82</v>
      </c>
      <c r="AZ119" s="1">
        <f t="shared" si="42"/>
        <v>1.0939346854970726</v>
      </c>
      <c r="BC119" s="1">
        <f t="shared" si="43"/>
        <v>6.2797686581334373</v>
      </c>
      <c r="BD119" s="1">
        <v>711.44</v>
      </c>
      <c r="BE119" s="1">
        <v>700.32</v>
      </c>
      <c r="BF119" s="1">
        <f t="shared" si="44"/>
        <v>1.015878455563171</v>
      </c>
      <c r="BI119" s="1">
        <f t="shared" si="45"/>
        <v>6.1427137133493437</v>
      </c>
      <c r="BJ119" s="1">
        <v>813.71</v>
      </c>
      <c r="BK119" s="1">
        <v>784.57</v>
      </c>
      <c r="BL119" s="1">
        <f t="shared" si="46"/>
        <v>1.0371413640592937</v>
      </c>
      <c r="BO119" s="1">
        <f t="shared" si="47"/>
        <v>6.1699057306749161</v>
      </c>
      <c r="BP119" s="1">
        <v>872.15</v>
      </c>
      <c r="BQ119" s="1">
        <v>906.43</v>
      </c>
      <c r="BR119" s="1">
        <f t="shared" si="48"/>
        <v>0.96218130467879481</v>
      </c>
      <c r="BU119" s="1">
        <f t="shared" si="49"/>
        <v>6.0907532415597663</v>
      </c>
      <c r="BX119" s="1">
        <f t="shared" si="50"/>
        <v>6.2521527129426397</v>
      </c>
      <c r="BY119" s="1">
        <f t="shared" si="51"/>
        <v>2.361062676629699E-2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station leica</dc:creator>
  <cp:lastModifiedBy>Utilisateur de Microsoft Office</cp:lastModifiedBy>
  <dcterms:created xsi:type="dcterms:W3CDTF">2018-07-31T10:16:29Z</dcterms:created>
  <dcterms:modified xsi:type="dcterms:W3CDTF">2018-10-28T23:08:14Z</dcterms:modified>
</cp:coreProperties>
</file>