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560" yWindow="0" windowWidth="45720" windowHeight="26920" tabRatio="500"/>
  </bookViews>
  <sheets>
    <sheet name="3m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6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4" i="1"/>
  <c r="AG49" i="1"/>
  <c r="AG50" i="1"/>
  <c r="AG51" i="1"/>
  <c r="AG52" i="1"/>
  <c r="AG53" i="1"/>
  <c r="AG54" i="1"/>
  <c r="AG55" i="1"/>
  <c r="AG57" i="1"/>
  <c r="AG58" i="1"/>
  <c r="AG59" i="1"/>
  <c r="AG60" i="1"/>
  <c r="AG61" i="1"/>
  <c r="AG62" i="1"/>
  <c r="AG63" i="1"/>
  <c r="AG6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4" i="1"/>
</calcChain>
</file>

<file path=xl/sharedStrings.xml><?xml version="1.0" encoding="utf-8"?>
<sst xmlns="http://schemas.openxmlformats.org/spreadsheetml/2006/main" count="24" uniqueCount="16">
  <si>
    <t>Time (sec)</t>
  </si>
  <si>
    <t>MOYENNE</t>
  </si>
  <si>
    <t>expé 1</t>
  </si>
  <si>
    <t>expé 2</t>
  </si>
  <si>
    <t>expé 3</t>
  </si>
  <si>
    <t>expé 4</t>
  </si>
  <si>
    <t>expé 5</t>
  </si>
  <si>
    <t>#1</t>
  </si>
  <si>
    <t>Time (s)</t>
  </si>
  <si>
    <t>#2</t>
  </si>
  <si>
    <t>#3</t>
  </si>
  <si>
    <t>#4</t>
  </si>
  <si>
    <t>#5</t>
  </si>
  <si>
    <t>Moyenne</t>
  </si>
  <si>
    <t>SEM</t>
  </si>
  <si>
    <t>Recovery Slopes for 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</si>
</sst>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'3mM'!$AG$3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'3mM'!$AH$4:$AH$64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'3mM'!$AH$4:$AH$64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'3mM'!$T$4:$T$64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'3mM'!$AG$4:$AG$64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25368"/>
        <c:axId val="-2127728536"/>
      </c:scatterChart>
      <c:valAx>
        <c:axId val="-212772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728536"/>
        <c:crosses val="autoZero"/>
        <c:crossBetween val="midCat"/>
      </c:valAx>
      <c:valAx>
        <c:axId val="-212772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2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787400</xdr:colOff>
      <xdr:row>6</xdr:row>
      <xdr:rowOff>76200</xdr:rowOff>
    </xdr:from>
    <xdr:to>
      <xdr:col>31</xdr:col>
      <xdr:colOff>215900</xdr:colOff>
      <xdr:row>27</xdr:row>
      <xdr:rowOff>127000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4"/>
  <sheetViews>
    <sheetView tabSelected="1" topLeftCell="D1" workbookViewId="0">
      <selection activeCell="T2" sqref="T2"/>
    </sheetView>
  </sheetViews>
  <sheetFormatPr baseColWidth="10" defaultRowHeight="15" x14ac:dyDescent="0"/>
  <sheetData>
    <row r="1" spans="1:34">
      <c r="A1" t="s">
        <v>2</v>
      </c>
      <c r="D1" t="s">
        <v>3</v>
      </c>
      <c r="G1" t="s">
        <v>4</v>
      </c>
      <c r="K1" t="s">
        <v>5</v>
      </c>
      <c r="O1" t="s">
        <v>6</v>
      </c>
      <c r="T1" t="s">
        <v>15</v>
      </c>
    </row>
    <row r="3" spans="1:34">
      <c r="T3" t="s">
        <v>8</v>
      </c>
      <c r="U3" t="s">
        <v>7</v>
      </c>
      <c r="W3" t="s">
        <v>9</v>
      </c>
      <c r="Y3" t="s">
        <v>10</v>
      </c>
      <c r="AA3" t="s">
        <v>11</v>
      </c>
      <c r="AC3" t="s">
        <v>12</v>
      </c>
      <c r="AG3" t="s">
        <v>13</v>
      </c>
      <c r="AH3" t="s">
        <v>14</v>
      </c>
    </row>
    <row r="4" spans="1:34">
      <c r="A4" t="s">
        <v>0</v>
      </c>
      <c r="B4" t="s">
        <v>1</v>
      </c>
      <c r="D4" t="s">
        <v>0</v>
      </c>
      <c r="E4" t="s">
        <v>1</v>
      </c>
      <c r="G4" t="s">
        <v>0</v>
      </c>
      <c r="H4" t="s">
        <v>1</v>
      </c>
      <c r="K4" s="1" t="s">
        <v>0</v>
      </c>
      <c r="L4" t="s">
        <v>1</v>
      </c>
      <c r="O4" t="s">
        <v>0</v>
      </c>
      <c r="P4" t="s">
        <v>1</v>
      </c>
      <c r="T4">
        <f>A108-A$108</f>
        <v>0</v>
      </c>
      <c r="U4">
        <v>5.9163582666035888</v>
      </c>
      <c r="V4">
        <f>D60-D$60</f>
        <v>0</v>
      </c>
      <c r="W4">
        <v>5.9102373182308776</v>
      </c>
      <c r="X4">
        <f>G88-G$88</f>
        <v>0</v>
      </c>
      <c r="Y4" s="4">
        <v>5.9032026870000003</v>
      </c>
      <c r="Z4">
        <f>K57-K$57</f>
        <v>0</v>
      </c>
      <c r="AA4">
        <v>5.9065000319827696</v>
      </c>
      <c r="AB4">
        <f>O58-O$58</f>
        <v>0</v>
      </c>
      <c r="AC4">
        <v>5.9444012619574584</v>
      </c>
      <c r="AG4">
        <f>AVERAGE(U4,W4,Y4,AA4,AC4)</f>
        <v>5.9161399131549395</v>
      </c>
      <c r="AH4">
        <f>STDEV(U4,W4,Y4,AA4,AC4)/2</f>
        <v>8.268506783276135E-3</v>
      </c>
    </row>
    <row r="5" spans="1:34">
      <c r="A5" s="1">
        <v>1.97</v>
      </c>
      <c r="B5">
        <v>7.1053049200167173</v>
      </c>
      <c r="D5" s="1">
        <v>6.05</v>
      </c>
      <c r="E5">
        <v>7.1032285089544942</v>
      </c>
      <c r="G5" s="1">
        <v>7.9</v>
      </c>
      <c r="H5">
        <v>7.1032795849625865</v>
      </c>
      <c r="K5" s="1">
        <v>5.87</v>
      </c>
      <c r="L5">
        <v>7.1016641408944032</v>
      </c>
      <c r="O5" s="1">
        <v>6.53</v>
      </c>
      <c r="P5">
        <v>7.1000873874356358</v>
      </c>
      <c r="T5">
        <f>A109-A$108</f>
        <v>5</v>
      </c>
      <c r="U5">
        <v>5.9281816509395666</v>
      </c>
      <c r="V5">
        <f t="shared" ref="V5:V68" si="0">D61-D$60</f>
        <v>5</v>
      </c>
      <c r="W5">
        <v>5.9030946365017032</v>
      </c>
      <c r="X5">
        <f t="shared" ref="X5:X64" si="1">G89-G$88</f>
        <v>5</v>
      </c>
      <c r="Y5" s="4">
        <v>5.9161482029999997</v>
      </c>
      <c r="Z5">
        <f t="shared" ref="Z5:Z64" si="2">K58-K$57</f>
        <v>5</v>
      </c>
      <c r="AA5">
        <v>5.9159535643255348</v>
      </c>
      <c r="AB5">
        <f t="shared" ref="AB5:AB64" si="3">O59-O$58</f>
        <v>5</v>
      </c>
      <c r="AC5">
        <v>5.941919380181055</v>
      </c>
      <c r="AG5">
        <f t="shared" ref="AG5:AG65" si="4">AVERAGE(U5,W5,Y5,AA5,AC5)</f>
        <v>5.9210594869895719</v>
      </c>
      <c r="AH5">
        <f t="shared" ref="AH5:AH64" si="5">STDEV(U5,W5,Y5,AA5,AC5)/2</f>
        <v>7.3262685463829497E-3</v>
      </c>
    </row>
    <row r="6" spans="1:34">
      <c r="A6" s="1">
        <v>6.97</v>
      </c>
      <c r="B6">
        <v>7.0956214872392929</v>
      </c>
      <c r="D6" s="1">
        <v>11.05</v>
      </c>
      <c r="E6">
        <v>7.0962055915230229</v>
      </c>
      <c r="G6" s="1">
        <v>12.9</v>
      </c>
      <c r="H6">
        <v>7.0973470598042061</v>
      </c>
      <c r="K6" s="1">
        <v>10.87</v>
      </c>
      <c r="L6">
        <v>7.0989666675358523</v>
      </c>
      <c r="O6" s="1">
        <v>11.53</v>
      </c>
      <c r="P6">
        <v>7.0999649244667191</v>
      </c>
      <c r="T6">
        <f>A110-A$108</f>
        <v>10</v>
      </c>
      <c r="U6">
        <v>5.9190056269804439</v>
      </c>
      <c r="V6">
        <f t="shared" si="0"/>
        <v>10</v>
      </c>
      <c r="W6">
        <v>5.9136594190865788</v>
      </c>
      <c r="X6">
        <f t="shared" si="1"/>
        <v>10</v>
      </c>
      <c r="Y6" s="4">
        <v>5.9149952939999997</v>
      </c>
      <c r="Z6">
        <f t="shared" si="2"/>
        <v>10</v>
      </c>
      <c r="AA6">
        <v>5.9122600762120614</v>
      </c>
      <c r="AB6">
        <f t="shared" si="3"/>
        <v>10</v>
      </c>
      <c r="AC6">
        <v>5.9409697608637906</v>
      </c>
      <c r="AG6">
        <f t="shared" si="4"/>
        <v>5.9201780354285747</v>
      </c>
      <c r="AH6">
        <f t="shared" si="5"/>
        <v>5.9462048507147808E-3</v>
      </c>
    </row>
    <row r="7" spans="1:34">
      <c r="A7" s="1">
        <v>11.97</v>
      </c>
      <c r="B7">
        <v>7.0900448911004332</v>
      </c>
      <c r="D7" s="1">
        <v>16.05</v>
      </c>
      <c r="E7">
        <v>7.0951567963327626</v>
      </c>
      <c r="G7" s="1">
        <v>17.899999999999999</v>
      </c>
      <c r="H7">
        <v>7.0964463318619364</v>
      </c>
      <c r="K7" s="1">
        <v>15.87</v>
      </c>
      <c r="L7">
        <v>7.0990687298686792</v>
      </c>
      <c r="O7" s="1">
        <v>16.53</v>
      </c>
      <c r="P7">
        <v>7.1001636769198306</v>
      </c>
      <c r="T7">
        <f>A111-A$108</f>
        <v>15</v>
      </c>
      <c r="U7">
        <v>5.9168881507236009</v>
      </c>
      <c r="V7">
        <f t="shared" si="0"/>
        <v>15</v>
      </c>
      <c r="W7">
        <v>5.9214432607168526</v>
      </c>
      <c r="X7">
        <f t="shared" si="1"/>
        <v>15</v>
      </c>
      <c r="Y7" s="4">
        <v>5.9193270189999998</v>
      </c>
      <c r="Z7">
        <f t="shared" si="2"/>
        <v>15</v>
      </c>
      <c r="AA7">
        <v>5.9161772302927256</v>
      </c>
      <c r="AB7">
        <f t="shared" si="3"/>
        <v>15</v>
      </c>
      <c r="AC7">
        <v>5.9376049118450824</v>
      </c>
      <c r="AG7">
        <f t="shared" si="4"/>
        <v>5.9222881145156521</v>
      </c>
      <c r="AH7">
        <f t="shared" si="5"/>
        <v>4.4058814382487866E-3</v>
      </c>
    </row>
    <row r="8" spans="1:34">
      <c r="A8" s="1">
        <v>16.97</v>
      </c>
      <c r="B8">
        <v>7.0850045983166403</v>
      </c>
      <c r="D8" s="1">
        <v>21.05</v>
      </c>
      <c r="E8">
        <v>7.0933077661673032</v>
      </c>
      <c r="G8" s="1">
        <v>22.9</v>
      </c>
      <c r="H8">
        <v>7.0967925124302447</v>
      </c>
      <c r="K8" s="1">
        <v>20.87</v>
      </c>
      <c r="L8">
        <v>7.1002986062408668</v>
      </c>
      <c r="O8" s="1">
        <v>21.53</v>
      </c>
      <c r="P8">
        <v>7.1011108149729401</v>
      </c>
      <c r="T8">
        <f>A112-A$108</f>
        <v>20</v>
      </c>
      <c r="U8">
        <v>5.9262078887244796</v>
      </c>
      <c r="V8">
        <f t="shared" si="0"/>
        <v>20</v>
      </c>
      <c r="W8">
        <v>5.930807072843721</v>
      </c>
      <c r="X8">
        <f t="shared" si="1"/>
        <v>20</v>
      </c>
      <c r="Y8" s="4">
        <v>5.9311236039999997</v>
      </c>
      <c r="Z8">
        <f t="shared" si="2"/>
        <v>20</v>
      </c>
      <c r="AA8">
        <v>5.9083199978994321</v>
      </c>
      <c r="AB8">
        <f t="shared" si="3"/>
        <v>20</v>
      </c>
      <c r="AC8">
        <v>5.9322754470726418</v>
      </c>
      <c r="AG8">
        <f t="shared" si="4"/>
        <v>5.9257468021080548</v>
      </c>
      <c r="AH8">
        <f t="shared" si="5"/>
        <v>5.0065310431138691E-3</v>
      </c>
    </row>
    <row r="9" spans="1:34">
      <c r="A9" s="1">
        <v>21.97</v>
      </c>
      <c r="B9">
        <v>7.0823190749423786</v>
      </c>
      <c r="D9" s="1">
        <v>26.05</v>
      </c>
      <c r="E9">
        <v>7.0935398107288057</v>
      </c>
      <c r="G9" s="1">
        <v>27.9</v>
      </c>
      <c r="H9">
        <v>7.0924579596398871</v>
      </c>
      <c r="K9" s="1">
        <v>25.87</v>
      </c>
      <c r="L9">
        <v>7.1004426915185475</v>
      </c>
      <c r="O9" s="1">
        <v>26.53</v>
      </c>
      <c r="P9">
        <v>7.0946579855590279</v>
      </c>
      <c r="T9">
        <f>A113-A$108</f>
        <v>25</v>
      </c>
      <c r="U9">
        <v>5.9454158873982896</v>
      </c>
      <c r="V9">
        <f t="shared" si="0"/>
        <v>25</v>
      </c>
      <c r="W9">
        <v>5.9337132287750221</v>
      </c>
      <c r="X9">
        <f t="shared" si="1"/>
        <v>25</v>
      </c>
      <c r="Y9" s="4">
        <v>5.9294200799999999</v>
      </c>
      <c r="Z9">
        <f t="shared" si="2"/>
        <v>25</v>
      </c>
      <c r="AA9">
        <v>5.9037384151650265</v>
      </c>
      <c r="AB9">
        <f t="shared" si="3"/>
        <v>25</v>
      </c>
      <c r="AC9">
        <v>5.9359692568320446</v>
      </c>
      <c r="AG9">
        <f t="shared" si="4"/>
        <v>5.9296513736340764</v>
      </c>
      <c r="AH9">
        <f t="shared" si="5"/>
        <v>7.8121264825715521E-3</v>
      </c>
    </row>
    <row r="10" spans="1:34">
      <c r="A10" s="1">
        <v>26.97</v>
      </c>
      <c r="B10">
        <v>7.0771693344071869</v>
      </c>
      <c r="D10" s="1">
        <v>31.05</v>
      </c>
      <c r="E10">
        <v>7.0958451016373099</v>
      </c>
      <c r="G10" s="1">
        <v>32.9</v>
      </c>
      <c r="H10">
        <v>7.0940998872800023</v>
      </c>
      <c r="K10" s="1">
        <v>30.87</v>
      </c>
      <c r="L10">
        <v>7.0981752854072218</v>
      </c>
      <c r="O10" s="1">
        <v>31.53</v>
      </c>
      <c r="P10">
        <v>7.0948845247718424</v>
      </c>
      <c r="T10">
        <f>A114-A$108</f>
        <v>30</v>
      </c>
      <c r="U10">
        <v>5.9553772598124297</v>
      </c>
      <c r="V10">
        <f t="shared" si="0"/>
        <v>30</v>
      </c>
      <c r="W10">
        <v>5.9416582147407873</v>
      </c>
      <c r="X10">
        <f t="shared" si="1"/>
        <v>30</v>
      </c>
      <c r="Y10" s="4">
        <v>5.9366459689999997</v>
      </c>
      <c r="Z10">
        <f t="shared" si="2"/>
        <v>30</v>
      </c>
      <c r="AA10">
        <v>5.9025437390637192</v>
      </c>
      <c r="AB10">
        <f t="shared" si="3"/>
        <v>30</v>
      </c>
      <c r="AC10">
        <v>5.9323900435201766</v>
      </c>
      <c r="AG10">
        <f t="shared" si="4"/>
        <v>5.9337230452274223</v>
      </c>
      <c r="AH10">
        <f t="shared" si="5"/>
        <v>9.7286350349147666E-3</v>
      </c>
    </row>
    <row r="11" spans="1:34">
      <c r="A11" s="1">
        <v>31.97</v>
      </c>
      <c r="B11">
        <v>7.0742537174491078</v>
      </c>
      <c r="D11" s="1">
        <v>36.049999999999997</v>
      </c>
      <c r="E11">
        <v>7.0920198083153068</v>
      </c>
      <c r="G11" s="1">
        <v>37.9</v>
      </c>
      <c r="H11">
        <v>7.0913183903772996</v>
      </c>
      <c r="K11" s="1">
        <v>35.869999999999997</v>
      </c>
      <c r="L11">
        <v>7.1004703146952082</v>
      </c>
      <c r="O11" s="1">
        <v>36.53</v>
      </c>
      <c r="P11">
        <v>7.0922414131479172</v>
      </c>
      <c r="T11">
        <f>A115-A$108</f>
        <v>35</v>
      </c>
      <c r="U11">
        <v>5.9595796860082233</v>
      </c>
      <c r="V11">
        <f t="shared" si="0"/>
        <v>35</v>
      </c>
      <c r="W11">
        <v>5.954471649979677</v>
      </c>
      <c r="X11">
        <f t="shared" si="1"/>
        <v>35</v>
      </c>
      <c r="Y11" s="4">
        <v>5.9402380490000004</v>
      </c>
      <c r="Z11">
        <f t="shared" si="2"/>
        <v>35</v>
      </c>
      <c r="AA11">
        <v>5.908398136609768</v>
      </c>
      <c r="AB11">
        <f t="shared" si="3"/>
        <v>35</v>
      </c>
      <c r="AC11">
        <v>5.9338205225594569</v>
      </c>
      <c r="AG11">
        <f t="shared" si="4"/>
        <v>5.9393016088314257</v>
      </c>
      <c r="AH11">
        <f t="shared" si="5"/>
        <v>1.0084872286910273E-2</v>
      </c>
    </row>
    <row r="12" spans="1:34">
      <c r="A12" s="1">
        <v>36.97</v>
      </c>
      <c r="B12">
        <v>7.0715069547070479</v>
      </c>
      <c r="D12" s="1">
        <v>41.05</v>
      </c>
      <c r="E12">
        <v>7.090015237624951</v>
      </c>
      <c r="G12" s="1">
        <v>42.9</v>
      </c>
      <c r="H12">
        <v>7.0880552540790278</v>
      </c>
      <c r="K12" s="1">
        <v>40.869999999999997</v>
      </c>
      <c r="L12">
        <v>7.0951144866807887</v>
      </c>
      <c r="O12" s="1">
        <v>41.53</v>
      </c>
      <c r="P12">
        <v>7.0891332721761264</v>
      </c>
      <c r="T12">
        <f>A116-A$108</f>
        <v>40</v>
      </c>
      <c r="U12">
        <v>5.9729871611131031</v>
      </c>
      <c r="V12">
        <f t="shared" si="0"/>
        <v>40</v>
      </c>
      <c r="W12">
        <v>5.9612571476916054</v>
      </c>
      <c r="X12">
        <f t="shared" si="1"/>
        <v>40</v>
      </c>
      <c r="Y12" s="4">
        <v>5.9511735569999997</v>
      </c>
      <c r="Z12">
        <f t="shared" si="2"/>
        <v>40</v>
      </c>
      <c r="AA12">
        <v>5.9105908434221872</v>
      </c>
      <c r="AB12">
        <f t="shared" si="3"/>
        <v>40</v>
      </c>
      <c r="AC12">
        <v>5.9320415554129022</v>
      </c>
      <c r="AG12">
        <f t="shared" si="4"/>
        <v>5.9456100529279592</v>
      </c>
      <c r="AH12">
        <f t="shared" si="5"/>
        <v>1.233830256738257E-2</v>
      </c>
    </row>
    <row r="13" spans="1:34">
      <c r="A13" s="1">
        <v>41.97</v>
      </c>
      <c r="B13">
        <v>7.0685701370537046</v>
      </c>
      <c r="D13" s="1">
        <v>46.05</v>
      </c>
      <c r="E13">
        <v>7.0926151178570231</v>
      </c>
      <c r="G13" s="1">
        <v>47.9</v>
      </c>
      <c r="H13">
        <v>7.0882360542274263</v>
      </c>
      <c r="K13" s="1">
        <v>45.87</v>
      </c>
      <c r="L13">
        <v>7.0957693420754602</v>
      </c>
      <c r="O13" s="1">
        <v>46.53</v>
      </c>
      <c r="P13">
        <v>7.0897827888114691</v>
      </c>
      <c r="T13">
        <f>A117-A$108</f>
        <v>45</v>
      </c>
      <c r="U13">
        <v>5.9884306050896727</v>
      </c>
      <c r="V13">
        <f t="shared" si="0"/>
        <v>45</v>
      </c>
      <c r="W13">
        <v>5.9738621163707686</v>
      </c>
      <c r="X13">
        <f t="shared" si="1"/>
        <v>45</v>
      </c>
      <c r="Y13" s="4">
        <v>5.9634502310000004</v>
      </c>
      <c r="Z13">
        <f t="shared" si="2"/>
        <v>45</v>
      </c>
      <c r="AA13">
        <v>5.9225030485589647</v>
      </c>
      <c r="AB13">
        <f t="shared" si="3"/>
        <v>45</v>
      </c>
      <c r="AC13">
        <v>5.9373824526617325</v>
      </c>
      <c r="AG13">
        <f t="shared" si="4"/>
        <v>5.9571256907362287</v>
      </c>
      <c r="AH13">
        <f t="shared" si="5"/>
        <v>1.3436489999824443E-2</v>
      </c>
    </row>
    <row r="14" spans="1:34">
      <c r="A14" s="1">
        <v>46.97</v>
      </c>
      <c r="B14">
        <v>7.0650761858849087</v>
      </c>
      <c r="D14" s="1">
        <v>51.05</v>
      </c>
      <c r="E14">
        <v>7.0863560629650273</v>
      </c>
      <c r="G14" s="1">
        <v>52.9</v>
      </c>
      <c r="H14">
        <v>7.0898273789190291</v>
      </c>
      <c r="K14" s="1">
        <v>50.87</v>
      </c>
      <c r="L14">
        <v>7.0957263854538573</v>
      </c>
      <c r="O14" s="1">
        <v>51.53</v>
      </c>
      <c r="P14">
        <v>7.0848259147362498</v>
      </c>
      <c r="T14">
        <f>A118-A$108</f>
        <v>50</v>
      </c>
      <c r="U14">
        <v>5.99233975885641</v>
      </c>
      <c r="V14">
        <f t="shared" si="0"/>
        <v>50</v>
      </c>
      <c r="W14">
        <v>5.9831796954237744</v>
      </c>
      <c r="X14">
        <f t="shared" si="1"/>
        <v>50</v>
      </c>
      <c r="Y14" s="4">
        <v>5.9674017079999997</v>
      </c>
      <c r="Z14">
        <f t="shared" si="2"/>
        <v>50</v>
      </c>
      <c r="AA14">
        <v>5.9345286096786749</v>
      </c>
      <c r="AB14">
        <f t="shared" si="3"/>
        <v>50</v>
      </c>
      <c r="AC14">
        <v>5.9429664015316446</v>
      </c>
      <c r="AG14">
        <f t="shared" si="4"/>
        <v>5.9640832346981014</v>
      </c>
      <c r="AH14">
        <f t="shared" si="5"/>
        <v>1.2483776316259791E-2</v>
      </c>
    </row>
    <row r="15" spans="1:34">
      <c r="A15" s="1">
        <v>51.97</v>
      </c>
      <c r="B15">
        <v>7.062162323973463</v>
      </c>
      <c r="D15" s="1">
        <v>56.05</v>
      </c>
      <c r="E15">
        <v>7.087637276979641</v>
      </c>
      <c r="G15" s="1">
        <v>57.9</v>
      </c>
      <c r="H15">
        <v>7.087313397056259</v>
      </c>
      <c r="K15" s="1">
        <v>55.87</v>
      </c>
      <c r="L15">
        <v>7.0954148496318519</v>
      </c>
      <c r="O15" s="1">
        <v>56.53</v>
      </c>
      <c r="P15">
        <v>7.0820185897598948</v>
      </c>
      <c r="T15">
        <f>A119-A$108</f>
        <v>55</v>
      </c>
      <c r="U15">
        <v>6.0084645925259279</v>
      </c>
      <c r="V15">
        <f t="shared" si="0"/>
        <v>55</v>
      </c>
      <c r="W15">
        <v>5.9953261974056575</v>
      </c>
      <c r="X15">
        <f t="shared" si="1"/>
        <v>55</v>
      </c>
      <c r="Y15" s="4">
        <v>5.9833013560000001</v>
      </c>
      <c r="Z15">
        <f t="shared" si="2"/>
        <v>55</v>
      </c>
      <c r="AA15">
        <v>5.9406401951095349</v>
      </c>
      <c r="AB15">
        <f t="shared" si="3"/>
        <v>55</v>
      </c>
      <c r="AC15">
        <v>5.9428357744735214</v>
      </c>
      <c r="AG15">
        <f t="shared" si="4"/>
        <v>5.9741136231029284</v>
      </c>
      <c r="AH15">
        <f t="shared" si="5"/>
        <v>1.5437679232055863E-2</v>
      </c>
    </row>
    <row r="16" spans="1:34">
      <c r="A16" s="1">
        <v>56.97</v>
      </c>
      <c r="B16">
        <v>7.0575715667850902</v>
      </c>
      <c r="D16" s="1">
        <v>61.05</v>
      </c>
      <c r="E16">
        <v>7.0858391104534943</v>
      </c>
      <c r="G16" s="1">
        <v>62.9</v>
      </c>
      <c r="H16">
        <v>7.0871694471912612</v>
      </c>
      <c r="K16" s="1">
        <v>60.87</v>
      </c>
      <c r="L16">
        <v>7.0947894575265593</v>
      </c>
      <c r="O16">
        <v>61.53</v>
      </c>
      <c r="P16">
        <v>7.0761667948463218</v>
      </c>
      <c r="T16">
        <f>A120-A$108</f>
        <v>60</v>
      </c>
      <c r="U16">
        <v>6.0204732438688149</v>
      </c>
      <c r="V16">
        <f t="shared" si="0"/>
        <v>60</v>
      </c>
      <c r="W16">
        <v>6.0088542919263794</v>
      </c>
      <c r="X16">
        <f t="shared" si="1"/>
        <v>60</v>
      </c>
      <c r="Y16" s="4">
        <v>5.9909282780000002</v>
      </c>
      <c r="Z16">
        <f t="shared" si="2"/>
        <v>60</v>
      </c>
      <c r="AA16">
        <v>5.9463232208590844</v>
      </c>
      <c r="AB16">
        <f t="shared" si="3"/>
        <v>60</v>
      </c>
      <c r="AC16">
        <v>5.9521833836708744</v>
      </c>
      <c r="AG16">
        <f t="shared" si="4"/>
        <v>5.9837524836650307</v>
      </c>
      <c r="AH16">
        <f t="shared" si="5"/>
        <v>1.6634987265002548E-2</v>
      </c>
    </row>
    <row r="17" spans="1:34">
      <c r="A17" s="1">
        <v>61.97</v>
      </c>
      <c r="B17">
        <v>7.0521479783101668</v>
      </c>
      <c r="D17" s="3">
        <v>66.599999999999994</v>
      </c>
      <c r="E17">
        <v>7.0854980144873485</v>
      </c>
      <c r="G17" s="1">
        <v>67.900000000000006</v>
      </c>
      <c r="H17">
        <v>7.0865429914178248</v>
      </c>
      <c r="K17">
        <v>65.87</v>
      </c>
      <c r="L17">
        <v>7.0957662813358953</v>
      </c>
      <c r="O17">
        <v>66.53</v>
      </c>
      <c r="P17">
        <v>7.0422473946869957</v>
      </c>
      <c r="T17">
        <f>A121-A$108</f>
        <v>65</v>
      </c>
      <c r="U17">
        <v>6.0337029558196384</v>
      </c>
      <c r="V17">
        <f t="shared" si="0"/>
        <v>65</v>
      </c>
      <c r="W17">
        <v>6.0188103747122872</v>
      </c>
      <c r="X17">
        <f t="shared" si="1"/>
        <v>65</v>
      </c>
      <c r="Y17" s="4">
        <v>6.0017974770000002</v>
      </c>
      <c r="Z17">
        <f t="shared" si="2"/>
        <v>65</v>
      </c>
      <c r="AA17">
        <v>5.9575050818978417</v>
      </c>
      <c r="AB17">
        <f t="shared" si="3"/>
        <v>65</v>
      </c>
      <c r="AC17">
        <v>5.9522077210996924</v>
      </c>
      <c r="AG17">
        <f t="shared" si="4"/>
        <v>5.9928047221058929</v>
      </c>
      <c r="AH17">
        <f t="shared" si="5"/>
        <v>1.8241453852574044E-2</v>
      </c>
    </row>
    <row r="18" spans="1:34">
      <c r="A18" s="1">
        <v>66.97</v>
      </c>
      <c r="B18">
        <v>7.0439646821192641</v>
      </c>
      <c r="D18">
        <v>71.05</v>
      </c>
      <c r="E18">
        <v>7.065068984216861</v>
      </c>
      <c r="G18" s="1">
        <v>72.900000000000006</v>
      </c>
      <c r="H18">
        <v>7.0864765082897234</v>
      </c>
      <c r="K18">
        <v>70.87</v>
      </c>
      <c r="L18">
        <v>7.0709000665358834</v>
      </c>
      <c r="O18">
        <v>71.53</v>
      </c>
      <c r="P18">
        <v>6.9552585893176122</v>
      </c>
      <c r="T18">
        <f>A122-A$108</f>
        <v>70</v>
      </c>
      <c r="U18">
        <v>6.04541215165938</v>
      </c>
      <c r="V18">
        <f t="shared" si="0"/>
        <v>70</v>
      </c>
      <c r="W18">
        <v>6.0286958302278855</v>
      </c>
      <c r="X18">
        <f t="shared" si="1"/>
        <v>70</v>
      </c>
      <c r="Y18" s="4">
        <v>6.01197888</v>
      </c>
      <c r="Z18">
        <f t="shared" si="2"/>
        <v>70</v>
      </c>
      <c r="AA18">
        <v>5.9687198952836225</v>
      </c>
      <c r="AB18">
        <f t="shared" si="3"/>
        <v>70</v>
      </c>
      <c r="AC18">
        <v>5.9638933545347603</v>
      </c>
      <c r="AG18">
        <f t="shared" si="4"/>
        <v>6.0037400223411304</v>
      </c>
      <c r="AH18">
        <f t="shared" si="5"/>
        <v>1.8099384863711297E-2</v>
      </c>
    </row>
    <row r="19" spans="1:34">
      <c r="A19" s="1">
        <v>71.97</v>
      </c>
      <c r="B19">
        <v>7.0398316528488118</v>
      </c>
      <c r="D19">
        <v>76.05</v>
      </c>
      <c r="E19">
        <v>7.0586549116058279</v>
      </c>
      <c r="G19" s="1">
        <v>77.900000000000006</v>
      </c>
      <c r="H19">
        <v>7.0857912054614394</v>
      </c>
      <c r="K19">
        <v>75.87</v>
      </c>
      <c r="L19">
        <v>6.9658682294815266</v>
      </c>
      <c r="O19">
        <v>76.53</v>
      </c>
      <c r="P19">
        <v>6.7544211270564958</v>
      </c>
      <c r="T19">
        <f>A123-A$108</f>
        <v>75</v>
      </c>
      <c r="U19">
        <v>6.0513475634841134</v>
      </c>
      <c r="V19">
        <f t="shared" si="0"/>
        <v>75</v>
      </c>
      <c r="W19">
        <v>6.0381550410119873</v>
      </c>
      <c r="X19">
        <f t="shared" si="1"/>
        <v>75</v>
      </c>
      <c r="Y19" s="4">
        <v>6.0247935699999999</v>
      </c>
      <c r="Z19">
        <f t="shared" si="2"/>
        <v>75</v>
      </c>
      <c r="AA19">
        <v>5.9849966109180919</v>
      </c>
      <c r="AB19">
        <f t="shared" si="3"/>
        <v>75</v>
      </c>
      <c r="AC19">
        <v>5.9678386289449383</v>
      </c>
      <c r="AG19">
        <f t="shared" si="4"/>
        <v>6.0134262828718263</v>
      </c>
      <c r="AH19">
        <f t="shared" si="5"/>
        <v>1.7792608467140578E-2</v>
      </c>
    </row>
    <row r="20" spans="1:34">
      <c r="A20" s="1">
        <v>76.97</v>
      </c>
      <c r="B20">
        <v>7.0370679261956681</v>
      </c>
      <c r="D20">
        <v>81.05</v>
      </c>
      <c r="E20">
        <v>7.0294767885195322</v>
      </c>
      <c r="G20" s="2">
        <v>82.9</v>
      </c>
      <c r="H20">
        <v>7.0760591304968044</v>
      </c>
      <c r="K20">
        <v>80.87</v>
      </c>
      <c r="L20">
        <v>6.8245196008425006</v>
      </c>
      <c r="O20">
        <v>81.53</v>
      </c>
      <c r="P20">
        <v>6.5738896568231846</v>
      </c>
      <c r="T20">
        <f>A124-A$108</f>
        <v>80</v>
      </c>
      <c r="U20">
        <v>6.0666417772294556</v>
      </c>
      <c r="V20">
        <f t="shared" si="0"/>
        <v>80</v>
      </c>
      <c r="W20">
        <v>6.0505595711748024</v>
      </c>
      <c r="X20">
        <f t="shared" si="1"/>
        <v>80</v>
      </c>
      <c r="Y20" s="4">
        <v>6.0292150549999999</v>
      </c>
      <c r="Z20">
        <f t="shared" si="2"/>
        <v>80</v>
      </c>
      <c r="AA20">
        <v>5.9838442717741076</v>
      </c>
      <c r="AB20">
        <f t="shared" si="3"/>
        <v>80</v>
      </c>
      <c r="AC20">
        <v>5.976138420857434</v>
      </c>
      <c r="AG20">
        <f t="shared" si="4"/>
        <v>6.0212798192071606</v>
      </c>
      <c r="AH20">
        <f t="shared" si="5"/>
        <v>2.0026771355132512E-2</v>
      </c>
    </row>
    <row r="21" spans="1:34">
      <c r="A21" s="1">
        <v>81.97</v>
      </c>
      <c r="B21">
        <v>7.0345019272204112</v>
      </c>
      <c r="D21">
        <v>86.05</v>
      </c>
      <c r="E21">
        <v>6.946086755593754</v>
      </c>
      <c r="G21">
        <v>87.9</v>
      </c>
      <c r="H21">
        <v>7.0530554438024744</v>
      </c>
      <c r="K21">
        <v>85.87</v>
      </c>
      <c r="L21">
        <v>6.7167742240723092</v>
      </c>
      <c r="O21">
        <v>86.53</v>
      </c>
      <c r="P21">
        <v>6.4559841951315491</v>
      </c>
      <c r="T21">
        <f>A125-A$108</f>
        <v>85</v>
      </c>
      <c r="U21">
        <v>6.0737358713474192</v>
      </c>
      <c r="V21">
        <f t="shared" si="0"/>
        <v>85</v>
      </c>
      <c r="W21">
        <v>6.0574279665140365</v>
      </c>
      <c r="X21">
        <f t="shared" si="1"/>
        <v>85</v>
      </c>
      <c r="Y21" s="4">
        <v>6.0444593380000002</v>
      </c>
      <c r="Z21">
        <f t="shared" si="2"/>
        <v>85</v>
      </c>
      <c r="AA21">
        <v>5.9905473198722339</v>
      </c>
      <c r="AB21">
        <f t="shared" si="3"/>
        <v>85</v>
      </c>
      <c r="AC21">
        <v>5.9849952261416526</v>
      </c>
      <c r="AG21">
        <f t="shared" si="4"/>
        <v>6.0302331443750692</v>
      </c>
      <c r="AH21">
        <f t="shared" si="5"/>
        <v>2.0087098009073597E-2</v>
      </c>
    </row>
    <row r="22" spans="1:34">
      <c r="A22" s="1">
        <v>86.97</v>
      </c>
      <c r="B22">
        <v>7.0289959091242453</v>
      </c>
      <c r="D22">
        <v>91.05</v>
      </c>
      <c r="E22">
        <v>6.7600146234287637</v>
      </c>
      <c r="G22">
        <v>92.9</v>
      </c>
      <c r="H22">
        <v>6.9856873586994288</v>
      </c>
      <c r="K22">
        <v>90.87</v>
      </c>
      <c r="L22">
        <v>6.6441894603567144</v>
      </c>
      <c r="O22">
        <v>91.53</v>
      </c>
      <c r="P22">
        <v>6.3662680681837225</v>
      </c>
      <c r="T22">
        <f>A126-A$108</f>
        <v>90</v>
      </c>
      <c r="U22">
        <v>6.0860529704944506</v>
      </c>
      <c r="V22">
        <f t="shared" si="0"/>
        <v>90</v>
      </c>
      <c r="W22">
        <v>6.0624575260752982</v>
      </c>
      <c r="X22">
        <f t="shared" si="1"/>
        <v>90</v>
      </c>
      <c r="Y22" s="4">
        <v>6.0548826729999998</v>
      </c>
      <c r="Z22">
        <f t="shared" si="2"/>
        <v>90</v>
      </c>
      <c r="AA22">
        <v>5.9938196641513448</v>
      </c>
      <c r="AB22">
        <f t="shared" si="3"/>
        <v>90</v>
      </c>
      <c r="AC22">
        <v>5.9942131145759028</v>
      </c>
      <c r="AG22">
        <f t="shared" si="4"/>
        <v>6.0382851896593994</v>
      </c>
      <c r="AH22">
        <f t="shared" si="5"/>
        <v>2.1007543210450619E-2</v>
      </c>
    </row>
    <row r="23" spans="1:34">
      <c r="A23" s="1">
        <v>91.97</v>
      </c>
      <c r="B23">
        <v>7.0242457824486459</v>
      </c>
      <c r="D23">
        <v>96.05</v>
      </c>
      <c r="E23">
        <v>6.5795767150054134</v>
      </c>
      <c r="G23">
        <v>97.9</v>
      </c>
      <c r="H23">
        <v>6.8060910543998672</v>
      </c>
      <c r="K23">
        <v>95.87</v>
      </c>
      <c r="L23">
        <v>6.5765686424561842</v>
      </c>
      <c r="O23">
        <v>96.53</v>
      </c>
      <c r="P23">
        <v>6.182850952744027</v>
      </c>
      <c r="T23">
        <f>A127-A$108</f>
        <v>95</v>
      </c>
      <c r="U23">
        <v>6.0906916231997528</v>
      </c>
      <c r="V23">
        <f t="shared" si="0"/>
        <v>95</v>
      </c>
      <c r="W23">
        <v>6.0660622499555652</v>
      </c>
      <c r="X23">
        <f t="shared" si="1"/>
        <v>95</v>
      </c>
      <c r="Y23" s="4">
        <v>6.0654165659999997</v>
      </c>
      <c r="Z23">
        <f t="shared" si="2"/>
        <v>95</v>
      </c>
      <c r="AA23">
        <v>6.0049793379059935</v>
      </c>
      <c r="AB23">
        <f t="shared" si="3"/>
        <v>95</v>
      </c>
      <c r="AC23">
        <v>6.0078626202017062</v>
      </c>
      <c r="AG23">
        <f t="shared" si="4"/>
        <v>6.0470024794526029</v>
      </c>
      <c r="AH23">
        <f t="shared" si="5"/>
        <v>1.9217452556182665E-2</v>
      </c>
    </row>
    <row r="24" spans="1:34">
      <c r="A24" s="1">
        <v>96.97</v>
      </c>
      <c r="B24">
        <v>7.0201176115323163</v>
      </c>
      <c r="D24">
        <v>101.05</v>
      </c>
      <c r="E24">
        <v>6.4494030088776775</v>
      </c>
      <c r="G24">
        <v>102.9</v>
      </c>
      <c r="H24">
        <v>6.6329313213597283</v>
      </c>
      <c r="K24">
        <v>100.87</v>
      </c>
      <c r="L24">
        <v>6.4944472843376575</v>
      </c>
      <c r="O24">
        <v>101.53</v>
      </c>
      <c r="P24">
        <v>6.215790009102971</v>
      </c>
      <c r="T24">
        <f>A128-A$108</f>
        <v>100</v>
      </c>
      <c r="U24">
        <v>6.097711530957949</v>
      </c>
      <c r="V24">
        <f t="shared" si="0"/>
        <v>100</v>
      </c>
      <c r="W24">
        <v>6.0832478591976198</v>
      </c>
      <c r="X24">
        <f t="shared" si="1"/>
        <v>100</v>
      </c>
      <c r="Y24" s="4">
        <v>6.0729346580000003</v>
      </c>
      <c r="Z24">
        <f t="shared" si="2"/>
        <v>100</v>
      </c>
      <c r="AA24">
        <v>6.0036370977919207</v>
      </c>
      <c r="AB24">
        <f t="shared" si="3"/>
        <v>100</v>
      </c>
      <c r="AC24">
        <v>6.0110444654237938</v>
      </c>
      <c r="AG24">
        <f t="shared" si="4"/>
        <v>6.0537151222742569</v>
      </c>
      <c r="AH24">
        <f t="shared" si="5"/>
        <v>2.1659078022943971E-2</v>
      </c>
    </row>
    <row r="25" spans="1:34">
      <c r="A25" s="1">
        <v>101.97</v>
      </c>
      <c r="B25">
        <v>7.0168225607054771</v>
      </c>
      <c r="D25">
        <v>106.05</v>
      </c>
      <c r="E25">
        <v>6.3615854554390161</v>
      </c>
      <c r="G25">
        <v>107.9</v>
      </c>
      <c r="H25">
        <v>6.4910864428599711</v>
      </c>
      <c r="K25">
        <v>105.87</v>
      </c>
      <c r="L25">
        <v>6.4193810493543637</v>
      </c>
      <c r="O25">
        <v>106.53</v>
      </c>
      <c r="P25">
        <v>6.2021153592322236</v>
      </c>
      <c r="T25">
        <f>A129-A$108</f>
        <v>105</v>
      </c>
      <c r="U25">
        <v>6.10894729642951</v>
      </c>
      <c r="V25">
        <f t="shared" si="0"/>
        <v>105</v>
      </c>
      <c r="W25">
        <v>6.0819749826347618</v>
      </c>
      <c r="X25">
        <f t="shared" si="1"/>
        <v>105</v>
      </c>
      <c r="Y25" s="4">
        <v>6.0845233009999999</v>
      </c>
      <c r="Z25">
        <f t="shared" si="2"/>
        <v>105</v>
      </c>
      <c r="AA25">
        <v>6.0128872107869666</v>
      </c>
      <c r="AB25">
        <f t="shared" si="3"/>
        <v>105</v>
      </c>
      <c r="AC25">
        <v>6.0233826003686639</v>
      </c>
      <c r="AG25">
        <f t="shared" si="4"/>
        <v>6.0623430782439804</v>
      </c>
      <c r="AH25">
        <f t="shared" si="5"/>
        <v>2.0936106321374878E-2</v>
      </c>
    </row>
    <row r="26" spans="1:34">
      <c r="A26" s="1">
        <v>106.97</v>
      </c>
      <c r="B26">
        <v>7.0096065567239911</v>
      </c>
      <c r="D26">
        <v>111.05</v>
      </c>
      <c r="E26">
        <v>6.3050964825467233</v>
      </c>
      <c r="G26">
        <v>112.9</v>
      </c>
      <c r="H26">
        <v>6.3939239380411017</v>
      </c>
      <c r="K26">
        <v>110.87</v>
      </c>
      <c r="L26">
        <v>6.3524737025104834</v>
      </c>
      <c r="O26">
        <v>111.53</v>
      </c>
      <c r="P26">
        <v>6.1712031054247802</v>
      </c>
      <c r="T26">
        <f>A130-A$108</f>
        <v>110</v>
      </c>
      <c r="U26">
        <v>6.1153380743062655</v>
      </c>
      <c r="V26">
        <f t="shared" si="0"/>
        <v>110</v>
      </c>
      <c r="W26">
        <v>6.0936511367838504</v>
      </c>
      <c r="X26">
        <f t="shared" si="1"/>
        <v>110</v>
      </c>
      <c r="Y26" s="4">
        <v>6.0922592470000003</v>
      </c>
      <c r="Z26">
        <f t="shared" si="2"/>
        <v>110</v>
      </c>
      <c r="AA26">
        <v>6.0204975830732783</v>
      </c>
      <c r="AB26">
        <f t="shared" si="3"/>
        <v>110</v>
      </c>
      <c r="AC26">
        <v>6.0280860736268798</v>
      </c>
      <c r="AG26">
        <f t="shared" si="4"/>
        <v>6.0699664229580552</v>
      </c>
      <c r="AH26">
        <f t="shared" si="5"/>
        <v>2.1385819189484939E-2</v>
      </c>
    </row>
    <row r="27" spans="1:34">
      <c r="A27" s="1">
        <v>111.97</v>
      </c>
      <c r="B27">
        <v>7.0057162852179458</v>
      </c>
      <c r="D27">
        <v>116.05</v>
      </c>
      <c r="E27">
        <v>6.2620067534552968</v>
      </c>
      <c r="G27">
        <v>117.9</v>
      </c>
      <c r="H27">
        <v>6.3322128792248868</v>
      </c>
      <c r="K27">
        <v>115.87</v>
      </c>
      <c r="L27">
        <v>6.3096504309563031</v>
      </c>
      <c r="O27">
        <v>116.53</v>
      </c>
      <c r="P27">
        <v>6.1490456814935355</v>
      </c>
      <c r="T27">
        <f>A131-A$108</f>
        <v>115</v>
      </c>
      <c r="U27">
        <v>6.1194653389756111</v>
      </c>
      <c r="V27">
        <f t="shared" si="0"/>
        <v>115</v>
      </c>
      <c r="W27">
        <v>6.0899824160520666</v>
      </c>
      <c r="X27">
        <f t="shared" si="1"/>
        <v>115</v>
      </c>
      <c r="Y27" s="4">
        <v>6.1019077519999998</v>
      </c>
      <c r="Z27">
        <f t="shared" si="2"/>
        <v>115</v>
      </c>
      <c r="AA27">
        <v>6.0238397526051441</v>
      </c>
      <c r="AB27">
        <f t="shared" si="3"/>
        <v>115</v>
      </c>
      <c r="AC27">
        <v>6.0433738720262182</v>
      </c>
      <c r="AG27">
        <f t="shared" si="4"/>
        <v>6.0757138263318087</v>
      </c>
      <c r="AH27">
        <f t="shared" si="5"/>
        <v>2.0218650768881186E-2</v>
      </c>
    </row>
    <row r="28" spans="1:34">
      <c r="A28" s="1">
        <v>116.97</v>
      </c>
      <c r="B28">
        <v>7.0036258310609911</v>
      </c>
      <c r="D28">
        <v>121.05</v>
      </c>
      <c r="E28">
        <v>6.22241830068804</v>
      </c>
      <c r="G28">
        <v>122.9</v>
      </c>
      <c r="H28">
        <v>6.2762268772218519</v>
      </c>
      <c r="K28">
        <v>120.87</v>
      </c>
      <c r="L28">
        <v>6.2706108752442971</v>
      </c>
      <c r="O28">
        <v>121.53</v>
      </c>
      <c r="P28">
        <v>6.1192583134886291</v>
      </c>
      <c r="T28">
        <f>A132-A$108</f>
        <v>120</v>
      </c>
      <c r="U28">
        <v>6.130575139035126</v>
      </c>
      <c r="V28">
        <f t="shared" si="0"/>
        <v>120</v>
      </c>
      <c r="W28">
        <v>6.1011159856542543</v>
      </c>
      <c r="X28">
        <f t="shared" si="1"/>
        <v>120</v>
      </c>
      <c r="Y28" s="4">
        <v>6.1087069380000001</v>
      </c>
      <c r="Z28">
        <f t="shared" si="2"/>
        <v>120</v>
      </c>
      <c r="AA28">
        <v>6.0275911885095814</v>
      </c>
      <c r="AB28">
        <f t="shared" si="3"/>
        <v>120</v>
      </c>
      <c r="AC28">
        <v>6.0590967477202993</v>
      </c>
      <c r="AG28">
        <f t="shared" si="4"/>
        <v>6.0854171997838531</v>
      </c>
      <c r="AH28">
        <f t="shared" si="5"/>
        <v>2.0713396990421813E-2</v>
      </c>
    </row>
    <row r="29" spans="1:34">
      <c r="A29" s="1">
        <v>121.97</v>
      </c>
      <c r="B29">
        <v>7.001118930811594</v>
      </c>
      <c r="D29">
        <v>126.05</v>
      </c>
      <c r="E29">
        <v>6.191844246354143</v>
      </c>
      <c r="G29">
        <v>127.9</v>
      </c>
      <c r="H29">
        <v>6.2357259010370711</v>
      </c>
      <c r="K29">
        <v>125.87</v>
      </c>
      <c r="L29">
        <v>6.2293727380280268</v>
      </c>
      <c r="O29">
        <v>126.53</v>
      </c>
      <c r="P29">
        <v>6.0909985984196666</v>
      </c>
      <c r="T29">
        <f>A133-A$108</f>
        <v>125</v>
      </c>
      <c r="U29">
        <v>6.1328848985967648</v>
      </c>
      <c r="V29">
        <f t="shared" si="0"/>
        <v>125</v>
      </c>
      <c r="W29">
        <v>6.1037789653771064</v>
      </c>
      <c r="X29">
        <f t="shared" si="1"/>
        <v>125</v>
      </c>
      <c r="Y29" s="4">
        <v>6.1158136040000004</v>
      </c>
      <c r="Z29">
        <f t="shared" si="2"/>
        <v>125</v>
      </c>
      <c r="AA29">
        <v>6.0349071132735164</v>
      </c>
      <c r="AB29">
        <f t="shared" si="3"/>
        <v>125</v>
      </c>
      <c r="AC29">
        <v>6.0709722098331076</v>
      </c>
      <c r="AG29">
        <f t="shared" si="4"/>
        <v>6.0916713582160984</v>
      </c>
      <c r="AH29">
        <f t="shared" si="5"/>
        <v>1.9491396084309488E-2</v>
      </c>
    </row>
    <row r="30" spans="1:34">
      <c r="A30" s="1">
        <v>126.97</v>
      </c>
      <c r="B30">
        <v>6.9970057265316266</v>
      </c>
      <c r="D30">
        <v>131.05000000000001</v>
      </c>
      <c r="E30">
        <v>6.1665778788867733</v>
      </c>
      <c r="G30">
        <v>132.9</v>
      </c>
      <c r="H30">
        <v>6.1970367408152436</v>
      </c>
      <c r="K30">
        <v>130.87</v>
      </c>
      <c r="L30">
        <v>6.1865480869618077</v>
      </c>
      <c r="O30">
        <v>131.53</v>
      </c>
      <c r="P30">
        <v>6.0397945792244982</v>
      </c>
      <c r="T30">
        <f>A134-A$108</f>
        <v>130</v>
      </c>
      <c r="U30">
        <v>6.1413927345954766</v>
      </c>
      <c r="V30">
        <f t="shared" si="0"/>
        <v>130</v>
      </c>
      <c r="W30">
        <v>6.1056736917077048</v>
      </c>
      <c r="X30">
        <f t="shared" si="1"/>
        <v>130</v>
      </c>
      <c r="Y30" s="4">
        <v>6.1204498149999997</v>
      </c>
      <c r="Z30">
        <f t="shared" si="2"/>
        <v>130</v>
      </c>
      <c r="AA30">
        <v>6.0426842997470436</v>
      </c>
      <c r="AB30">
        <f t="shared" si="3"/>
        <v>130</v>
      </c>
      <c r="AC30">
        <v>6.0805945946565858</v>
      </c>
      <c r="AG30">
        <f t="shared" si="4"/>
        <v>6.0981590271413619</v>
      </c>
      <c r="AH30">
        <f t="shared" si="5"/>
        <v>1.9053309317408635E-2</v>
      </c>
    </row>
    <row r="31" spans="1:34">
      <c r="A31" s="1">
        <v>131.97</v>
      </c>
      <c r="B31">
        <v>6.9893990584309842</v>
      </c>
      <c r="D31">
        <v>136.05000000000001</v>
      </c>
      <c r="E31">
        <v>6.1361607372965272</v>
      </c>
      <c r="G31">
        <v>137.9</v>
      </c>
      <c r="H31">
        <v>6.1647696307792481</v>
      </c>
      <c r="K31">
        <v>135.87</v>
      </c>
      <c r="L31">
        <v>6.1657461748210016</v>
      </c>
      <c r="O31">
        <v>136.53</v>
      </c>
      <c r="P31">
        <v>6.0664270495014563</v>
      </c>
      <c r="T31">
        <f>A135-A$108</f>
        <v>135</v>
      </c>
      <c r="U31">
        <v>6.1406495513953319</v>
      </c>
      <c r="V31">
        <f t="shared" si="0"/>
        <v>135</v>
      </c>
      <c r="W31">
        <v>6.113511664641277</v>
      </c>
      <c r="X31">
        <f t="shared" si="1"/>
        <v>135</v>
      </c>
      <c r="Y31" s="4">
        <v>6.1292103769999997</v>
      </c>
      <c r="Z31">
        <f t="shared" si="2"/>
        <v>135</v>
      </c>
      <c r="AA31">
        <v>6.0416803043727834</v>
      </c>
      <c r="AB31">
        <f t="shared" si="3"/>
        <v>135</v>
      </c>
      <c r="AC31">
        <v>6.093939548806957</v>
      </c>
      <c r="AG31">
        <f t="shared" si="4"/>
        <v>6.1037982892432696</v>
      </c>
      <c r="AH31">
        <f t="shared" si="5"/>
        <v>1.9451828634056052E-2</v>
      </c>
    </row>
    <row r="32" spans="1:34">
      <c r="A32" s="1">
        <v>136.97</v>
      </c>
      <c r="B32">
        <v>6.9829372854002143</v>
      </c>
      <c r="D32">
        <v>141.05000000000001</v>
      </c>
      <c r="E32">
        <v>6.1148796883429419</v>
      </c>
      <c r="G32">
        <v>142.9</v>
      </c>
      <c r="H32">
        <v>6.1369885445271235</v>
      </c>
      <c r="K32">
        <v>140.87</v>
      </c>
      <c r="L32">
        <v>6.1322753776535848</v>
      </c>
      <c r="O32">
        <v>141.53</v>
      </c>
      <c r="P32">
        <v>6.0609598150040123</v>
      </c>
      <c r="T32">
        <f>A136-A$108</f>
        <v>140</v>
      </c>
      <c r="U32">
        <v>6.1459850033181533</v>
      </c>
      <c r="V32">
        <f t="shared" si="0"/>
        <v>140</v>
      </c>
      <c r="W32">
        <v>6.113275632308639</v>
      </c>
      <c r="X32">
        <f t="shared" si="1"/>
        <v>140</v>
      </c>
      <c r="Y32" s="4">
        <v>6.1355367430000003</v>
      </c>
      <c r="Z32">
        <f t="shared" si="2"/>
        <v>140</v>
      </c>
      <c r="AA32">
        <v>6.0540842463812545</v>
      </c>
      <c r="AB32">
        <f t="shared" si="3"/>
        <v>140</v>
      </c>
      <c r="AC32">
        <v>6.0981562442796609</v>
      </c>
      <c r="AG32">
        <f t="shared" si="4"/>
        <v>6.1094075738575411</v>
      </c>
      <c r="AH32">
        <f t="shared" si="5"/>
        <v>1.8067350875475879E-2</v>
      </c>
    </row>
    <row r="33" spans="1:34">
      <c r="A33" s="1">
        <v>141.97</v>
      </c>
      <c r="B33">
        <v>6.9835006731025446</v>
      </c>
      <c r="D33">
        <v>146.05000000000001</v>
      </c>
      <c r="E33">
        <v>6.0948491075036832</v>
      </c>
      <c r="G33">
        <v>147.9</v>
      </c>
      <c r="H33">
        <v>6.1147390569507927</v>
      </c>
      <c r="K33">
        <v>145.87</v>
      </c>
      <c r="L33">
        <v>6.1070269166695779</v>
      </c>
      <c r="O33">
        <v>146.53</v>
      </c>
      <c r="P33">
        <v>6.0530342649388986</v>
      </c>
      <c r="T33">
        <f>A137-A$108</f>
        <v>145</v>
      </c>
      <c r="U33">
        <v>6.1509541764062563</v>
      </c>
      <c r="V33">
        <f t="shared" si="0"/>
        <v>145</v>
      </c>
      <c r="W33">
        <v>6.1163224408992036</v>
      </c>
      <c r="X33">
        <f t="shared" si="1"/>
        <v>145</v>
      </c>
      <c r="Y33" s="4">
        <v>6.1364812219999996</v>
      </c>
      <c r="Z33">
        <f t="shared" si="2"/>
        <v>145</v>
      </c>
      <c r="AA33">
        <v>6.053258907227562</v>
      </c>
      <c r="AB33">
        <f t="shared" si="3"/>
        <v>145</v>
      </c>
      <c r="AC33">
        <v>6.1101182255478292</v>
      </c>
      <c r="AG33">
        <f t="shared" si="4"/>
        <v>6.1134269944161703</v>
      </c>
      <c r="AH33">
        <f t="shared" si="5"/>
        <v>1.8673706573850393E-2</v>
      </c>
    </row>
    <row r="34" spans="1:34">
      <c r="A34" s="1">
        <v>146.97</v>
      </c>
      <c r="B34">
        <v>6.9781280761416697</v>
      </c>
      <c r="D34">
        <v>151.05000000000001</v>
      </c>
      <c r="E34">
        <v>6.0762379462349765</v>
      </c>
      <c r="G34">
        <v>152.9</v>
      </c>
      <c r="H34">
        <v>6.0931108443077244</v>
      </c>
      <c r="K34">
        <v>150.87</v>
      </c>
      <c r="L34">
        <v>6.0838589688266609</v>
      </c>
      <c r="O34">
        <v>151.53</v>
      </c>
      <c r="P34">
        <v>6.0373108657569361</v>
      </c>
      <c r="T34">
        <f>A138-A$108</f>
        <v>150</v>
      </c>
      <c r="U34">
        <v>6.1515707097067134</v>
      </c>
      <c r="V34">
        <f t="shared" si="0"/>
        <v>150</v>
      </c>
      <c r="W34">
        <v>6.126451737019436</v>
      </c>
      <c r="X34">
        <f t="shared" si="1"/>
        <v>150</v>
      </c>
      <c r="Y34" s="4">
        <v>6.1428712489999997</v>
      </c>
      <c r="Z34">
        <f t="shared" si="2"/>
        <v>150</v>
      </c>
      <c r="AA34">
        <v>6.0584786190040569</v>
      </c>
      <c r="AB34">
        <f t="shared" si="3"/>
        <v>150</v>
      </c>
      <c r="AC34">
        <v>6.111682810635009</v>
      </c>
      <c r="AG34">
        <f t="shared" si="4"/>
        <v>6.1182110250730428</v>
      </c>
      <c r="AH34">
        <f t="shared" si="5"/>
        <v>1.8370292687699984E-2</v>
      </c>
    </row>
    <row r="35" spans="1:34">
      <c r="A35" s="1">
        <v>151.97</v>
      </c>
      <c r="B35">
        <v>6.9740435786986295</v>
      </c>
      <c r="D35">
        <v>156.05000000000001</v>
      </c>
      <c r="E35">
        <v>6.0588795882596829</v>
      </c>
      <c r="G35">
        <v>157.9</v>
      </c>
      <c r="H35">
        <v>6.0771667691612867</v>
      </c>
      <c r="K35">
        <v>155.87</v>
      </c>
      <c r="L35">
        <v>6.0697061502723102</v>
      </c>
      <c r="O35">
        <v>156.53</v>
      </c>
      <c r="P35">
        <v>6.0310593382565756</v>
      </c>
      <c r="T35">
        <f>A139-A$108</f>
        <v>155</v>
      </c>
      <c r="U35">
        <v>6.1576940148734272</v>
      </c>
      <c r="V35">
        <f t="shared" si="0"/>
        <v>155</v>
      </c>
      <c r="W35">
        <v>6.1223899617900654</v>
      </c>
      <c r="X35">
        <f t="shared" si="1"/>
        <v>155</v>
      </c>
      <c r="Y35" s="4">
        <v>6.1485677900000004</v>
      </c>
      <c r="Z35">
        <f t="shared" si="2"/>
        <v>155</v>
      </c>
      <c r="AA35">
        <v>6.066914947316028</v>
      </c>
      <c r="AB35">
        <f t="shared" si="3"/>
        <v>155</v>
      </c>
      <c r="AC35">
        <v>6.1233421873994702</v>
      </c>
      <c r="AG35">
        <f t="shared" si="4"/>
        <v>6.1237817802757979</v>
      </c>
      <c r="AH35">
        <f t="shared" si="5"/>
        <v>1.7678293584438204E-2</v>
      </c>
    </row>
    <row r="36" spans="1:34">
      <c r="A36" s="1">
        <v>156.97</v>
      </c>
      <c r="B36">
        <v>6.9667744199205464</v>
      </c>
      <c r="D36">
        <v>161.05000000000001</v>
      </c>
      <c r="E36">
        <v>6.0444984601080067</v>
      </c>
      <c r="G36">
        <v>162.9</v>
      </c>
      <c r="H36">
        <v>6.0614462327556105</v>
      </c>
      <c r="K36">
        <v>160.87</v>
      </c>
      <c r="L36">
        <v>6.0557035855606296</v>
      </c>
      <c r="O36">
        <v>161.53</v>
      </c>
      <c r="P36">
        <v>6.0201936895898491</v>
      </c>
      <c r="T36">
        <f>A140-A$108</f>
        <v>160</v>
      </c>
      <c r="U36">
        <v>6.1729213289515172</v>
      </c>
      <c r="V36">
        <f t="shared" si="0"/>
        <v>160</v>
      </c>
      <c r="W36">
        <v>6.1258598286756216</v>
      </c>
      <c r="X36">
        <f t="shared" si="1"/>
        <v>160</v>
      </c>
      <c r="Y36" s="4">
        <v>6.1499807649999996</v>
      </c>
      <c r="Z36">
        <f t="shared" si="2"/>
        <v>160</v>
      </c>
      <c r="AA36">
        <v>6.0671733380428678</v>
      </c>
      <c r="AB36">
        <f t="shared" si="3"/>
        <v>160</v>
      </c>
      <c r="AC36">
        <v>6.1208327493907397</v>
      </c>
      <c r="AG36">
        <f t="shared" si="4"/>
        <v>6.1273536020121488</v>
      </c>
      <c r="AH36">
        <f t="shared" si="5"/>
        <v>1.9771860200173061E-2</v>
      </c>
    </row>
    <row r="37" spans="1:34">
      <c r="A37" s="1">
        <v>161.97</v>
      </c>
      <c r="B37">
        <v>6.962289211655996</v>
      </c>
      <c r="D37">
        <v>166.05</v>
      </c>
      <c r="E37">
        <v>6.0350304229100322</v>
      </c>
      <c r="G37">
        <v>167.9</v>
      </c>
      <c r="H37">
        <v>6.044004362662533</v>
      </c>
      <c r="K37">
        <v>165.87</v>
      </c>
      <c r="L37">
        <v>6.0402640075617056</v>
      </c>
      <c r="O37">
        <v>166.53</v>
      </c>
      <c r="P37">
        <v>6.0091993182783208</v>
      </c>
      <c r="T37">
        <f>A141-A$108</f>
        <v>165</v>
      </c>
      <c r="U37">
        <v>6.1663313838071803</v>
      </c>
      <c r="V37">
        <f t="shared" si="0"/>
        <v>165</v>
      </c>
      <c r="W37">
        <v>6.1330606438230184</v>
      </c>
      <c r="X37">
        <f t="shared" si="1"/>
        <v>165</v>
      </c>
      <c r="Y37" s="4">
        <v>6.1536815369999998</v>
      </c>
      <c r="Z37">
        <f t="shared" si="2"/>
        <v>165</v>
      </c>
      <c r="AA37">
        <v>6.0702458347176851</v>
      </c>
      <c r="AB37">
        <f t="shared" si="3"/>
        <v>165</v>
      </c>
      <c r="AC37">
        <v>6.1284216305113297</v>
      </c>
      <c r="AG37">
        <f t="shared" si="4"/>
        <v>6.1303482059718428</v>
      </c>
      <c r="AH37">
        <f t="shared" si="5"/>
        <v>1.8477346715764582E-2</v>
      </c>
    </row>
    <row r="38" spans="1:34">
      <c r="A38" s="1">
        <v>166.97</v>
      </c>
      <c r="B38">
        <v>6.9607242786590886</v>
      </c>
      <c r="D38">
        <v>171.05</v>
      </c>
      <c r="E38">
        <v>6.0238445772199798</v>
      </c>
      <c r="G38">
        <v>172.9</v>
      </c>
      <c r="H38">
        <v>6.031033344001874</v>
      </c>
      <c r="K38">
        <v>170.87</v>
      </c>
      <c r="L38">
        <v>6.0291862483150149</v>
      </c>
      <c r="O38">
        <v>171.53</v>
      </c>
      <c r="P38">
        <v>6.002672544149072</v>
      </c>
      <c r="T38">
        <f>A142-A$108</f>
        <v>170</v>
      </c>
      <c r="U38">
        <v>6.1726918753096811</v>
      </c>
      <c r="V38">
        <f t="shared" si="0"/>
        <v>170</v>
      </c>
      <c r="W38">
        <v>6.1346857769679248</v>
      </c>
      <c r="X38">
        <f t="shared" si="1"/>
        <v>170</v>
      </c>
      <c r="Y38" s="4">
        <v>6.1613742450000002</v>
      </c>
      <c r="Z38">
        <f t="shared" si="2"/>
        <v>170</v>
      </c>
      <c r="AA38">
        <v>6.0766739015823221</v>
      </c>
      <c r="AB38">
        <f t="shared" si="3"/>
        <v>170</v>
      </c>
      <c r="AC38">
        <v>6.1324394337171704</v>
      </c>
      <c r="AG38">
        <f t="shared" si="4"/>
        <v>6.1355730465154199</v>
      </c>
      <c r="AH38">
        <f t="shared" si="5"/>
        <v>1.8579601288388339E-2</v>
      </c>
    </row>
    <row r="39" spans="1:34">
      <c r="A39" s="1">
        <v>171.97</v>
      </c>
      <c r="B39">
        <v>6.9554425245501728</v>
      </c>
      <c r="D39">
        <v>176.05</v>
      </c>
      <c r="E39">
        <v>6.0124954261063541</v>
      </c>
      <c r="G39">
        <v>177.9</v>
      </c>
      <c r="H39">
        <v>6.022862429486846</v>
      </c>
      <c r="K39">
        <v>175.87</v>
      </c>
      <c r="L39">
        <v>6.0221049661630133</v>
      </c>
      <c r="O39">
        <v>176.53</v>
      </c>
      <c r="P39">
        <v>5.9945595034927521</v>
      </c>
      <c r="T39">
        <f>A143-A$108</f>
        <v>175</v>
      </c>
      <c r="U39">
        <v>6.1741170452764713</v>
      </c>
      <c r="V39">
        <f t="shared" si="0"/>
        <v>175</v>
      </c>
      <c r="W39">
        <v>6.1406850751915547</v>
      </c>
      <c r="X39">
        <f t="shared" si="1"/>
        <v>175</v>
      </c>
      <c r="Y39" s="4">
        <v>6.1675977880000001</v>
      </c>
      <c r="Z39">
        <f t="shared" si="2"/>
        <v>175</v>
      </c>
      <c r="AA39">
        <v>6.0870693719416691</v>
      </c>
      <c r="AB39">
        <f t="shared" si="3"/>
        <v>175</v>
      </c>
      <c r="AC39">
        <v>6.1370429523032355</v>
      </c>
      <c r="AG39">
        <f t="shared" si="4"/>
        <v>6.1413024465425865</v>
      </c>
      <c r="AH39">
        <f t="shared" si="5"/>
        <v>1.7190101969695861E-2</v>
      </c>
    </row>
    <row r="40" spans="1:34">
      <c r="A40" s="1">
        <v>176.97</v>
      </c>
      <c r="B40">
        <v>6.9512314705540321</v>
      </c>
      <c r="D40">
        <v>181.05</v>
      </c>
      <c r="E40">
        <v>5.9963972249519131</v>
      </c>
      <c r="G40">
        <v>182.9</v>
      </c>
      <c r="H40">
        <v>6.0168777304785417</v>
      </c>
      <c r="K40">
        <v>180.87</v>
      </c>
      <c r="L40">
        <v>6.0141930972470883</v>
      </c>
      <c r="O40">
        <v>181.53</v>
      </c>
      <c r="P40">
        <v>5.9914202197391866</v>
      </c>
      <c r="T40">
        <f>A144-A$108</f>
        <v>180</v>
      </c>
      <c r="U40">
        <v>6.1779803832914171</v>
      </c>
      <c r="V40">
        <f t="shared" si="0"/>
        <v>180</v>
      </c>
      <c r="W40">
        <v>6.1403280044222912</v>
      </c>
      <c r="X40">
        <f t="shared" si="1"/>
        <v>180</v>
      </c>
      <c r="Y40" s="4">
        <v>6.1727061030000003</v>
      </c>
      <c r="Z40">
        <f t="shared" si="2"/>
        <v>180</v>
      </c>
      <c r="AA40">
        <v>6.0893426488981168</v>
      </c>
      <c r="AB40">
        <f t="shared" si="3"/>
        <v>180</v>
      </c>
      <c r="AC40">
        <v>6.1353140960719941</v>
      </c>
      <c r="AG40">
        <f t="shared" si="4"/>
        <v>6.1431342471367643</v>
      </c>
      <c r="AH40">
        <f t="shared" si="5"/>
        <v>1.7768148584653223E-2</v>
      </c>
    </row>
    <row r="41" spans="1:34">
      <c r="A41" s="1">
        <v>181.97</v>
      </c>
      <c r="B41">
        <v>6.9487612923181716</v>
      </c>
      <c r="D41">
        <v>186.05</v>
      </c>
      <c r="E41">
        <v>5.9892847364298945</v>
      </c>
      <c r="G41">
        <v>187.9</v>
      </c>
      <c r="H41">
        <v>6.006887916838803</v>
      </c>
      <c r="K41">
        <v>185.87</v>
      </c>
      <c r="L41">
        <v>6.001088618814209</v>
      </c>
      <c r="O41">
        <v>186.53</v>
      </c>
      <c r="P41">
        <v>5.9840707102857928</v>
      </c>
      <c r="T41">
        <f>A145-A$108</f>
        <v>185</v>
      </c>
      <c r="U41">
        <v>6.1784618921633765</v>
      </c>
      <c r="V41">
        <f t="shared" si="0"/>
        <v>185</v>
      </c>
      <c r="W41">
        <v>6.1467005881227896</v>
      </c>
      <c r="X41">
        <f t="shared" si="1"/>
        <v>185</v>
      </c>
      <c r="Y41" s="4">
        <v>6.1738857740000004</v>
      </c>
      <c r="Z41">
        <f t="shared" si="2"/>
        <v>185</v>
      </c>
      <c r="AA41">
        <v>6.1032403063197984</v>
      </c>
      <c r="AB41">
        <f t="shared" si="3"/>
        <v>185</v>
      </c>
      <c r="AC41">
        <v>6.1476423084551683</v>
      </c>
      <c r="AG41">
        <f t="shared" si="4"/>
        <v>6.1499861738122261</v>
      </c>
      <c r="AH41">
        <f t="shared" si="5"/>
        <v>1.496563215024627E-2</v>
      </c>
    </row>
    <row r="42" spans="1:34">
      <c r="A42" s="1">
        <v>186.97</v>
      </c>
      <c r="B42">
        <v>6.9425476050855481</v>
      </c>
      <c r="D42">
        <v>191.05</v>
      </c>
      <c r="E42">
        <v>5.985357499234869</v>
      </c>
      <c r="G42">
        <v>192.9</v>
      </c>
      <c r="H42">
        <v>5.9989432328623478</v>
      </c>
      <c r="K42">
        <v>190.87</v>
      </c>
      <c r="L42">
        <v>5.9988825638791532</v>
      </c>
      <c r="O42">
        <v>191.53</v>
      </c>
      <c r="P42">
        <v>5.9752589572232848</v>
      </c>
      <c r="T42">
        <f>A146-A$108</f>
        <v>190</v>
      </c>
      <c r="U42">
        <v>6.1804470903050595</v>
      </c>
      <c r="V42">
        <f t="shared" si="0"/>
        <v>190</v>
      </c>
      <c r="W42">
        <v>6.1477082814566124</v>
      </c>
      <c r="X42">
        <f t="shared" si="1"/>
        <v>190</v>
      </c>
      <c r="Y42" s="4">
        <v>6.1792354270000001</v>
      </c>
      <c r="Z42">
        <f t="shared" si="2"/>
        <v>190</v>
      </c>
      <c r="AA42">
        <v>6.1043751138568316</v>
      </c>
      <c r="AB42">
        <f t="shared" si="3"/>
        <v>190</v>
      </c>
      <c r="AC42">
        <v>6.1508243071264053</v>
      </c>
      <c r="AG42">
        <f t="shared" si="4"/>
        <v>6.1525180439489819</v>
      </c>
      <c r="AH42">
        <f t="shared" si="5"/>
        <v>1.5487080230327443E-2</v>
      </c>
    </row>
    <row r="43" spans="1:34">
      <c r="A43" s="1">
        <v>191.97</v>
      </c>
      <c r="B43">
        <v>6.9414872545703199</v>
      </c>
      <c r="D43">
        <v>196.05</v>
      </c>
      <c r="E43">
        <v>5.9800274906185278</v>
      </c>
      <c r="G43">
        <v>197.9</v>
      </c>
      <c r="H43">
        <v>5.9934475422102294</v>
      </c>
      <c r="K43">
        <v>195.87</v>
      </c>
      <c r="L43">
        <v>5.9871735678423654</v>
      </c>
      <c r="O43">
        <v>196.53</v>
      </c>
      <c r="P43">
        <v>5.9773502267642842</v>
      </c>
      <c r="T43">
        <f>A147-A$108</f>
        <v>195</v>
      </c>
      <c r="U43">
        <v>6.1810774844807499</v>
      </c>
      <c r="V43">
        <f t="shared" si="0"/>
        <v>195</v>
      </c>
      <c r="W43">
        <v>6.1461570942755657</v>
      </c>
      <c r="X43">
        <f t="shared" si="1"/>
        <v>195</v>
      </c>
      <c r="Y43" s="4">
        <v>6.1840048059999999</v>
      </c>
      <c r="Z43">
        <f t="shared" si="2"/>
        <v>195</v>
      </c>
      <c r="AA43">
        <v>6.1131802925067431</v>
      </c>
      <c r="AB43">
        <f t="shared" si="3"/>
        <v>195</v>
      </c>
      <c r="AC43">
        <v>6.1546066592159185</v>
      </c>
      <c r="AG43">
        <f t="shared" si="4"/>
        <v>6.1558052672957952</v>
      </c>
      <c r="AH43">
        <f t="shared" si="5"/>
        <v>1.4459666585666438E-2</v>
      </c>
    </row>
    <row r="44" spans="1:34">
      <c r="A44" s="1">
        <v>196.97</v>
      </c>
      <c r="B44">
        <v>6.9351973726882585</v>
      </c>
      <c r="D44">
        <v>201.05</v>
      </c>
      <c r="E44">
        <v>5.9599939310263688</v>
      </c>
      <c r="G44">
        <v>202.9</v>
      </c>
      <c r="H44">
        <v>5.9786498514054323</v>
      </c>
      <c r="K44">
        <v>200.87</v>
      </c>
      <c r="L44">
        <v>5.9846027789469289</v>
      </c>
      <c r="O44">
        <v>201.53</v>
      </c>
      <c r="P44">
        <v>5.9739799999133245</v>
      </c>
      <c r="T44">
        <f>A148-A$108</f>
        <v>200</v>
      </c>
      <c r="U44">
        <v>6.1900531326332429</v>
      </c>
      <c r="V44">
        <f t="shared" si="0"/>
        <v>200</v>
      </c>
      <c r="W44">
        <v>6.1480876068605648</v>
      </c>
      <c r="X44">
        <f t="shared" si="1"/>
        <v>200</v>
      </c>
      <c r="Y44" s="4">
        <v>6.1828908629999999</v>
      </c>
      <c r="Z44">
        <f t="shared" si="2"/>
        <v>200</v>
      </c>
      <c r="AA44">
        <v>6.1184351603931297</v>
      </c>
      <c r="AB44">
        <f t="shared" si="3"/>
        <v>200</v>
      </c>
      <c r="AC44">
        <v>6.1583646006140889</v>
      </c>
      <c r="AG44">
        <f t="shared" si="4"/>
        <v>6.1595662727002054</v>
      </c>
      <c r="AH44">
        <f t="shared" si="5"/>
        <v>1.4358049410757082E-2</v>
      </c>
    </row>
    <row r="45" spans="1:34">
      <c r="A45" s="1">
        <v>201.97</v>
      </c>
      <c r="B45">
        <v>6.9973736116875687</v>
      </c>
      <c r="D45">
        <v>221.05</v>
      </c>
      <c r="E45">
        <v>5.9693537917450739</v>
      </c>
      <c r="G45">
        <v>207.9</v>
      </c>
      <c r="H45">
        <v>5.9721414518221847</v>
      </c>
      <c r="K45">
        <v>205.87</v>
      </c>
      <c r="L45">
        <v>5.9740542622789006</v>
      </c>
      <c r="O45">
        <v>206.53</v>
      </c>
      <c r="P45">
        <v>5.9730143227998269</v>
      </c>
      <c r="T45">
        <f>A149-A$108</f>
        <v>205</v>
      </c>
      <c r="U45">
        <v>6.1873605988814546</v>
      </c>
      <c r="V45">
        <f t="shared" si="0"/>
        <v>205</v>
      </c>
      <c r="W45">
        <v>6.1479883642011552</v>
      </c>
      <c r="X45">
        <f t="shared" si="1"/>
        <v>205</v>
      </c>
      <c r="Y45" s="4">
        <v>6.1839354970000002</v>
      </c>
      <c r="Z45">
        <f t="shared" si="2"/>
        <v>205</v>
      </c>
      <c r="AA45">
        <v>6.1206368791873906</v>
      </c>
      <c r="AB45">
        <f t="shared" si="3"/>
        <v>205</v>
      </c>
      <c r="AC45">
        <v>6.1604807438251052</v>
      </c>
      <c r="AG45">
        <f t="shared" si="4"/>
        <v>6.1600804166190208</v>
      </c>
      <c r="AH45">
        <f t="shared" si="5"/>
        <v>1.372826428150002E-2</v>
      </c>
    </row>
    <row r="46" spans="1:34">
      <c r="A46">
        <v>206.97</v>
      </c>
      <c r="B46">
        <v>6.5454049754250265</v>
      </c>
      <c r="D46">
        <v>241.05</v>
      </c>
      <c r="E46">
        <v>5.9562270258258936</v>
      </c>
      <c r="G46">
        <v>212.9</v>
      </c>
      <c r="H46">
        <v>5.9738347287471756</v>
      </c>
      <c r="K46">
        <v>210.87</v>
      </c>
      <c r="L46">
        <v>5.9762147818085261</v>
      </c>
      <c r="O46">
        <v>211.53</v>
      </c>
      <c r="P46">
        <v>5.9702017734005821</v>
      </c>
      <c r="T46">
        <f>A150-A$108</f>
        <v>210</v>
      </c>
      <c r="U46">
        <v>6.195332196884725</v>
      </c>
      <c r="V46">
        <f t="shared" si="0"/>
        <v>210</v>
      </c>
      <c r="W46">
        <v>6.1520175489464206</v>
      </c>
      <c r="X46">
        <f t="shared" si="1"/>
        <v>210</v>
      </c>
      <c r="Y46" s="4">
        <v>6.185095832</v>
      </c>
      <c r="Z46">
        <f t="shared" si="2"/>
        <v>210</v>
      </c>
      <c r="AA46">
        <v>6.1253006227139553</v>
      </c>
      <c r="AB46">
        <f t="shared" si="3"/>
        <v>210</v>
      </c>
      <c r="AC46">
        <v>6.1594009035181783</v>
      </c>
      <c r="AG46">
        <f t="shared" si="4"/>
        <v>6.1634294208126565</v>
      </c>
      <c r="AH46">
        <f t="shared" si="5"/>
        <v>1.389128663582502E-2</v>
      </c>
    </row>
    <row r="47" spans="1:34">
      <c r="A47">
        <v>211.97</v>
      </c>
      <c r="B47">
        <v>6.4599172827684805</v>
      </c>
      <c r="D47">
        <v>261.05</v>
      </c>
      <c r="E47">
        <v>5.9432669783584124</v>
      </c>
      <c r="G47">
        <v>217.9</v>
      </c>
      <c r="H47">
        <v>5.965237364746411</v>
      </c>
      <c r="K47">
        <v>215.87</v>
      </c>
      <c r="L47">
        <v>5.9674420863074538</v>
      </c>
      <c r="O47">
        <v>216.53</v>
      </c>
      <c r="P47">
        <v>5.9676488588744929</v>
      </c>
      <c r="T47">
        <f>A151-A$108</f>
        <v>215</v>
      </c>
      <c r="U47">
        <v>6.205086594961652</v>
      </c>
      <c r="V47">
        <f t="shared" si="0"/>
        <v>215</v>
      </c>
      <c r="W47">
        <v>6.1568032197748765</v>
      </c>
      <c r="X47">
        <f t="shared" si="1"/>
        <v>215</v>
      </c>
      <c r="Y47" s="4">
        <v>6.1820968460000003</v>
      </c>
      <c r="Z47">
        <f t="shared" si="2"/>
        <v>215</v>
      </c>
      <c r="AA47">
        <v>6.125197088809732</v>
      </c>
      <c r="AG47">
        <f t="shared" si="4"/>
        <v>6.167295937386565</v>
      </c>
      <c r="AH47">
        <f t="shared" si="5"/>
        <v>1.7150342246620272E-2</v>
      </c>
    </row>
    <row r="48" spans="1:34">
      <c r="A48">
        <v>216.97</v>
      </c>
      <c r="B48">
        <v>6.4634914926960052</v>
      </c>
      <c r="D48">
        <v>281.05</v>
      </c>
      <c r="E48">
        <v>5.9287145271447557</v>
      </c>
      <c r="G48">
        <v>222.9</v>
      </c>
      <c r="H48">
        <v>5.9666204363620912</v>
      </c>
      <c r="K48">
        <v>220.87</v>
      </c>
      <c r="L48">
        <v>5.9600771411454403</v>
      </c>
      <c r="O48">
        <v>221.53</v>
      </c>
      <c r="P48">
        <v>5.962643649104014</v>
      </c>
      <c r="T48">
        <f>A152-A$108</f>
        <v>220</v>
      </c>
      <c r="U48">
        <v>6.2080583528614675</v>
      </c>
      <c r="V48">
        <f t="shared" si="0"/>
        <v>220</v>
      </c>
      <c r="W48">
        <v>6.1622266085008315</v>
      </c>
      <c r="X48">
        <f t="shared" si="1"/>
        <v>220</v>
      </c>
      <c r="Y48" s="4">
        <v>6.1800737410000002</v>
      </c>
      <c r="Z48">
        <f t="shared" si="2"/>
        <v>220</v>
      </c>
      <c r="AA48">
        <v>6.1345294111346123</v>
      </c>
      <c r="AG48">
        <f t="shared" si="4"/>
        <v>6.1712220283742276</v>
      </c>
      <c r="AH48">
        <f t="shared" si="5"/>
        <v>1.5444884149587352E-2</v>
      </c>
    </row>
    <row r="49" spans="1:34">
      <c r="A49">
        <v>221.97</v>
      </c>
      <c r="B49">
        <v>6.5329962182265646</v>
      </c>
      <c r="D49">
        <v>301.05</v>
      </c>
      <c r="E49">
        <v>5.9253123732579622</v>
      </c>
      <c r="G49">
        <v>227.9</v>
      </c>
      <c r="H49">
        <v>5.9569654913799077</v>
      </c>
      <c r="K49">
        <v>225.87</v>
      </c>
      <c r="L49">
        <v>5.9551490823801565</v>
      </c>
      <c r="O49">
        <v>226.53</v>
      </c>
      <c r="P49">
        <v>5.9570778453766708</v>
      </c>
      <c r="T49">
        <f>A153-A$108</f>
        <v>225</v>
      </c>
      <c r="U49">
        <v>6.2077346068669677</v>
      </c>
      <c r="V49">
        <f t="shared" si="0"/>
        <v>225</v>
      </c>
      <c r="W49">
        <v>6.1547081012914253</v>
      </c>
      <c r="X49">
        <f t="shared" si="1"/>
        <v>225</v>
      </c>
      <c r="Y49" s="4">
        <v>6.1866118539999997</v>
      </c>
      <c r="Z49">
        <f t="shared" si="2"/>
        <v>225</v>
      </c>
      <c r="AA49">
        <v>6.1284603258793418</v>
      </c>
      <c r="AG49">
        <f>AVERAGE(U49,W49,Y49,AA49,AC49)</f>
        <v>6.1693787220094336</v>
      </c>
      <c r="AH49">
        <f t="shared" si="5"/>
        <v>1.7458753763082698E-2</v>
      </c>
    </row>
    <row r="50" spans="1:34">
      <c r="A50">
        <v>226.97</v>
      </c>
      <c r="B50">
        <v>6.5957378544588252</v>
      </c>
      <c r="D50">
        <v>307.60000000000002</v>
      </c>
      <c r="E50">
        <v>5.9216329503273917</v>
      </c>
      <c r="G50">
        <v>232.9</v>
      </c>
      <c r="H50">
        <v>5.9552083400876894</v>
      </c>
      <c r="K50">
        <v>230.87</v>
      </c>
      <c r="L50">
        <v>5.9467372915121288</v>
      </c>
      <c r="O50">
        <v>231.53</v>
      </c>
      <c r="P50">
        <v>5.9534870792319339</v>
      </c>
      <c r="T50">
        <f>A154-A$108</f>
        <v>230</v>
      </c>
      <c r="U50">
        <v>6.2132979852099597</v>
      </c>
      <c r="V50">
        <f t="shared" si="0"/>
        <v>230</v>
      </c>
      <c r="W50">
        <v>6.1591252489583939</v>
      </c>
      <c r="X50">
        <f t="shared" si="1"/>
        <v>230</v>
      </c>
      <c r="Y50" s="4">
        <v>6.1866200510000002</v>
      </c>
      <c r="Z50">
        <f t="shared" si="2"/>
        <v>230</v>
      </c>
      <c r="AA50">
        <v>6.1328990726411634</v>
      </c>
      <c r="AG50">
        <f t="shared" si="4"/>
        <v>6.1729855894523791</v>
      </c>
      <c r="AH50">
        <f t="shared" si="5"/>
        <v>1.7344609302014768E-2</v>
      </c>
    </row>
    <row r="51" spans="1:34">
      <c r="A51">
        <v>231.97</v>
      </c>
      <c r="B51">
        <v>6.5308937136749492</v>
      </c>
      <c r="D51">
        <v>312.60000000000002</v>
      </c>
      <c r="E51">
        <v>5.9123833696808958</v>
      </c>
      <c r="G51">
        <v>237.9</v>
      </c>
      <c r="H51">
        <v>5.9498093259813958</v>
      </c>
      <c r="K51">
        <v>235.87</v>
      </c>
      <c r="L51">
        <v>5.9488853019163201</v>
      </c>
      <c r="O51">
        <v>236.53</v>
      </c>
      <c r="P51">
        <v>5.9503985354541884</v>
      </c>
      <c r="T51">
        <f>A155-A$108</f>
        <v>235</v>
      </c>
      <c r="U51">
        <v>6.2186379957325046</v>
      </c>
      <c r="V51">
        <f t="shared" si="0"/>
        <v>235</v>
      </c>
      <c r="W51">
        <v>6.1612617357613289</v>
      </c>
      <c r="X51">
        <f t="shared" si="1"/>
        <v>235</v>
      </c>
      <c r="Y51" s="4">
        <v>6.1889743389999996</v>
      </c>
      <c r="Z51">
        <f t="shared" si="2"/>
        <v>235</v>
      </c>
      <c r="AA51">
        <v>6.1321389332788003</v>
      </c>
      <c r="AG51">
        <f t="shared" si="4"/>
        <v>6.1752532509431584</v>
      </c>
      <c r="AH51">
        <f t="shared" si="5"/>
        <v>1.8540746170364972E-2</v>
      </c>
    </row>
    <row r="52" spans="1:34">
      <c r="A52">
        <v>236.97</v>
      </c>
      <c r="B52">
        <v>6.4393329156113674</v>
      </c>
      <c r="D52">
        <v>317.60000000000002</v>
      </c>
      <c r="E52">
        <v>5.91784307014085</v>
      </c>
      <c r="G52">
        <v>242.9</v>
      </c>
      <c r="H52">
        <v>5.9510309729212878</v>
      </c>
      <c r="K52">
        <v>240.87</v>
      </c>
      <c r="L52">
        <v>5.9422781354993006</v>
      </c>
      <c r="O52">
        <v>241.53</v>
      </c>
      <c r="P52">
        <v>5.9538733491758054</v>
      </c>
      <c r="T52">
        <f>A156-A$108</f>
        <v>240</v>
      </c>
      <c r="U52">
        <v>6.2179686799508138</v>
      </c>
      <c r="V52">
        <f t="shared" si="0"/>
        <v>240</v>
      </c>
      <c r="W52">
        <v>6.1600499096408656</v>
      </c>
      <c r="X52">
        <f t="shared" si="1"/>
        <v>240</v>
      </c>
      <c r="Y52" s="4">
        <v>6.1926708210000001</v>
      </c>
      <c r="Z52">
        <f t="shared" si="2"/>
        <v>240</v>
      </c>
      <c r="AA52">
        <v>6.1372123782457537</v>
      </c>
      <c r="AG52">
        <f t="shared" si="4"/>
        <v>6.1769754472093581</v>
      </c>
      <c r="AH52">
        <f t="shared" si="5"/>
        <v>1.7781932226302859E-2</v>
      </c>
    </row>
    <row r="53" spans="1:34">
      <c r="A53">
        <v>241.97</v>
      </c>
      <c r="B53">
        <v>6.3926411254153557</v>
      </c>
      <c r="D53">
        <v>322.60000000000002</v>
      </c>
      <c r="E53">
        <v>5.910518210202639</v>
      </c>
      <c r="G53">
        <v>247.9</v>
      </c>
      <c r="H53">
        <v>5.9460961598140791</v>
      </c>
      <c r="K53">
        <v>245.87</v>
      </c>
      <c r="L53">
        <v>5.9325060476031624</v>
      </c>
      <c r="O53">
        <v>246.53</v>
      </c>
      <c r="P53">
        <v>5.9513487208128524</v>
      </c>
      <c r="T53">
        <f>A157-A$108</f>
        <v>245</v>
      </c>
      <c r="U53">
        <v>6.2274427436454642</v>
      </c>
      <c r="V53">
        <f t="shared" si="0"/>
        <v>245</v>
      </c>
      <c r="W53">
        <v>6.1645856896940652</v>
      </c>
      <c r="X53">
        <f t="shared" si="1"/>
        <v>245</v>
      </c>
      <c r="Y53" s="4">
        <v>6.1942269410000002</v>
      </c>
      <c r="Z53">
        <f t="shared" si="2"/>
        <v>245</v>
      </c>
      <c r="AA53">
        <v>6.1418586564448114</v>
      </c>
      <c r="AG53">
        <f t="shared" si="4"/>
        <v>6.182028507696085</v>
      </c>
      <c r="AH53">
        <f t="shared" si="5"/>
        <v>1.8549760670821307E-2</v>
      </c>
    </row>
    <row r="54" spans="1:34">
      <c r="A54">
        <v>246.97</v>
      </c>
      <c r="B54">
        <v>6.379511829695879</v>
      </c>
      <c r="D54">
        <v>327.60000000000002</v>
      </c>
      <c r="E54">
        <v>5.9136142143041122</v>
      </c>
      <c r="G54">
        <v>252.9</v>
      </c>
      <c r="H54">
        <v>5.9463730938050468</v>
      </c>
      <c r="K54">
        <v>250.87</v>
      </c>
      <c r="L54">
        <v>5.9280834885422991</v>
      </c>
      <c r="O54">
        <v>251.53</v>
      </c>
      <c r="P54">
        <v>5.9497310694198395</v>
      </c>
      <c r="T54">
        <f>A158-A$108</f>
        <v>250</v>
      </c>
      <c r="U54">
        <v>6.2412884623545963</v>
      </c>
      <c r="V54">
        <f t="shared" si="0"/>
        <v>250</v>
      </c>
      <c r="W54">
        <v>6.1655630313749059</v>
      </c>
      <c r="X54">
        <f t="shared" si="1"/>
        <v>250</v>
      </c>
      <c r="Y54" s="4">
        <v>6.194635012</v>
      </c>
      <c r="Z54">
        <f t="shared" si="2"/>
        <v>250</v>
      </c>
      <c r="AA54">
        <v>6.1451318626815876</v>
      </c>
      <c r="AG54">
        <f t="shared" si="4"/>
        <v>6.186654592102772</v>
      </c>
      <c r="AH54">
        <f t="shared" si="5"/>
        <v>2.0851734286287799E-2</v>
      </c>
    </row>
    <row r="55" spans="1:34">
      <c r="A55">
        <v>251.97</v>
      </c>
      <c r="B55">
        <v>6.3575478189811045</v>
      </c>
      <c r="D55">
        <v>332.6</v>
      </c>
      <c r="E55">
        <v>5.9112599717600736</v>
      </c>
      <c r="G55">
        <v>257.89999999999998</v>
      </c>
      <c r="H55">
        <v>5.9412478464720309</v>
      </c>
      <c r="K55">
        <v>255.87</v>
      </c>
      <c r="L55">
        <v>5.9197250052914123</v>
      </c>
      <c r="O55">
        <v>256.52999999999997</v>
      </c>
      <c r="P55">
        <v>5.9477574003106914</v>
      </c>
      <c r="T55">
        <f>A159-A$108</f>
        <v>255</v>
      </c>
      <c r="U55">
        <v>6.2392449056015948</v>
      </c>
      <c r="V55">
        <f t="shared" si="0"/>
        <v>255</v>
      </c>
      <c r="W55">
        <v>6.1659441871894218</v>
      </c>
      <c r="X55">
        <f t="shared" si="1"/>
        <v>255</v>
      </c>
      <c r="Y55" s="4">
        <v>6.1994219069999996</v>
      </c>
      <c r="Z55">
        <f t="shared" si="2"/>
        <v>255</v>
      </c>
      <c r="AA55">
        <v>6.1561416154811885</v>
      </c>
      <c r="AG55">
        <f t="shared" si="4"/>
        <v>6.1901881538180508</v>
      </c>
      <c r="AH55">
        <f t="shared" si="5"/>
        <v>1.8794422452753784E-2</v>
      </c>
    </row>
    <row r="56" spans="1:34">
      <c r="A56">
        <v>256.97000000000003</v>
      </c>
      <c r="B56">
        <v>6.3353685620920599</v>
      </c>
      <c r="D56">
        <v>337.6</v>
      </c>
      <c r="E56">
        <v>5.9138474475003306</v>
      </c>
      <c r="G56">
        <v>262.89999999999998</v>
      </c>
      <c r="H56">
        <v>5.9395501306671035</v>
      </c>
      <c r="K56">
        <v>260.87</v>
      </c>
      <c r="L56">
        <v>5.9153481780601105</v>
      </c>
      <c r="O56">
        <v>261.52999999999997</v>
      </c>
      <c r="P56">
        <v>5.9453291574928251</v>
      </c>
      <c r="T56">
        <f>A160-A$108</f>
        <v>260</v>
      </c>
      <c r="U56">
        <v>6.1005140190506992</v>
      </c>
      <c r="V56">
        <f t="shared" si="0"/>
        <v>260</v>
      </c>
      <c r="W56">
        <v>6.162832418783025</v>
      </c>
      <c r="X56">
        <f t="shared" si="1"/>
        <v>260</v>
      </c>
      <c r="Y56" s="4">
        <v>6.1951100290000003</v>
      </c>
      <c r="Z56">
        <f t="shared" si="2"/>
        <v>260</v>
      </c>
      <c r="AA56">
        <v>6.1537325834660797</v>
      </c>
      <c r="AG56">
        <f t="shared" si="4"/>
        <v>6.153047262574951</v>
      </c>
      <c r="AH56">
        <f t="shared" si="5"/>
        <v>1.9632534522332271E-2</v>
      </c>
    </row>
    <row r="57" spans="1:34">
      <c r="A57">
        <v>261.97000000000003</v>
      </c>
      <c r="B57">
        <v>6.2918638276697907</v>
      </c>
      <c r="D57">
        <v>342.6</v>
      </c>
      <c r="E57">
        <v>5.9144984754068197</v>
      </c>
      <c r="G57">
        <v>267.89999999999998</v>
      </c>
      <c r="H57">
        <v>5.9350671686692928</v>
      </c>
      <c r="K57" s="1">
        <v>265.87</v>
      </c>
      <c r="L57">
        <v>5.9065000319827696</v>
      </c>
      <c r="O57">
        <v>266.52999999999997</v>
      </c>
      <c r="P57">
        <v>5.9406939788101214</v>
      </c>
      <c r="T57">
        <f>A161-A$108</f>
        <v>265</v>
      </c>
      <c r="U57">
        <v>6.2723744818867013</v>
      </c>
      <c r="V57">
        <f t="shared" si="0"/>
        <v>265</v>
      </c>
      <c r="W57">
        <v>6.1700291460697052</v>
      </c>
      <c r="X57">
        <f t="shared" si="1"/>
        <v>265</v>
      </c>
      <c r="Y57" s="4">
        <v>6.1977025049999996</v>
      </c>
      <c r="Z57">
        <f t="shared" si="2"/>
        <v>265</v>
      </c>
      <c r="AA57">
        <v>6.1535647165441247</v>
      </c>
      <c r="AG57">
        <f t="shared" si="4"/>
        <v>6.1984177123751323</v>
      </c>
      <c r="AH57">
        <f t="shared" si="5"/>
        <v>2.6280247985370434E-2</v>
      </c>
    </row>
    <row r="58" spans="1:34">
      <c r="A58">
        <v>266.97000000000003</v>
      </c>
      <c r="B58">
        <v>6.2548245579695037</v>
      </c>
      <c r="D58">
        <v>347.6</v>
      </c>
      <c r="E58">
        <v>5.9092727201773885</v>
      </c>
      <c r="G58">
        <v>272.89999999999998</v>
      </c>
      <c r="H58">
        <v>5.9386606984470065</v>
      </c>
      <c r="K58" s="1">
        <v>270.87</v>
      </c>
      <c r="L58">
        <v>5.9159535643255348</v>
      </c>
      <c r="O58" s="1">
        <v>271.52999999999997</v>
      </c>
      <c r="P58">
        <v>5.9444012619574584</v>
      </c>
      <c r="T58">
        <f>A162-A$108</f>
        <v>270</v>
      </c>
      <c r="U58">
        <v>6.2698740528458394</v>
      </c>
      <c r="V58">
        <f t="shared" si="0"/>
        <v>270</v>
      </c>
      <c r="W58">
        <v>6.1678686828968949</v>
      </c>
      <c r="X58">
        <f t="shared" si="1"/>
        <v>270</v>
      </c>
      <c r="Y58" s="4">
        <v>6.1947419500000001</v>
      </c>
      <c r="Z58">
        <f t="shared" si="2"/>
        <v>270</v>
      </c>
      <c r="AA58">
        <v>6.154462941806969</v>
      </c>
      <c r="AG58">
        <f t="shared" si="4"/>
        <v>6.1967369068874261</v>
      </c>
      <c r="AH58">
        <f t="shared" si="5"/>
        <v>2.5777064178445101E-2</v>
      </c>
    </row>
    <row r="59" spans="1:34">
      <c r="A59">
        <v>271.97000000000003</v>
      </c>
      <c r="B59">
        <v>6.212371652639713</v>
      </c>
      <c r="D59">
        <v>352.6</v>
      </c>
      <c r="E59">
        <v>5.9108067090257528</v>
      </c>
      <c r="G59">
        <v>277.89999999999998</v>
      </c>
      <c r="H59">
        <v>5.9352115710665965</v>
      </c>
      <c r="K59" s="1">
        <v>275.87</v>
      </c>
      <c r="L59">
        <v>5.9122600762120614</v>
      </c>
      <c r="O59" s="1">
        <v>276.52999999999997</v>
      </c>
      <c r="P59">
        <v>5.941919380181055</v>
      </c>
      <c r="T59">
        <f>A163-A$108</f>
        <v>275</v>
      </c>
      <c r="U59">
        <v>6.2751750492108549</v>
      </c>
      <c r="V59">
        <f t="shared" si="0"/>
        <v>275</v>
      </c>
      <c r="W59">
        <v>6.1688146125278847</v>
      </c>
      <c r="X59">
        <f t="shared" si="1"/>
        <v>275</v>
      </c>
      <c r="Y59" s="4">
        <v>6.1973868620000001</v>
      </c>
      <c r="Z59">
        <f t="shared" si="2"/>
        <v>275</v>
      </c>
      <c r="AA59">
        <v>6.1514610405335075</v>
      </c>
      <c r="AG59">
        <f t="shared" si="4"/>
        <v>6.1982093910680627</v>
      </c>
      <c r="AH59">
        <f t="shared" si="5"/>
        <v>2.7346313539714881E-2</v>
      </c>
    </row>
    <row r="60" spans="1:34">
      <c r="A60">
        <v>276.97000000000003</v>
      </c>
      <c r="B60">
        <v>6.1822564464606122</v>
      </c>
      <c r="D60" s="1">
        <v>357.6</v>
      </c>
      <c r="E60">
        <v>5.9102373182308776</v>
      </c>
      <c r="G60">
        <v>282.89999999999998</v>
      </c>
      <c r="H60">
        <v>5.9346848627971838</v>
      </c>
      <c r="K60" s="1">
        <v>280.87</v>
      </c>
      <c r="L60">
        <v>5.9161772302927256</v>
      </c>
      <c r="O60" s="1">
        <v>281.52999999999997</v>
      </c>
      <c r="P60">
        <v>5.9409697608637906</v>
      </c>
      <c r="T60">
        <f>A164-A$108</f>
        <v>280</v>
      </c>
      <c r="U60">
        <v>6.2818781965639978</v>
      </c>
      <c r="V60">
        <f t="shared" si="0"/>
        <v>280</v>
      </c>
      <c r="W60">
        <v>6.1741129510432691</v>
      </c>
      <c r="X60">
        <f t="shared" si="1"/>
        <v>280</v>
      </c>
      <c r="Y60" s="4">
        <v>6.1964706810000001</v>
      </c>
      <c r="Z60">
        <f t="shared" si="2"/>
        <v>280</v>
      </c>
      <c r="AA60">
        <v>6.1551016538307328</v>
      </c>
      <c r="AG60">
        <f t="shared" si="4"/>
        <v>6.2018908706095006</v>
      </c>
      <c r="AH60">
        <f t="shared" si="5"/>
        <v>2.7970511839781782E-2</v>
      </c>
    </row>
    <row r="61" spans="1:34">
      <c r="A61">
        <v>281.97000000000003</v>
      </c>
      <c r="B61">
        <v>6.1490932886547496</v>
      </c>
      <c r="D61" s="1">
        <v>362.6</v>
      </c>
      <c r="E61">
        <v>5.9030946365017032</v>
      </c>
      <c r="G61">
        <v>287.89999999999998</v>
      </c>
      <c r="H61">
        <v>5.938808291857069</v>
      </c>
      <c r="K61" s="1">
        <v>285.87</v>
      </c>
      <c r="L61">
        <v>5.9083199978994321</v>
      </c>
      <c r="O61" s="1">
        <v>286.52999999999997</v>
      </c>
      <c r="P61">
        <v>5.9376049118450824</v>
      </c>
      <c r="T61">
        <f>A165-A$108</f>
        <v>285</v>
      </c>
      <c r="U61">
        <v>6.2790922904333719</v>
      </c>
      <c r="V61">
        <f t="shared" si="0"/>
        <v>285</v>
      </c>
      <c r="W61">
        <v>6.1743347528507764</v>
      </c>
      <c r="X61">
        <f t="shared" si="1"/>
        <v>285</v>
      </c>
      <c r="Y61" s="4">
        <v>6.1955297079999996</v>
      </c>
      <c r="Z61">
        <f t="shared" si="2"/>
        <v>285</v>
      </c>
      <c r="AA61">
        <v>6.1533607828009202</v>
      </c>
      <c r="AG61">
        <f t="shared" si="4"/>
        <v>6.2005793835212666</v>
      </c>
      <c r="AH61">
        <f t="shared" si="5"/>
        <v>2.7550185522177716E-2</v>
      </c>
    </row>
    <row r="62" spans="1:34">
      <c r="A62">
        <v>286.97000000000003</v>
      </c>
      <c r="B62">
        <v>6.1216447381174222</v>
      </c>
      <c r="D62" s="1">
        <v>367.6</v>
      </c>
      <c r="E62">
        <v>5.9136594190865788</v>
      </c>
      <c r="G62">
        <v>292.89999999999998</v>
      </c>
      <c r="H62">
        <v>5.9313549295878341</v>
      </c>
      <c r="K62" s="1">
        <v>290.87</v>
      </c>
      <c r="L62">
        <v>5.9037384151650265</v>
      </c>
      <c r="O62" s="1">
        <v>291.52999999999997</v>
      </c>
      <c r="P62">
        <v>5.9322754470726418</v>
      </c>
      <c r="T62">
        <f>A166-A$108</f>
        <v>290</v>
      </c>
      <c r="U62">
        <v>6.2812101105539631</v>
      </c>
      <c r="V62">
        <f t="shared" si="0"/>
        <v>290</v>
      </c>
      <c r="W62">
        <v>6.1740685572671232</v>
      </c>
      <c r="X62">
        <f t="shared" si="1"/>
        <v>290</v>
      </c>
      <c r="Y62" s="4">
        <v>6.2005624910000003</v>
      </c>
      <c r="Z62">
        <f t="shared" si="2"/>
        <v>290</v>
      </c>
      <c r="AA62">
        <v>6.1575168233575654</v>
      </c>
      <c r="AG62">
        <f t="shared" si="4"/>
        <v>6.2033394955446628</v>
      </c>
      <c r="AH62">
        <f t="shared" si="5"/>
        <v>2.7428770707327021E-2</v>
      </c>
    </row>
    <row r="63" spans="1:34">
      <c r="A63">
        <v>291.97000000000003</v>
      </c>
      <c r="B63">
        <v>6.1001304741629179</v>
      </c>
      <c r="D63" s="1">
        <v>372.6</v>
      </c>
      <c r="E63">
        <v>5.9214432607168526</v>
      </c>
      <c r="G63">
        <v>297.89999999999998</v>
      </c>
      <c r="H63">
        <v>5.9290216332030097</v>
      </c>
      <c r="K63" s="1">
        <v>295.87</v>
      </c>
      <c r="L63">
        <v>5.9025437390637192</v>
      </c>
      <c r="O63" s="1">
        <v>296.52999999999997</v>
      </c>
      <c r="P63">
        <v>5.9359692568320446</v>
      </c>
      <c r="T63">
        <f>A167-A$108</f>
        <v>295</v>
      </c>
      <c r="U63">
        <v>6.2796189597226677</v>
      </c>
      <c r="V63">
        <f t="shared" si="0"/>
        <v>295</v>
      </c>
      <c r="W63">
        <v>6.1763892965121059</v>
      </c>
      <c r="X63">
        <f t="shared" si="1"/>
        <v>295</v>
      </c>
      <c r="Y63" s="4">
        <v>6.1978001259999997</v>
      </c>
      <c r="Z63">
        <f t="shared" si="2"/>
        <v>295</v>
      </c>
      <c r="AA63">
        <v>6.1646075379007739</v>
      </c>
      <c r="AG63">
        <f t="shared" si="4"/>
        <v>6.2046039800338875</v>
      </c>
      <c r="AH63">
        <f t="shared" si="5"/>
        <v>2.593151775504788E-2</v>
      </c>
    </row>
    <row r="64" spans="1:34">
      <c r="A64">
        <v>296.97000000000003</v>
      </c>
      <c r="B64">
        <v>6.0763970555302613</v>
      </c>
      <c r="D64" s="1">
        <v>377.6</v>
      </c>
      <c r="E64">
        <v>5.930807072843721</v>
      </c>
      <c r="G64">
        <v>302.89999999999998</v>
      </c>
      <c r="H64">
        <v>5.9297282411795855</v>
      </c>
      <c r="K64" s="1">
        <v>300.87</v>
      </c>
      <c r="L64">
        <v>5.908398136609768</v>
      </c>
      <c r="O64" s="1">
        <v>301.52999999999997</v>
      </c>
      <c r="P64">
        <v>5.9323900435201766</v>
      </c>
      <c r="T64">
        <f>A168-A$108</f>
        <v>300</v>
      </c>
      <c r="U64">
        <v>6.2831100377713369</v>
      </c>
      <c r="V64">
        <f t="shared" si="0"/>
        <v>300</v>
      </c>
      <c r="W64">
        <v>6.1738943161416939</v>
      </c>
      <c r="X64">
        <f t="shared" si="1"/>
        <v>300</v>
      </c>
      <c r="Y64" s="4">
        <v>6.1964074169999996</v>
      </c>
      <c r="Z64">
        <f t="shared" si="2"/>
        <v>300</v>
      </c>
      <c r="AA64">
        <v>6.1630351823353751</v>
      </c>
      <c r="AG64">
        <f t="shared" si="4"/>
        <v>6.2041117383121014</v>
      </c>
      <c r="AH64">
        <f t="shared" si="5"/>
        <v>2.7234267534769686E-2</v>
      </c>
    </row>
    <row r="65" spans="1:25">
      <c r="A65">
        <v>301.97000000000003</v>
      </c>
      <c r="B65">
        <v>6.063325667925807</v>
      </c>
      <c r="D65" s="1">
        <v>382.6</v>
      </c>
      <c r="E65">
        <v>5.9337132287750221</v>
      </c>
      <c r="G65">
        <v>307.89999999999998</v>
      </c>
      <c r="H65">
        <v>5.9231019660247126</v>
      </c>
      <c r="K65" s="1">
        <v>305.87</v>
      </c>
      <c r="L65">
        <v>5.9105908434221872</v>
      </c>
      <c r="O65" s="1">
        <v>306.52999999999997</v>
      </c>
      <c r="P65">
        <v>5.9338205225594569</v>
      </c>
      <c r="Y65" s="4"/>
    </row>
    <row r="66" spans="1:25">
      <c r="A66">
        <v>306.97000000000003</v>
      </c>
      <c r="B66">
        <v>6.0494526660738197</v>
      </c>
      <c r="D66" s="1">
        <v>387.6</v>
      </c>
      <c r="E66">
        <v>5.9416582147407873</v>
      </c>
      <c r="G66">
        <v>312.89999999999998</v>
      </c>
      <c r="H66">
        <v>5.92588809840192</v>
      </c>
      <c r="K66" s="1">
        <v>310.87</v>
      </c>
      <c r="L66">
        <v>5.9225030485589647</v>
      </c>
      <c r="O66" s="1">
        <v>311.52999999999997</v>
      </c>
      <c r="P66">
        <v>5.9320415554129022</v>
      </c>
      <c r="Y66" s="4"/>
    </row>
    <row r="67" spans="1:25">
      <c r="A67">
        <v>311.97000000000003</v>
      </c>
      <c r="B67">
        <v>6.0365018173595288</v>
      </c>
      <c r="D67" s="1">
        <v>392.6</v>
      </c>
      <c r="E67">
        <v>5.954471649979677</v>
      </c>
      <c r="G67">
        <v>317.89999999999998</v>
      </c>
      <c r="H67">
        <v>5.9206838831213773</v>
      </c>
      <c r="K67" s="1">
        <v>315.87</v>
      </c>
      <c r="L67">
        <v>5.9345286096786749</v>
      </c>
      <c r="O67" s="1">
        <v>316.52999999999997</v>
      </c>
      <c r="P67">
        <v>5.9373824526617325</v>
      </c>
      <c r="Y67" s="4"/>
    </row>
    <row r="68" spans="1:25">
      <c r="A68">
        <v>316.97000000000003</v>
      </c>
      <c r="B68">
        <v>6.035764803861345</v>
      </c>
      <c r="D68" s="1">
        <v>397.6</v>
      </c>
      <c r="E68">
        <v>5.9612571476916054</v>
      </c>
      <c r="G68">
        <v>322.89999999999998</v>
      </c>
      <c r="H68">
        <v>5.9188625430498787</v>
      </c>
      <c r="K68" s="1">
        <v>320.87</v>
      </c>
      <c r="L68">
        <v>5.9406401951095349</v>
      </c>
      <c r="O68" s="1">
        <v>321.52999999999997</v>
      </c>
      <c r="P68">
        <v>5.9429664015316446</v>
      </c>
      <c r="Y68" s="4"/>
    </row>
    <row r="69" spans="1:25">
      <c r="A69">
        <v>321.97000000000003</v>
      </c>
      <c r="B69">
        <v>6.0179929745088963</v>
      </c>
      <c r="D69" s="1">
        <v>402.6</v>
      </c>
      <c r="E69">
        <v>5.9738621163707686</v>
      </c>
      <c r="G69">
        <v>327.9</v>
      </c>
      <c r="H69">
        <v>5.9261532378686255</v>
      </c>
      <c r="K69" s="1">
        <v>325.87</v>
      </c>
      <c r="L69">
        <v>5.9463232208590844</v>
      </c>
      <c r="O69" s="1">
        <v>326.52999999999997</v>
      </c>
      <c r="P69">
        <v>5.9428357744735214</v>
      </c>
      <c r="Y69" s="4"/>
    </row>
    <row r="70" spans="1:25">
      <c r="A70">
        <v>326.97000000000003</v>
      </c>
      <c r="B70">
        <v>6.0122303303545666</v>
      </c>
      <c r="D70" s="1">
        <v>407.6</v>
      </c>
      <c r="E70">
        <v>5.9831796954237744</v>
      </c>
      <c r="G70">
        <v>332.9</v>
      </c>
      <c r="H70">
        <v>5.9287245791088621</v>
      </c>
      <c r="K70" s="1">
        <v>330.87</v>
      </c>
      <c r="L70">
        <v>5.9575050818978417</v>
      </c>
      <c r="O70" s="1">
        <v>331.53</v>
      </c>
      <c r="P70">
        <v>5.9521833836708744</v>
      </c>
      <c r="Y70" s="4"/>
    </row>
    <row r="71" spans="1:25">
      <c r="A71">
        <v>331.97</v>
      </c>
      <c r="B71">
        <v>5.9988365046772607</v>
      </c>
      <c r="D71" s="1">
        <v>412.6</v>
      </c>
      <c r="E71">
        <v>5.9953261974056575</v>
      </c>
      <c r="G71">
        <v>337.9</v>
      </c>
      <c r="H71">
        <v>5.9229918747318138</v>
      </c>
      <c r="K71" s="1">
        <v>335.87</v>
      </c>
      <c r="L71">
        <v>5.9687198952836225</v>
      </c>
      <c r="O71" s="1">
        <v>336.53</v>
      </c>
      <c r="P71">
        <v>5.9522077210996924</v>
      </c>
      <c r="Y71" s="4"/>
    </row>
    <row r="72" spans="1:25">
      <c r="A72">
        <v>336.97</v>
      </c>
      <c r="B72">
        <v>5.9915871505828333</v>
      </c>
      <c r="D72" s="1">
        <v>417.6</v>
      </c>
      <c r="E72">
        <v>6.0088542919263794</v>
      </c>
      <c r="G72">
        <v>342.9</v>
      </c>
      <c r="H72">
        <v>5.9245271244934985</v>
      </c>
      <c r="K72" s="1">
        <v>340.87</v>
      </c>
      <c r="L72">
        <v>5.9849966109180919</v>
      </c>
      <c r="O72" s="1">
        <v>341.53</v>
      </c>
      <c r="P72">
        <v>5.9638933545347603</v>
      </c>
      <c r="Y72" s="4"/>
    </row>
    <row r="73" spans="1:25">
      <c r="A73">
        <v>341.97</v>
      </c>
      <c r="B73">
        <v>5.9800010180728416</v>
      </c>
      <c r="D73" s="1">
        <v>422.6</v>
      </c>
      <c r="E73">
        <v>6.0188103747122872</v>
      </c>
      <c r="G73">
        <v>347.9</v>
      </c>
      <c r="H73">
        <v>5.9254412666582787</v>
      </c>
      <c r="K73" s="1">
        <v>345.87</v>
      </c>
      <c r="L73">
        <v>5.9838442717741076</v>
      </c>
      <c r="O73" s="1">
        <v>346.53</v>
      </c>
      <c r="P73">
        <v>5.9678386289449383</v>
      </c>
      <c r="Y73" s="4"/>
    </row>
    <row r="74" spans="1:25">
      <c r="A74">
        <v>346.97</v>
      </c>
      <c r="B74">
        <v>5.9695264819427587</v>
      </c>
      <c r="D74" s="1">
        <v>427.6</v>
      </c>
      <c r="E74">
        <v>6.0286958302278855</v>
      </c>
      <c r="G74">
        <v>352.9</v>
      </c>
      <c r="H74">
        <v>5.9289650078160703</v>
      </c>
      <c r="K74" s="1">
        <v>350.87</v>
      </c>
      <c r="L74">
        <v>5.9905473198722339</v>
      </c>
      <c r="O74" s="1">
        <v>351.53</v>
      </c>
      <c r="P74">
        <v>5.976138420857434</v>
      </c>
      <c r="Y74" s="4"/>
    </row>
    <row r="75" spans="1:25">
      <c r="A75">
        <v>351.97</v>
      </c>
      <c r="B75">
        <v>5.9351243234824445</v>
      </c>
      <c r="D75" s="1">
        <v>432.6</v>
      </c>
      <c r="E75">
        <v>6.0381550410119873</v>
      </c>
      <c r="G75">
        <v>357.9</v>
      </c>
      <c r="H75">
        <v>5.9222405036200465</v>
      </c>
      <c r="K75" s="1">
        <v>355.87</v>
      </c>
      <c r="L75">
        <v>5.9938196641513448</v>
      </c>
      <c r="O75" s="1">
        <v>356.53</v>
      </c>
      <c r="P75">
        <v>5.9849952261416526</v>
      </c>
      <c r="Y75" s="4"/>
    </row>
    <row r="76" spans="1:25">
      <c r="A76">
        <v>356.97</v>
      </c>
      <c r="B76">
        <v>5.934688667928822</v>
      </c>
      <c r="D76" s="1">
        <v>437.6</v>
      </c>
      <c r="E76">
        <v>6.0505595711748024</v>
      </c>
      <c r="G76">
        <v>362.9</v>
      </c>
      <c r="H76">
        <v>5.9206059755492477</v>
      </c>
      <c r="K76" s="1">
        <v>360.87</v>
      </c>
      <c r="L76">
        <v>6.0049793379059935</v>
      </c>
      <c r="O76" s="1">
        <v>361.53</v>
      </c>
      <c r="P76">
        <v>5.9942131145759028</v>
      </c>
      <c r="Y76" s="4"/>
    </row>
    <row r="77" spans="1:25">
      <c r="A77">
        <v>361.97</v>
      </c>
      <c r="B77">
        <v>5.9243752926704616</v>
      </c>
      <c r="D77" s="1">
        <v>442.6</v>
      </c>
      <c r="E77">
        <v>6.0574279665140365</v>
      </c>
      <c r="G77">
        <v>367.9</v>
      </c>
      <c r="H77">
        <v>5.9266200030056408</v>
      </c>
      <c r="K77" s="1">
        <v>365.87</v>
      </c>
      <c r="L77">
        <v>6.0036370977919207</v>
      </c>
      <c r="O77" s="1">
        <v>366.53</v>
      </c>
      <c r="P77">
        <v>6.0078626202017062</v>
      </c>
      <c r="Y77" s="4"/>
    </row>
    <row r="78" spans="1:25">
      <c r="A78">
        <v>366.97</v>
      </c>
      <c r="B78">
        <v>5.9303483499361933</v>
      </c>
      <c r="D78" s="1">
        <v>447.6</v>
      </c>
      <c r="E78">
        <v>6.0624575260752982</v>
      </c>
      <c r="G78">
        <v>372.9</v>
      </c>
      <c r="H78">
        <v>5.9210392179565554</v>
      </c>
      <c r="K78" s="1">
        <v>370.87</v>
      </c>
      <c r="L78">
        <v>6.0128872107869666</v>
      </c>
      <c r="O78" s="1">
        <v>371.53</v>
      </c>
      <c r="P78">
        <v>6.0110444654237938</v>
      </c>
      <c r="Y78" s="4"/>
    </row>
    <row r="79" spans="1:25">
      <c r="A79">
        <v>371.97</v>
      </c>
      <c r="B79">
        <v>5.9425061270827078</v>
      </c>
      <c r="D79" s="1">
        <v>452.6</v>
      </c>
      <c r="E79">
        <v>6.0660622499555652</v>
      </c>
      <c r="G79">
        <v>377.9</v>
      </c>
      <c r="H79">
        <v>5.9195851664216006</v>
      </c>
      <c r="K79" s="1">
        <v>375.87</v>
      </c>
      <c r="L79">
        <v>6.0204975830732783</v>
      </c>
      <c r="O79" s="1">
        <v>376.53</v>
      </c>
      <c r="P79">
        <v>6.0233826003686639</v>
      </c>
      <c r="Y79" s="4"/>
    </row>
    <row r="80" spans="1:25">
      <c r="A80">
        <v>391.97</v>
      </c>
      <c r="B80">
        <v>5.9392525701464072</v>
      </c>
      <c r="D80" s="1">
        <v>457.6</v>
      </c>
      <c r="E80">
        <v>6.0832478591976198</v>
      </c>
      <c r="G80">
        <v>382.9</v>
      </c>
      <c r="H80">
        <v>5.9180195800778401</v>
      </c>
      <c r="K80" s="1">
        <v>380.87</v>
      </c>
      <c r="L80">
        <v>6.0238397526051441</v>
      </c>
      <c r="O80" s="1">
        <v>381.53</v>
      </c>
      <c r="P80">
        <v>6.0280860736268798</v>
      </c>
      <c r="Y80" s="4"/>
    </row>
    <row r="81" spans="1:25">
      <c r="A81">
        <v>411.97</v>
      </c>
      <c r="B81">
        <v>5.9227069641703913</v>
      </c>
      <c r="D81" s="1">
        <v>462.6</v>
      </c>
      <c r="E81">
        <v>6.0819749826347618</v>
      </c>
      <c r="G81">
        <v>387.9</v>
      </c>
      <c r="H81">
        <v>5.9201817678779802</v>
      </c>
      <c r="K81" s="1">
        <v>385.87</v>
      </c>
      <c r="L81">
        <v>6.0275911885095814</v>
      </c>
      <c r="O81" s="1">
        <v>386.53</v>
      </c>
      <c r="P81">
        <v>6.0433738720262182</v>
      </c>
      <c r="Y81" s="4"/>
    </row>
    <row r="82" spans="1:25">
      <c r="A82">
        <v>419.59</v>
      </c>
      <c r="B82">
        <v>5.9120968661510824</v>
      </c>
      <c r="D82" s="1">
        <v>467.6</v>
      </c>
      <c r="E82">
        <v>6.0936511367838504</v>
      </c>
      <c r="G82">
        <v>392.9</v>
      </c>
      <c r="H82">
        <v>5.9237557460729056</v>
      </c>
      <c r="K82" s="1">
        <v>390.87</v>
      </c>
      <c r="L82">
        <v>6.0349071132735164</v>
      </c>
      <c r="O82" s="1">
        <v>391.53</v>
      </c>
      <c r="P82">
        <v>6.0590967477202993</v>
      </c>
      <c r="Y82" s="4"/>
    </row>
    <row r="83" spans="1:25">
      <c r="A83">
        <v>424.59</v>
      </c>
      <c r="B83">
        <v>5.9191115200813345</v>
      </c>
      <c r="D83" s="1">
        <v>472.6</v>
      </c>
      <c r="E83">
        <v>6.0899824160520666</v>
      </c>
      <c r="G83">
        <v>397.9</v>
      </c>
      <c r="H83">
        <v>5.9218432202381051</v>
      </c>
      <c r="K83" s="1">
        <v>395.87</v>
      </c>
      <c r="L83">
        <v>6.0426842997470436</v>
      </c>
      <c r="O83" s="1">
        <v>396.53</v>
      </c>
      <c r="P83">
        <v>6.0709722098331076</v>
      </c>
      <c r="Y83" s="4"/>
    </row>
    <row r="84" spans="1:25">
      <c r="A84">
        <v>429.59</v>
      </c>
      <c r="B84">
        <v>5.9193305519943502</v>
      </c>
      <c r="D84" s="1">
        <v>477.6</v>
      </c>
      <c r="E84">
        <v>6.1011159856542543</v>
      </c>
      <c r="G84">
        <v>402.9</v>
      </c>
      <c r="H84">
        <v>5.9194752866865281</v>
      </c>
      <c r="K84" s="1">
        <v>400.87</v>
      </c>
      <c r="L84">
        <v>6.0416803043727834</v>
      </c>
      <c r="O84" s="1">
        <v>401.53</v>
      </c>
      <c r="P84">
        <v>6.0805945946565858</v>
      </c>
      <c r="Y84" s="4"/>
    </row>
    <row r="85" spans="1:25">
      <c r="A85">
        <v>434.59</v>
      </c>
      <c r="B85">
        <v>5.9175563456658731</v>
      </c>
      <c r="D85" s="1">
        <v>482.6</v>
      </c>
      <c r="E85">
        <v>6.1037789653771064</v>
      </c>
      <c r="G85">
        <v>407.9</v>
      </c>
      <c r="H85">
        <v>5.9114460493846019</v>
      </c>
      <c r="K85" s="1">
        <v>405.87</v>
      </c>
      <c r="L85">
        <v>6.0540842463812545</v>
      </c>
      <c r="O85" s="1">
        <v>406.53</v>
      </c>
      <c r="P85">
        <v>6.093939548806957</v>
      </c>
      <c r="Y85" s="4"/>
    </row>
    <row r="86" spans="1:25">
      <c r="A86">
        <v>439.59</v>
      </c>
      <c r="B86">
        <v>5.9140148777174026</v>
      </c>
      <c r="D86" s="1">
        <v>487.6</v>
      </c>
      <c r="E86">
        <v>6.1056736917077048</v>
      </c>
      <c r="G86">
        <v>412.9</v>
      </c>
      <c r="H86">
        <v>5.9155810164374634</v>
      </c>
      <c r="K86" s="1">
        <v>410.87</v>
      </c>
      <c r="L86">
        <v>6.053258907227562</v>
      </c>
      <c r="O86" s="1">
        <v>411.53</v>
      </c>
      <c r="P86">
        <v>6.0981562442796609</v>
      </c>
      <c r="Y86" s="4"/>
    </row>
    <row r="87" spans="1:25">
      <c r="A87">
        <v>444.59</v>
      </c>
      <c r="B87">
        <v>5.9169368818134034</v>
      </c>
      <c r="D87" s="1">
        <v>492.6</v>
      </c>
      <c r="E87">
        <v>6.113511664641277</v>
      </c>
      <c r="G87">
        <v>417.9</v>
      </c>
      <c r="H87">
        <v>5.9057949424317009</v>
      </c>
      <c r="K87" s="1">
        <v>415.87</v>
      </c>
      <c r="L87">
        <v>6.0584786190040569</v>
      </c>
      <c r="O87" s="1">
        <v>416.53</v>
      </c>
      <c r="P87">
        <v>6.1101182255478292</v>
      </c>
      <c r="Y87" s="4"/>
    </row>
    <row r="88" spans="1:25">
      <c r="A88">
        <v>449.59</v>
      </c>
      <c r="B88">
        <v>5.9136146271204524</v>
      </c>
      <c r="D88" s="1">
        <v>497.6</v>
      </c>
      <c r="E88">
        <v>6.113275632308639</v>
      </c>
      <c r="G88" s="1">
        <v>422.9</v>
      </c>
      <c r="H88">
        <v>5.9032026873911407</v>
      </c>
      <c r="K88" s="1">
        <v>420.87</v>
      </c>
      <c r="L88">
        <v>6.066914947316028</v>
      </c>
      <c r="O88" s="1">
        <v>421.53</v>
      </c>
      <c r="P88">
        <v>6.111682810635009</v>
      </c>
      <c r="Y88" s="4"/>
    </row>
    <row r="89" spans="1:25">
      <c r="A89">
        <v>454.59</v>
      </c>
      <c r="B89">
        <v>5.9154030409623388</v>
      </c>
      <c r="D89" s="1">
        <v>502.6</v>
      </c>
      <c r="E89">
        <v>6.1163224408992036</v>
      </c>
      <c r="G89" s="1">
        <v>427.9</v>
      </c>
      <c r="H89">
        <v>5.9161482029529351</v>
      </c>
      <c r="K89" s="1">
        <v>425.87</v>
      </c>
      <c r="L89">
        <v>6.0671733380428678</v>
      </c>
      <c r="O89" s="1">
        <v>426.53</v>
      </c>
      <c r="P89">
        <v>6.1233421873994702</v>
      </c>
      <c r="Y89" s="4"/>
    </row>
    <row r="90" spans="1:25">
      <c r="A90">
        <v>459.59</v>
      </c>
      <c r="B90">
        <v>5.9119611686870188</v>
      </c>
      <c r="D90" s="1">
        <v>507.6</v>
      </c>
      <c r="E90">
        <v>6.126451737019436</v>
      </c>
      <c r="G90" s="1">
        <v>432.9</v>
      </c>
      <c r="H90">
        <v>5.9149952936630754</v>
      </c>
      <c r="K90" s="1">
        <v>430.87</v>
      </c>
      <c r="L90">
        <v>6.0702458347176851</v>
      </c>
      <c r="O90" s="1">
        <v>431.53</v>
      </c>
      <c r="P90">
        <v>6.1208327493907397</v>
      </c>
      <c r="Y90" s="4"/>
    </row>
    <row r="91" spans="1:25">
      <c r="A91">
        <v>464.59</v>
      </c>
      <c r="B91">
        <v>5.911226610970985</v>
      </c>
      <c r="D91" s="1">
        <v>512.6</v>
      </c>
      <c r="E91">
        <v>6.1223899617900654</v>
      </c>
      <c r="G91" s="1">
        <v>437.9</v>
      </c>
      <c r="H91">
        <v>5.9193270192132701</v>
      </c>
      <c r="K91" s="1">
        <v>435.87</v>
      </c>
      <c r="L91">
        <v>6.0766739015823221</v>
      </c>
      <c r="O91" s="1">
        <v>436.53</v>
      </c>
      <c r="P91">
        <v>6.1284216305113297</v>
      </c>
      <c r="Y91" s="4"/>
    </row>
    <row r="92" spans="1:25">
      <c r="A92">
        <v>469.59</v>
      </c>
      <c r="B92">
        <v>5.925032488051226</v>
      </c>
      <c r="D92" s="1">
        <v>517.6</v>
      </c>
      <c r="E92">
        <v>6.1258598286756216</v>
      </c>
      <c r="G92" s="1">
        <v>442.9</v>
      </c>
      <c r="H92">
        <v>5.9311236035149877</v>
      </c>
      <c r="K92" s="1">
        <v>440.87</v>
      </c>
      <c r="L92">
        <v>6.0870693719416691</v>
      </c>
      <c r="O92" s="1">
        <v>441.53</v>
      </c>
      <c r="P92">
        <v>6.1324394337171704</v>
      </c>
      <c r="Y92" s="4"/>
    </row>
    <row r="93" spans="1:25">
      <c r="A93">
        <v>474.59</v>
      </c>
      <c r="B93">
        <v>5.9181826201299392</v>
      </c>
      <c r="D93" s="1">
        <v>522.6</v>
      </c>
      <c r="E93">
        <v>6.1330606438230184</v>
      </c>
      <c r="G93" s="1">
        <v>447.9</v>
      </c>
      <c r="H93">
        <v>5.9294200804479802</v>
      </c>
      <c r="K93" s="1">
        <v>445.87</v>
      </c>
      <c r="L93">
        <v>6.0893426488981168</v>
      </c>
      <c r="O93" s="1">
        <v>446.53</v>
      </c>
      <c r="P93">
        <v>6.1370429523032355</v>
      </c>
      <c r="Y93" s="4"/>
    </row>
    <row r="94" spans="1:25">
      <c r="A94">
        <v>479.59</v>
      </c>
      <c r="B94">
        <v>5.9123373509669612</v>
      </c>
      <c r="D94" s="1">
        <v>527.6</v>
      </c>
      <c r="E94">
        <v>6.1346857769679248</v>
      </c>
      <c r="G94" s="1">
        <v>452.9</v>
      </c>
      <c r="H94">
        <v>5.9366459687632149</v>
      </c>
      <c r="K94" s="1">
        <v>450.87</v>
      </c>
      <c r="L94">
        <v>6.1032403063197984</v>
      </c>
      <c r="O94" s="1">
        <v>451.53</v>
      </c>
      <c r="P94">
        <v>6.1353140960719941</v>
      </c>
      <c r="Y94" s="4"/>
    </row>
    <row r="95" spans="1:25">
      <c r="A95">
        <v>484.59</v>
      </c>
      <c r="B95">
        <v>5.9209052831320754</v>
      </c>
      <c r="D95" s="1">
        <v>532.6</v>
      </c>
      <c r="E95">
        <v>6.1406850751915547</v>
      </c>
      <c r="G95" s="1">
        <v>457.9</v>
      </c>
      <c r="H95">
        <v>5.9402380490703637</v>
      </c>
      <c r="K95" s="1">
        <v>455.87</v>
      </c>
      <c r="L95">
        <v>6.1043751138568316</v>
      </c>
      <c r="O95" s="1">
        <v>456.53</v>
      </c>
      <c r="P95">
        <v>6.1476423084551683</v>
      </c>
      <c r="Y95" s="4"/>
    </row>
    <row r="96" spans="1:25">
      <c r="A96">
        <v>489.59</v>
      </c>
      <c r="B96">
        <v>5.9339989800727118</v>
      </c>
      <c r="D96" s="1">
        <v>537.6</v>
      </c>
      <c r="E96">
        <v>6.1403280044222912</v>
      </c>
      <c r="G96" s="1">
        <v>462.9</v>
      </c>
      <c r="H96">
        <v>5.951173557446455</v>
      </c>
      <c r="K96" s="1">
        <v>460.87</v>
      </c>
      <c r="L96">
        <v>6.1131802925067431</v>
      </c>
      <c r="O96" s="1">
        <v>461.53</v>
      </c>
      <c r="P96">
        <v>6.1508243071264053</v>
      </c>
      <c r="Y96" s="4"/>
    </row>
    <row r="97" spans="1:25">
      <c r="A97">
        <v>494.59</v>
      </c>
      <c r="B97">
        <v>5.9272466519191909</v>
      </c>
      <c r="D97" s="1">
        <v>542.6</v>
      </c>
      <c r="E97">
        <v>6.1467005881227896</v>
      </c>
      <c r="G97" s="1">
        <v>467.9</v>
      </c>
      <c r="H97">
        <v>5.9634502311567097</v>
      </c>
      <c r="K97" s="1">
        <v>465.87</v>
      </c>
      <c r="L97">
        <v>6.1184351603931297</v>
      </c>
      <c r="O97" s="1">
        <v>466.53</v>
      </c>
      <c r="P97">
        <v>6.1546066592159185</v>
      </c>
      <c r="Y97" s="4"/>
    </row>
    <row r="98" spans="1:25">
      <c r="A98">
        <v>499.59</v>
      </c>
      <c r="B98">
        <v>5.9196690401268919</v>
      </c>
      <c r="D98" s="1">
        <v>547.6</v>
      </c>
      <c r="E98">
        <v>6.1477082814566124</v>
      </c>
      <c r="G98" s="1">
        <v>472.9</v>
      </c>
      <c r="H98">
        <v>5.9674017077160189</v>
      </c>
      <c r="K98" s="1">
        <v>470.87</v>
      </c>
      <c r="L98">
        <v>6.1206368791873906</v>
      </c>
      <c r="O98" s="1">
        <v>471.53</v>
      </c>
      <c r="P98">
        <v>6.1583646006140889</v>
      </c>
      <c r="Y98" s="4"/>
    </row>
    <row r="99" spans="1:25">
      <c r="A99">
        <v>504.59</v>
      </c>
      <c r="B99">
        <v>5.9262833752379356</v>
      </c>
      <c r="D99" s="1">
        <v>552.6</v>
      </c>
      <c r="E99">
        <v>6.1461570942755657</v>
      </c>
      <c r="G99" s="1">
        <v>477.9</v>
      </c>
      <c r="H99">
        <v>5.9833013564922934</v>
      </c>
      <c r="K99" s="1">
        <v>475.87</v>
      </c>
      <c r="L99">
        <v>6.1253006227139553</v>
      </c>
      <c r="O99" s="1">
        <v>476.53</v>
      </c>
      <c r="P99">
        <v>6.1604807438251052</v>
      </c>
      <c r="Y99" s="4"/>
    </row>
    <row r="100" spans="1:25">
      <c r="A100">
        <v>509.59</v>
      </c>
      <c r="B100">
        <v>5.9267027627273956</v>
      </c>
      <c r="D100" s="1">
        <v>557.6</v>
      </c>
      <c r="E100">
        <v>6.1480876068605648</v>
      </c>
      <c r="G100" s="1">
        <v>482.9</v>
      </c>
      <c r="H100">
        <v>5.9909282784512206</v>
      </c>
      <c r="K100" s="1">
        <v>480.87</v>
      </c>
      <c r="L100">
        <v>6.125197088809732</v>
      </c>
      <c r="O100" s="1">
        <v>481.53</v>
      </c>
      <c r="P100">
        <v>6.1594009035181783</v>
      </c>
      <c r="Y100" s="4"/>
    </row>
    <row r="101" spans="1:25">
      <c r="A101">
        <v>514.59</v>
      </c>
      <c r="B101">
        <v>5.924985953888215</v>
      </c>
      <c r="D101" s="1">
        <v>562.6</v>
      </c>
      <c r="E101">
        <v>6.1479883642011552</v>
      </c>
      <c r="G101" s="1">
        <v>487.9</v>
      </c>
      <c r="H101">
        <v>6.0017974772923717</v>
      </c>
      <c r="K101" s="1">
        <v>485.87</v>
      </c>
      <c r="L101">
        <v>6.1345294111346123</v>
      </c>
      <c r="O101" s="1">
        <v>511.53</v>
      </c>
      <c r="P101">
        <v>6.1711066517419439</v>
      </c>
      <c r="Y101" s="4"/>
    </row>
    <row r="102" spans="1:25">
      <c r="A102">
        <v>519.59</v>
      </c>
      <c r="B102">
        <v>5.9208199160334596</v>
      </c>
      <c r="D102" s="1">
        <v>567.6</v>
      </c>
      <c r="E102">
        <v>6.1520175489464206</v>
      </c>
      <c r="G102" s="1">
        <v>492.9</v>
      </c>
      <c r="H102">
        <v>6.0119788799959837</v>
      </c>
      <c r="K102" s="1">
        <v>490.87</v>
      </c>
      <c r="L102">
        <v>6.1284603258793418</v>
      </c>
      <c r="O102" s="1">
        <v>541.53</v>
      </c>
      <c r="P102">
        <v>6.1684374786313541</v>
      </c>
      <c r="Y102" s="4"/>
    </row>
    <row r="103" spans="1:25">
      <c r="A103">
        <v>524.59</v>
      </c>
      <c r="B103">
        <v>5.9168578225845971</v>
      </c>
      <c r="D103" s="1">
        <v>572.6</v>
      </c>
      <c r="E103">
        <v>6.1568032197748765</v>
      </c>
      <c r="G103" s="1">
        <v>497.9</v>
      </c>
      <c r="H103">
        <v>6.0247935696305701</v>
      </c>
      <c r="K103" s="1">
        <v>495.87</v>
      </c>
      <c r="L103">
        <v>6.1328990726411634</v>
      </c>
      <c r="O103" s="1">
        <v>571.53</v>
      </c>
      <c r="P103">
        <v>6.1775645470094007</v>
      </c>
      <c r="Y103" s="4"/>
    </row>
    <row r="104" spans="1:25">
      <c r="A104">
        <v>529.59</v>
      </c>
      <c r="B104">
        <v>5.9239326533887988</v>
      </c>
      <c r="D104" s="1">
        <v>577.6</v>
      </c>
      <c r="E104">
        <v>6.1622266085008315</v>
      </c>
      <c r="G104" s="1">
        <v>502.9</v>
      </c>
      <c r="H104">
        <v>6.0292150554354071</v>
      </c>
      <c r="K104" s="1">
        <v>500.87</v>
      </c>
      <c r="L104">
        <v>6.1321389332788003</v>
      </c>
      <c r="O104" s="1">
        <v>601.53</v>
      </c>
      <c r="P104">
        <v>6.1659531159607761</v>
      </c>
      <c r="Y104" s="4"/>
    </row>
    <row r="105" spans="1:25">
      <c r="A105">
        <v>534.59</v>
      </c>
      <c r="B105">
        <v>5.9277096590295164</v>
      </c>
      <c r="D105" s="1">
        <v>582.6</v>
      </c>
      <c r="E105">
        <v>6.1547081012914253</v>
      </c>
      <c r="G105" s="1">
        <v>507.9</v>
      </c>
      <c r="H105">
        <v>6.044459338147707</v>
      </c>
      <c r="K105" s="1">
        <v>505.87</v>
      </c>
      <c r="L105">
        <v>6.1372123782457537</v>
      </c>
      <c r="O105" s="1">
        <v>631.53</v>
      </c>
      <c r="P105">
        <v>6.1620998351335805</v>
      </c>
      <c r="Y105" s="4"/>
    </row>
    <row r="106" spans="1:25">
      <c r="A106">
        <v>539.59</v>
      </c>
      <c r="B106">
        <v>5.9318932264753208</v>
      </c>
      <c r="D106" s="1">
        <v>587.6</v>
      </c>
      <c r="E106">
        <v>6.1591252489583939</v>
      </c>
      <c r="G106" s="1">
        <v>512.9</v>
      </c>
      <c r="H106">
        <v>6.0548826734868824</v>
      </c>
      <c r="K106" s="1">
        <v>510.87</v>
      </c>
      <c r="L106">
        <v>6.1418586564448114</v>
      </c>
      <c r="O106" s="1">
        <v>661.53</v>
      </c>
      <c r="P106">
        <v>6.146166735845795</v>
      </c>
      <c r="Y106" s="4"/>
    </row>
    <row r="107" spans="1:25">
      <c r="A107">
        <v>544.59</v>
      </c>
      <c r="B107">
        <v>5.9232424025845072</v>
      </c>
      <c r="D107" s="1">
        <v>592.6</v>
      </c>
      <c r="E107">
        <v>6.1612617357613289</v>
      </c>
      <c r="G107" s="1">
        <v>517.9</v>
      </c>
      <c r="H107">
        <v>6.0654165664619422</v>
      </c>
      <c r="K107" s="1">
        <v>515.87</v>
      </c>
      <c r="L107">
        <v>6.1451318626815876</v>
      </c>
      <c r="O107" s="1">
        <v>691.53</v>
      </c>
      <c r="P107">
        <v>6.1587408704229984</v>
      </c>
      <c r="Y107" s="4"/>
    </row>
    <row r="108" spans="1:25">
      <c r="A108" s="1">
        <v>549.59</v>
      </c>
      <c r="B108">
        <v>5.9163582666035888</v>
      </c>
      <c r="D108" s="1">
        <v>597.6</v>
      </c>
      <c r="E108">
        <v>6.1600499096408656</v>
      </c>
      <c r="G108" s="1">
        <v>522.9</v>
      </c>
      <c r="H108">
        <v>6.0729346580376218</v>
      </c>
      <c r="K108" s="1">
        <v>520.87</v>
      </c>
      <c r="L108">
        <v>6.1561416154811885</v>
      </c>
      <c r="O108" s="1">
        <v>721.53</v>
      </c>
      <c r="P108">
        <v>6.1572003422746802</v>
      </c>
    </row>
    <row r="109" spans="1:25">
      <c r="A109" s="1">
        <v>554.59</v>
      </c>
      <c r="B109">
        <v>5.9281816509395666</v>
      </c>
      <c r="D109" s="1">
        <v>602.6</v>
      </c>
      <c r="E109">
        <v>6.1645856896940652</v>
      </c>
      <c r="G109" s="1">
        <v>527.9</v>
      </c>
      <c r="H109">
        <v>6.0845233006698427</v>
      </c>
      <c r="K109" s="1">
        <v>525.87</v>
      </c>
      <c r="L109">
        <v>6.1537325834660797</v>
      </c>
      <c r="O109" s="1">
        <v>751.53</v>
      </c>
      <c r="P109">
        <v>6.1503155817369617</v>
      </c>
    </row>
    <row r="110" spans="1:25">
      <c r="A110" s="1">
        <v>559.59</v>
      </c>
      <c r="B110">
        <v>5.9190056269804439</v>
      </c>
      <c r="D110" s="1">
        <v>607.6</v>
      </c>
      <c r="E110">
        <v>6.1655630313749059</v>
      </c>
      <c r="G110" s="1">
        <v>532.9</v>
      </c>
      <c r="H110">
        <v>6.0922592466657548</v>
      </c>
      <c r="K110" s="1">
        <v>530.87</v>
      </c>
      <c r="L110">
        <v>6.1535647165441247</v>
      </c>
      <c r="O110" s="1">
        <v>781.53</v>
      </c>
      <c r="P110">
        <v>6.1473151439691582</v>
      </c>
    </row>
    <row r="111" spans="1:25">
      <c r="A111" s="1">
        <v>564.59</v>
      </c>
      <c r="B111">
        <v>5.9168881507236009</v>
      </c>
      <c r="D111" s="1">
        <v>612.6</v>
      </c>
      <c r="E111">
        <v>6.1659441871894218</v>
      </c>
      <c r="G111" s="1">
        <v>537.9</v>
      </c>
      <c r="H111">
        <v>6.1019077517241671</v>
      </c>
      <c r="K111" s="1">
        <v>535.87</v>
      </c>
      <c r="L111">
        <v>6.154462941806969</v>
      </c>
      <c r="O111" s="1">
        <v>811.53</v>
      </c>
      <c r="P111">
        <v>6.1614524165295217</v>
      </c>
    </row>
    <row r="112" spans="1:25">
      <c r="A112" s="1">
        <v>569.59</v>
      </c>
      <c r="B112">
        <v>5.9262078887244796</v>
      </c>
      <c r="D112" s="1">
        <v>617.6</v>
      </c>
      <c r="E112">
        <v>6.162832418783025</v>
      </c>
      <c r="G112" s="1">
        <v>542.9</v>
      </c>
      <c r="H112">
        <v>6.1087069378093846</v>
      </c>
      <c r="K112" s="1">
        <v>540.87</v>
      </c>
      <c r="L112">
        <v>6.1514610405335075</v>
      </c>
      <c r="O112" s="1">
        <v>841.53</v>
      </c>
      <c r="P112">
        <v>6.1707521140325623</v>
      </c>
    </row>
    <row r="113" spans="1:16">
      <c r="A113" s="1">
        <v>574.59</v>
      </c>
      <c r="B113">
        <v>5.9454158873982896</v>
      </c>
      <c r="D113" s="1">
        <v>622.6</v>
      </c>
      <c r="E113">
        <v>6.1700291460697052</v>
      </c>
      <c r="G113" s="1">
        <v>547.9</v>
      </c>
      <c r="H113">
        <v>6.1158136041222564</v>
      </c>
      <c r="K113" s="1">
        <v>545.87</v>
      </c>
      <c r="L113">
        <v>6.1551016538307328</v>
      </c>
      <c r="O113" s="1">
        <v>871.53</v>
      </c>
      <c r="P113">
        <v>6.2352181815949805</v>
      </c>
    </row>
    <row r="114" spans="1:16">
      <c r="A114" s="1">
        <v>579.59</v>
      </c>
      <c r="B114">
        <v>5.9553772598124297</v>
      </c>
      <c r="D114" s="1">
        <v>627.6</v>
      </c>
      <c r="E114">
        <v>6.1678686828968949</v>
      </c>
      <c r="G114" s="1">
        <v>552.9</v>
      </c>
      <c r="H114">
        <v>6.1204498150827247</v>
      </c>
      <c r="K114" s="1">
        <v>550.87</v>
      </c>
      <c r="L114">
        <v>6.1533607828009202</v>
      </c>
      <c r="O114" s="1">
        <v>901.53</v>
      </c>
      <c r="P114">
        <v>6.2412355328355753</v>
      </c>
    </row>
    <row r="115" spans="1:16">
      <c r="A115" s="1">
        <v>584.59</v>
      </c>
      <c r="B115">
        <v>5.9595796860082233</v>
      </c>
      <c r="D115" s="1">
        <v>632.6</v>
      </c>
      <c r="E115">
        <v>6.1688146125278847</v>
      </c>
      <c r="G115" s="1">
        <v>557.9</v>
      </c>
      <c r="H115">
        <v>6.129210377092253</v>
      </c>
      <c r="K115" s="1">
        <v>555.87</v>
      </c>
      <c r="L115">
        <v>6.1575168233575654</v>
      </c>
      <c r="O115" s="1">
        <v>931.53</v>
      </c>
      <c r="P115">
        <v>6.2388486738371505</v>
      </c>
    </row>
    <row r="116" spans="1:16">
      <c r="A116" s="1">
        <v>589.59</v>
      </c>
      <c r="B116">
        <v>5.9729871611131031</v>
      </c>
      <c r="D116" s="1">
        <v>637.6</v>
      </c>
      <c r="E116">
        <v>6.1741129510432691</v>
      </c>
      <c r="G116" s="1">
        <v>562.9</v>
      </c>
      <c r="H116">
        <v>6.1355367430882408</v>
      </c>
      <c r="K116" s="1">
        <v>560.87</v>
      </c>
      <c r="L116">
        <v>6.1646075379007739</v>
      </c>
      <c r="O116" s="1">
        <v>961.53</v>
      </c>
      <c r="P116">
        <v>6.2552561602160779</v>
      </c>
    </row>
    <row r="117" spans="1:16">
      <c r="A117" s="1">
        <v>594.59</v>
      </c>
      <c r="B117">
        <v>5.9884306050896727</v>
      </c>
      <c r="D117" s="1">
        <v>642.6</v>
      </c>
      <c r="E117">
        <v>6.1743347528507764</v>
      </c>
      <c r="G117" s="1">
        <v>567.9</v>
      </c>
      <c r="H117">
        <v>6.1364812220231251</v>
      </c>
      <c r="K117" s="1">
        <v>565.87</v>
      </c>
      <c r="L117">
        <v>6.1630351823353751</v>
      </c>
      <c r="O117" s="1">
        <v>991.53</v>
      </c>
      <c r="P117">
        <v>6.2395744295644455</v>
      </c>
    </row>
    <row r="118" spans="1:16">
      <c r="A118" s="1">
        <v>599.59</v>
      </c>
      <c r="B118">
        <v>5.99233975885641</v>
      </c>
      <c r="D118" s="1">
        <v>647.6</v>
      </c>
      <c r="E118">
        <v>6.1740685572671232</v>
      </c>
      <c r="G118" s="1">
        <v>572.9</v>
      </c>
      <c r="H118">
        <v>6.1428712491895174</v>
      </c>
      <c r="K118" s="1">
        <v>570.87</v>
      </c>
      <c r="L118">
        <v>6.1707284921765408</v>
      </c>
      <c r="O118" s="1">
        <v>1021.53</v>
      </c>
      <c r="P118">
        <v>6.2472468645002843</v>
      </c>
    </row>
    <row r="119" spans="1:16">
      <c r="A119" s="1">
        <v>604.59</v>
      </c>
      <c r="B119">
        <v>6.0084645925259279</v>
      </c>
      <c r="D119" s="1">
        <v>652.6</v>
      </c>
      <c r="E119">
        <v>6.1763892965121059</v>
      </c>
      <c r="G119" s="1">
        <v>577.9</v>
      </c>
      <c r="H119">
        <v>6.1485677903910272</v>
      </c>
      <c r="K119" s="1">
        <v>575.87</v>
      </c>
      <c r="L119">
        <v>6.1736261607459566</v>
      </c>
      <c r="O119" s="1">
        <v>1051.53</v>
      </c>
      <c r="P119">
        <v>6.2521527129426397</v>
      </c>
    </row>
    <row r="120" spans="1:16">
      <c r="A120" s="1">
        <v>609.59</v>
      </c>
      <c r="B120">
        <v>6.0204732438688149</v>
      </c>
      <c r="D120" s="1">
        <v>657.6</v>
      </c>
      <c r="E120">
        <v>6.1738943161416939</v>
      </c>
      <c r="G120" s="1">
        <v>582.9</v>
      </c>
      <c r="H120">
        <v>6.1499807645352718</v>
      </c>
      <c r="K120" s="1">
        <v>595.87</v>
      </c>
      <c r="L120">
        <v>6.1802699208195726</v>
      </c>
    </row>
    <row r="121" spans="1:16">
      <c r="A121" s="1">
        <v>614.59</v>
      </c>
      <c r="B121">
        <v>6.0337029558196384</v>
      </c>
      <c r="D121" s="1">
        <v>662.6</v>
      </c>
      <c r="E121">
        <v>6.1756879102949513</v>
      </c>
      <c r="G121" s="1">
        <v>587.9</v>
      </c>
      <c r="H121">
        <v>6.1536815368051991</v>
      </c>
      <c r="K121" s="1">
        <v>615.87</v>
      </c>
      <c r="L121">
        <v>6.1893389593808728</v>
      </c>
    </row>
    <row r="122" spans="1:16">
      <c r="A122" s="1">
        <v>619.59</v>
      </c>
      <c r="B122">
        <v>6.04541215165938</v>
      </c>
      <c r="D122" s="1">
        <v>667.6</v>
      </c>
      <c r="E122">
        <v>6.1771394911643931</v>
      </c>
      <c r="G122" s="1">
        <v>592.9</v>
      </c>
      <c r="H122">
        <v>6.1613742446069333</v>
      </c>
      <c r="K122" s="1">
        <v>635.87</v>
      </c>
      <c r="L122">
        <v>6.193417173676699</v>
      </c>
    </row>
    <row r="123" spans="1:16">
      <c r="A123" s="1">
        <v>624.59</v>
      </c>
      <c r="B123">
        <v>6.0513475634841134</v>
      </c>
      <c r="D123" s="1">
        <v>672.6</v>
      </c>
      <c r="E123">
        <v>6.1783264605378756</v>
      </c>
      <c r="G123" s="1">
        <v>597.9</v>
      </c>
      <c r="H123">
        <v>6.1675977876543504</v>
      </c>
      <c r="K123" s="1">
        <v>655.87</v>
      </c>
      <c r="L123">
        <v>6.1981148118646407</v>
      </c>
    </row>
    <row r="124" spans="1:16">
      <c r="A124" s="1">
        <v>629.59</v>
      </c>
      <c r="B124">
        <v>6.0666417772294556</v>
      </c>
      <c r="D124" s="1">
        <v>677.6</v>
      </c>
      <c r="E124">
        <v>6.1791294846109528</v>
      </c>
      <c r="G124" s="1">
        <v>602.9</v>
      </c>
      <c r="H124">
        <v>6.172706103167191</v>
      </c>
      <c r="K124" s="1">
        <v>675.87</v>
      </c>
      <c r="L124">
        <v>6.1993609995701933</v>
      </c>
    </row>
    <row r="125" spans="1:16">
      <c r="A125" s="1">
        <v>634.59</v>
      </c>
      <c r="B125">
        <v>6.0737358713474192</v>
      </c>
      <c r="D125" s="1">
        <v>682.6</v>
      </c>
      <c r="E125">
        <v>6.1791212961046824</v>
      </c>
      <c r="G125" s="1">
        <v>607.9</v>
      </c>
      <c r="H125">
        <v>6.1738857737305581</v>
      </c>
      <c r="K125" s="1">
        <v>695.87</v>
      </c>
      <c r="L125">
        <v>6.2049067280874342</v>
      </c>
    </row>
    <row r="126" spans="1:16">
      <c r="A126" s="1">
        <v>639.59</v>
      </c>
      <c r="B126">
        <v>6.0860529704944506</v>
      </c>
      <c r="D126" s="1">
        <v>687.6</v>
      </c>
      <c r="E126">
        <v>6.1774661106066446</v>
      </c>
      <c r="G126" s="1">
        <v>612.9</v>
      </c>
      <c r="H126">
        <v>6.1792354273914425</v>
      </c>
      <c r="K126" s="1">
        <v>715.87</v>
      </c>
      <c r="L126">
        <v>6.2036105479230557</v>
      </c>
    </row>
    <row r="127" spans="1:16">
      <c r="A127" s="1">
        <v>644.59</v>
      </c>
      <c r="B127">
        <v>6.0906916231997528</v>
      </c>
      <c r="D127" s="1">
        <v>692.6</v>
      </c>
      <c r="E127">
        <v>6.1808530312085486</v>
      </c>
      <c r="G127" s="1">
        <v>617.9</v>
      </c>
      <c r="H127">
        <v>6.1840048063506572</v>
      </c>
      <c r="K127" s="1">
        <v>735.87</v>
      </c>
      <c r="L127">
        <v>6.2031197988587516</v>
      </c>
    </row>
    <row r="128" spans="1:16">
      <c r="A128" s="1">
        <v>649.59</v>
      </c>
      <c r="B128">
        <v>6.097711530957949</v>
      </c>
      <c r="D128" s="1">
        <v>697.6</v>
      </c>
      <c r="E128">
        <v>6.1827105301644272</v>
      </c>
      <c r="G128" s="1">
        <v>622.9</v>
      </c>
      <c r="H128">
        <v>6.1828908633876587</v>
      </c>
      <c r="K128" s="1">
        <v>755.87</v>
      </c>
      <c r="L128">
        <v>6.2189848194656854</v>
      </c>
    </row>
    <row r="129" spans="1:12">
      <c r="A129" s="1">
        <v>654.59</v>
      </c>
      <c r="B129">
        <v>6.10894729642951</v>
      </c>
      <c r="D129" s="1">
        <v>702.6</v>
      </c>
      <c r="E129">
        <v>6.1831038646677774</v>
      </c>
      <c r="G129" s="1">
        <v>627.9</v>
      </c>
      <c r="H129">
        <v>6.1839354967083571</v>
      </c>
      <c r="K129" s="1">
        <v>775.87</v>
      </c>
      <c r="L129">
        <v>6.2191888115404579</v>
      </c>
    </row>
    <row r="130" spans="1:12">
      <c r="A130" s="1">
        <v>659.59</v>
      </c>
      <c r="B130">
        <v>6.1153380743062655</v>
      </c>
      <c r="D130" s="1">
        <v>707.6</v>
      </c>
      <c r="E130">
        <v>6.1833775058851357</v>
      </c>
      <c r="G130" s="1">
        <v>632.9</v>
      </c>
      <c r="H130">
        <v>6.1850958323128751</v>
      </c>
      <c r="K130" s="1">
        <v>795.87</v>
      </c>
      <c r="L130">
        <v>6.2252644362775129</v>
      </c>
    </row>
    <row r="131" spans="1:12">
      <c r="A131" s="1">
        <v>664.59</v>
      </c>
      <c r="B131">
        <v>6.1194653389756111</v>
      </c>
      <c r="D131" s="1">
        <v>712.6</v>
      </c>
      <c r="E131">
        <v>6.1851922205019205</v>
      </c>
      <c r="G131" s="1">
        <v>637.9</v>
      </c>
      <c r="H131">
        <v>6.1820968456456482</v>
      </c>
      <c r="K131" s="1">
        <v>815.87</v>
      </c>
      <c r="L131">
        <v>6.2286382717038089</v>
      </c>
    </row>
    <row r="132" spans="1:12">
      <c r="A132" s="1">
        <v>669.59</v>
      </c>
      <c r="B132">
        <v>6.130575139035126</v>
      </c>
      <c r="D132" s="1">
        <v>717.6</v>
      </c>
      <c r="E132">
        <v>6.1783601970157278</v>
      </c>
      <c r="G132" s="1">
        <v>642.9</v>
      </c>
      <c r="H132">
        <v>6.1800737414336373</v>
      </c>
      <c r="K132" s="1">
        <v>835.87</v>
      </c>
      <c r="L132">
        <v>6.2297107226980488</v>
      </c>
    </row>
    <row r="133" spans="1:12">
      <c r="A133" s="1">
        <v>674.59</v>
      </c>
      <c r="B133">
        <v>6.1328848985967648</v>
      </c>
      <c r="D133" s="1">
        <v>737.6</v>
      </c>
      <c r="E133">
        <v>6.1829695490322019</v>
      </c>
      <c r="G133" s="1">
        <v>647.9</v>
      </c>
      <c r="H133">
        <v>6.1866118539454718</v>
      </c>
      <c r="K133" s="1">
        <v>855.87</v>
      </c>
      <c r="L133">
        <v>6.2334889575872028</v>
      </c>
    </row>
    <row r="134" spans="1:12">
      <c r="A134" s="1">
        <v>679.59</v>
      </c>
      <c r="B134">
        <v>6.1413927345954766</v>
      </c>
      <c r="D134" s="1">
        <v>757.6</v>
      </c>
      <c r="E134">
        <v>6.182958801098696</v>
      </c>
      <c r="G134" s="1">
        <v>652.9</v>
      </c>
      <c r="H134">
        <v>6.1866200510716247</v>
      </c>
      <c r="K134" s="1">
        <v>875.87</v>
      </c>
      <c r="L134">
        <v>6.2406458664392526</v>
      </c>
    </row>
    <row r="135" spans="1:12">
      <c r="A135" s="1">
        <v>684.59</v>
      </c>
      <c r="B135">
        <v>6.1406495513953319</v>
      </c>
      <c r="D135" s="1">
        <v>777.6</v>
      </c>
      <c r="E135">
        <v>6.1878558545498921</v>
      </c>
      <c r="G135" s="1">
        <v>657.9</v>
      </c>
      <c r="H135">
        <v>6.1889743389992651</v>
      </c>
      <c r="K135" s="1">
        <v>895.87</v>
      </c>
      <c r="L135">
        <v>6.2443184687544218</v>
      </c>
    </row>
    <row r="136" spans="1:12">
      <c r="A136" s="1">
        <v>689.59</v>
      </c>
      <c r="B136">
        <v>6.1459850033181533</v>
      </c>
      <c r="D136" s="1">
        <v>797.6</v>
      </c>
      <c r="E136">
        <v>6.1958098171226403</v>
      </c>
      <c r="G136" s="1">
        <v>662.9</v>
      </c>
      <c r="H136">
        <v>6.1926708206972592</v>
      </c>
      <c r="K136" s="1">
        <v>915.87</v>
      </c>
      <c r="L136">
        <v>6.246251304823077</v>
      </c>
    </row>
    <row r="137" spans="1:12">
      <c r="A137" s="1">
        <v>694.59</v>
      </c>
      <c r="B137">
        <v>6.1509541764062563</v>
      </c>
      <c r="D137" s="1">
        <v>817.6</v>
      </c>
      <c r="E137">
        <v>6.1983868276990366</v>
      </c>
      <c r="G137" s="1">
        <v>667.9</v>
      </c>
      <c r="H137">
        <v>6.1942269414642013</v>
      </c>
      <c r="K137" s="1">
        <v>935.87</v>
      </c>
      <c r="L137">
        <v>6.2376744084530786</v>
      </c>
    </row>
    <row r="138" spans="1:12">
      <c r="A138" s="1">
        <v>699.59</v>
      </c>
      <c r="B138">
        <v>6.1515707097067134</v>
      </c>
      <c r="D138" s="1">
        <v>837.6</v>
      </c>
      <c r="E138">
        <v>6.2002524669039714</v>
      </c>
      <c r="G138" s="1">
        <v>672.9</v>
      </c>
      <c r="H138">
        <v>6.1946350115415951</v>
      </c>
      <c r="K138" s="1">
        <v>955.87</v>
      </c>
      <c r="L138">
        <v>6.2308645772675746</v>
      </c>
    </row>
    <row r="139" spans="1:12">
      <c r="A139" s="1">
        <v>704.59</v>
      </c>
      <c r="B139">
        <v>6.1576940148734272</v>
      </c>
      <c r="D139" s="1">
        <v>857.6</v>
      </c>
      <c r="E139">
        <v>6.2022478283343219</v>
      </c>
      <c r="G139" s="1">
        <v>677.9</v>
      </c>
      <c r="H139">
        <v>6.1994219068461982</v>
      </c>
      <c r="K139" s="1">
        <v>969.12</v>
      </c>
      <c r="L139">
        <v>6.2269257168098804</v>
      </c>
    </row>
    <row r="140" spans="1:12">
      <c r="A140" s="1">
        <v>709.59</v>
      </c>
      <c r="B140">
        <v>6.1729213289515172</v>
      </c>
      <c r="D140" s="1">
        <v>877.6</v>
      </c>
      <c r="E140">
        <v>6.2004391857346226</v>
      </c>
      <c r="G140" s="1">
        <v>682.9</v>
      </c>
      <c r="H140">
        <v>6.1951100289735033</v>
      </c>
      <c r="K140" s="1">
        <v>974.12</v>
      </c>
      <c r="L140">
        <v>6.2272779772896492</v>
      </c>
    </row>
    <row r="141" spans="1:12">
      <c r="A141" s="1">
        <v>714.59</v>
      </c>
      <c r="B141">
        <v>6.1663313838071803</v>
      </c>
      <c r="D141" s="1">
        <v>896.82</v>
      </c>
      <c r="E141">
        <v>6.1970584486708944</v>
      </c>
      <c r="G141" s="1">
        <v>687.9</v>
      </c>
      <c r="H141">
        <v>6.1977025047858172</v>
      </c>
    </row>
    <row r="142" spans="1:12">
      <c r="A142" s="1">
        <v>719.59</v>
      </c>
      <c r="B142">
        <v>6.1726918753096811</v>
      </c>
      <c r="D142" s="1">
        <v>901.82</v>
      </c>
      <c r="E142">
        <v>6.1936999471671577</v>
      </c>
      <c r="G142" s="1">
        <v>692.9</v>
      </c>
      <c r="H142">
        <v>6.1947419496028191</v>
      </c>
    </row>
    <row r="143" spans="1:12">
      <c r="A143" s="1">
        <v>724.59</v>
      </c>
      <c r="B143">
        <v>6.1741170452764713</v>
      </c>
      <c r="G143" s="1">
        <v>697.9</v>
      </c>
      <c r="H143">
        <v>6.1973868621635964</v>
      </c>
    </row>
    <row r="144" spans="1:12">
      <c r="A144" s="1">
        <v>729.59</v>
      </c>
      <c r="B144">
        <v>6.1779803832914171</v>
      </c>
      <c r="G144" s="1">
        <v>702.9</v>
      </c>
      <c r="H144">
        <v>6.1964706808047714</v>
      </c>
    </row>
    <row r="145" spans="1:8">
      <c r="A145" s="1">
        <v>734.59</v>
      </c>
      <c r="B145">
        <v>6.1784618921633765</v>
      </c>
      <c r="G145" s="1">
        <v>707.9</v>
      </c>
      <c r="H145">
        <v>6.1955297075001354</v>
      </c>
    </row>
    <row r="146" spans="1:8">
      <c r="A146" s="1">
        <v>739.59</v>
      </c>
      <c r="B146">
        <v>6.1804470903050595</v>
      </c>
      <c r="G146" s="1">
        <v>712.9</v>
      </c>
      <c r="H146">
        <v>6.2005624913858766</v>
      </c>
    </row>
    <row r="147" spans="1:8">
      <c r="A147" s="1">
        <v>744.59</v>
      </c>
      <c r="B147">
        <v>6.1810774844807499</v>
      </c>
      <c r="G147" s="1">
        <v>717.9</v>
      </c>
      <c r="H147">
        <v>6.1978001263515061</v>
      </c>
    </row>
    <row r="148" spans="1:8">
      <c r="A148" s="1">
        <v>749.59</v>
      </c>
      <c r="B148">
        <v>6.1900531326332429</v>
      </c>
      <c r="G148" s="1">
        <v>722.9</v>
      </c>
      <c r="H148">
        <v>6.1964074173705086</v>
      </c>
    </row>
    <row r="149" spans="1:8">
      <c r="A149" s="1">
        <v>754.59</v>
      </c>
      <c r="B149">
        <v>6.1873605988814546</v>
      </c>
      <c r="G149" s="1">
        <v>727.9</v>
      </c>
      <c r="H149">
        <v>6.1992331411271691</v>
      </c>
    </row>
    <row r="150" spans="1:8">
      <c r="A150" s="1">
        <v>759.59</v>
      </c>
      <c r="B150">
        <v>6.195332196884725</v>
      </c>
      <c r="G150" s="1">
        <v>732.9</v>
      </c>
      <c r="H150">
        <v>6.20031388110083</v>
      </c>
    </row>
    <row r="151" spans="1:8">
      <c r="A151" s="1">
        <v>764.59</v>
      </c>
      <c r="B151">
        <v>6.205086594961652</v>
      </c>
      <c r="G151" s="1">
        <v>737.9</v>
      </c>
      <c r="H151">
        <v>6.1983236841962528</v>
      </c>
    </row>
    <row r="152" spans="1:8">
      <c r="A152" s="1">
        <v>769.59</v>
      </c>
      <c r="B152">
        <v>6.2080583528614675</v>
      </c>
      <c r="G152" s="1">
        <v>742.9</v>
      </c>
      <c r="H152">
        <v>6.2020179426689133</v>
      </c>
    </row>
    <row r="153" spans="1:8">
      <c r="A153" s="1">
        <v>774.59</v>
      </c>
      <c r="B153">
        <v>6.2077346068669677</v>
      </c>
      <c r="G153" s="1">
        <v>747.9</v>
      </c>
      <c r="H153">
        <v>6.2009261415789618</v>
      </c>
    </row>
    <row r="154" spans="1:8">
      <c r="A154" s="1">
        <v>779.59</v>
      </c>
      <c r="B154">
        <v>6.2132979852099597</v>
      </c>
      <c r="G154" s="1">
        <v>752.9</v>
      </c>
      <c r="H154">
        <v>6.2012988608408106</v>
      </c>
    </row>
    <row r="155" spans="1:8">
      <c r="A155" s="1">
        <v>784.59</v>
      </c>
      <c r="B155">
        <v>6.2186379957325046</v>
      </c>
      <c r="G155" s="1">
        <v>757.9</v>
      </c>
      <c r="H155">
        <v>6.2019959990457432</v>
      </c>
    </row>
    <row r="156" spans="1:8">
      <c r="A156" s="1">
        <v>789.59</v>
      </c>
      <c r="B156">
        <v>6.2179686799508138</v>
      </c>
      <c r="G156" s="1">
        <v>762.9</v>
      </c>
      <c r="H156">
        <v>6.2016724111083041</v>
      </c>
    </row>
    <row r="157" spans="1:8">
      <c r="A157" s="1">
        <v>794.59</v>
      </c>
      <c r="B157">
        <v>6.2274427436454642</v>
      </c>
      <c r="G157" s="1">
        <v>767.9</v>
      </c>
      <c r="H157">
        <v>6.2006294239009554</v>
      </c>
    </row>
    <row r="158" spans="1:8">
      <c r="A158" s="1">
        <v>799.59</v>
      </c>
      <c r="B158">
        <v>6.2412884623545963</v>
      </c>
      <c r="G158" s="1">
        <v>772.9</v>
      </c>
      <c r="H158">
        <v>6.2017803567674816</v>
      </c>
    </row>
    <row r="159" spans="1:8">
      <c r="A159" s="1">
        <v>804.59</v>
      </c>
      <c r="B159">
        <v>6.2392449056015948</v>
      </c>
      <c r="G159" s="1">
        <v>777.9</v>
      </c>
      <c r="H159">
        <v>6.2023817516790816</v>
      </c>
    </row>
    <row r="160" spans="1:8">
      <c r="A160" s="1">
        <v>809.59</v>
      </c>
      <c r="B160">
        <v>6.1005140190506992</v>
      </c>
      <c r="G160" s="1">
        <v>782.9</v>
      </c>
      <c r="H160">
        <v>6.2029188143563987</v>
      </c>
    </row>
    <row r="161" spans="1:8">
      <c r="A161" s="1">
        <v>814.59</v>
      </c>
      <c r="B161">
        <v>6.2723744818867013</v>
      </c>
      <c r="G161" s="1">
        <v>787.9</v>
      </c>
      <c r="H161">
        <v>6.2062643738868744</v>
      </c>
    </row>
    <row r="162" spans="1:8">
      <c r="A162" s="1">
        <v>819.59</v>
      </c>
      <c r="B162">
        <v>6.2698740528458394</v>
      </c>
      <c r="G162" s="1">
        <v>792.9</v>
      </c>
      <c r="H162">
        <v>6.2041018696422396</v>
      </c>
    </row>
    <row r="163" spans="1:8">
      <c r="A163" s="1">
        <v>824.59</v>
      </c>
      <c r="B163">
        <v>6.2751750492108549</v>
      </c>
      <c r="G163" s="1">
        <v>797.9</v>
      </c>
      <c r="H163">
        <v>6.20756424216522</v>
      </c>
    </row>
    <row r="164" spans="1:8">
      <c r="A164" s="1">
        <v>829.59</v>
      </c>
      <c r="B164">
        <v>6.2818781965639978</v>
      </c>
      <c r="G164" s="1">
        <v>802.9</v>
      </c>
      <c r="H164">
        <v>6.2013965123986026</v>
      </c>
    </row>
    <row r="165" spans="1:8">
      <c r="A165" s="1">
        <v>834.59</v>
      </c>
      <c r="B165">
        <v>6.2790922904333719</v>
      </c>
      <c r="G165" s="1">
        <v>807.9</v>
      </c>
      <c r="H165">
        <v>6.2075833576381605</v>
      </c>
    </row>
    <row r="166" spans="1:8">
      <c r="A166" s="1">
        <v>839.59</v>
      </c>
      <c r="B166">
        <v>6.2812101105539631</v>
      </c>
      <c r="G166" s="1">
        <v>812.9</v>
      </c>
      <c r="H166">
        <v>6.2084705612065934</v>
      </c>
    </row>
    <row r="167" spans="1:8">
      <c r="A167" s="1">
        <v>844.59</v>
      </c>
      <c r="B167">
        <v>6.2796189597226677</v>
      </c>
      <c r="G167" s="1">
        <v>817.9</v>
      </c>
      <c r="H167">
        <v>6.2068936249061162</v>
      </c>
    </row>
    <row r="168" spans="1:8">
      <c r="A168" s="1">
        <v>849.59</v>
      </c>
      <c r="B168">
        <v>6.2831100377713369</v>
      </c>
      <c r="G168" s="1">
        <v>822.9</v>
      </c>
      <c r="H168">
        <v>6.2089125466876682</v>
      </c>
    </row>
    <row r="169" spans="1:8">
      <c r="A169" s="1">
        <v>854.59</v>
      </c>
      <c r="B169">
        <v>6.2777551766625885</v>
      </c>
      <c r="G169" s="1">
        <v>827.9</v>
      </c>
      <c r="H169">
        <v>6.2083052609862932</v>
      </c>
    </row>
    <row r="170" spans="1:8">
      <c r="A170" s="1">
        <v>859.59</v>
      </c>
      <c r="B170">
        <v>6.2758176192130835</v>
      </c>
      <c r="G170" s="1">
        <v>832.9</v>
      </c>
      <c r="H170">
        <v>6.2069073630269216</v>
      </c>
    </row>
    <row r="171" spans="1:8">
      <c r="A171" s="1">
        <v>864.59</v>
      </c>
      <c r="B171">
        <v>6.2808174246060222</v>
      </c>
      <c r="G171" s="1">
        <v>837.9</v>
      </c>
      <c r="H171">
        <v>6.2091593391114728</v>
      </c>
    </row>
    <row r="172" spans="1:8">
      <c r="A172" s="1">
        <v>869.59</v>
      </c>
      <c r="B172">
        <v>6.2791043066185894</v>
      </c>
      <c r="G172" s="1">
        <v>842.9</v>
      </c>
      <c r="H172">
        <v>6.2062205296416613</v>
      </c>
    </row>
    <row r="173" spans="1:8">
      <c r="A173" s="1">
        <v>874.59</v>
      </c>
      <c r="B173">
        <v>6.2834178706634169</v>
      </c>
      <c r="G173" s="1">
        <v>847.9</v>
      </c>
      <c r="H173">
        <v>6.2062571857988109</v>
      </c>
    </row>
    <row r="174" spans="1:8">
      <c r="A174" s="1">
        <v>879.59</v>
      </c>
      <c r="B174">
        <v>6.2834454620823639</v>
      </c>
      <c r="G174" s="1">
        <v>852.9</v>
      </c>
      <c r="H174">
        <v>6.207443671754409</v>
      </c>
    </row>
    <row r="175" spans="1:8">
      <c r="A175" s="1">
        <v>884.59</v>
      </c>
      <c r="B175">
        <v>6.283340166671409</v>
      </c>
      <c r="G175" s="1">
        <v>857.9</v>
      </c>
      <c r="H175">
        <v>6.2083597871212719</v>
      </c>
    </row>
    <row r="176" spans="1:8">
      <c r="A176" s="1">
        <v>889.59</v>
      </c>
      <c r="B176">
        <v>6.2823936011106118</v>
      </c>
      <c r="G176" s="1">
        <v>862.9</v>
      </c>
      <c r="H176">
        <v>6.2059584256223248</v>
      </c>
    </row>
    <row r="177" spans="1:8">
      <c r="A177" s="1">
        <v>909.59</v>
      </c>
      <c r="B177">
        <v>6.2926074332277384</v>
      </c>
      <c r="G177" s="1">
        <v>867.9</v>
      </c>
      <c r="H177">
        <v>6.2090802653968753</v>
      </c>
    </row>
    <row r="178" spans="1:8">
      <c r="A178" s="1">
        <v>929.59</v>
      </c>
      <c r="B178">
        <v>6.2937550222239258</v>
      </c>
      <c r="G178" s="1">
        <v>872.9</v>
      </c>
      <c r="H178">
        <v>6.2066838417882879</v>
      </c>
    </row>
    <row r="179" spans="1:8">
      <c r="A179" s="1">
        <v>949.59</v>
      </c>
      <c r="B179">
        <v>6.2949066180352897</v>
      </c>
      <c r="G179" s="1">
        <v>877.9</v>
      </c>
      <c r="H179">
        <v>6.206637484330181</v>
      </c>
    </row>
    <row r="180" spans="1:8">
      <c r="A180" s="1">
        <v>969.59</v>
      </c>
      <c r="B180">
        <v>6.3029633521747792</v>
      </c>
      <c r="G180" s="1">
        <v>882.9</v>
      </c>
      <c r="H180">
        <v>6.2072176045925751</v>
      </c>
    </row>
    <row r="181" spans="1:8">
      <c r="A181" s="1">
        <v>989.59</v>
      </c>
      <c r="B181">
        <v>6.3048407438577438</v>
      </c>
      <c r="G181" s="1">
        <v>887.9</v>
      </c>
      <c r="H181">
        <v>6.2098896952235165</v>
      </c>
    </row>
    <row r="182" spans="1:8">
      <c r="A182" s="1">
        <v>1009.59</v>
      </c>
      <c r="B182">
        <v>6.3115631550661471</v>
      </c>
      <c r="G182" s="1">
        <v>892.9</v>
      </c>
      <c r="H182">
        <v>6.2095688677445535</v>
      </c>
    </row>
    <row r="183" spans="1:8">
      <c r="A183" s="1">
        <v>1029.5899999999999</v>
      </c>
      <c r="B183">
        <v>6.3107395323444138</v>
      </c>
      <c r="G183" s="1">
        <v>897.9</v>
      </c>
      <c r="H183">
        <v>6.2102362731970366</v>
      </c>
    </row>
    <row r="184" spans="1:8">
      <c r="A184" s="1">
        <v>1049.5899999999999</v>
      </c>
      <c r="B184">
        <v>6.3175948474815264</v>
      </c>
      <c r="G184" s="1">
        <v>902.9</v>
      </c>
      <c r="H184">
        <v>6.2085565775121765</v>
      </c>
    </row>
    <row r="185" spans="1:8">
      <c r="A185" s="1">
        <v>1069.5899999999999</v>
      </c>
      <c r="B185">
        <v>6.3190485313404201</v>
      </c>
      <c r="G185" s="1">
        <v>907.9</v>
      </c>
      <c r="H185">
        <v>6.2140041656220291</v>
      </c>
    </row>
    <row r="186" spans="1:8">
      <c r="A186" s="1">
        <v>1089.5899999999999</v>
      </c>
      <c r="B186">
        <v>6.3218285258716431</v>
      </c>
      <c r="G186" s="1">
        <v>912.9</v>
      </c>
      <c r="H186">
        <v>6.2105975123459878</v>
      </c>
    </row>
    <row r="187" spans="1:8">
      <c r="A187" s="1">
        <v>1109.5899999999999</v>
      </c>
      <c r="B187">
        <v>6.3249999177867968</v>
      </c>
      <c r="G187" s="1">
        <v>917.9</v>
      </c>
      <c r="H187">
        <v>6.2121388093449275</v>
      </c>
    </row>
    <row r="188" spans="1:8">
      <c r="A188" s="1">
        <v>1129.5899999999999</v>
      </c>
      <c r="B188">
        <v>6.3254344719209659</v>
      </c>
      <c r="G188" s="1">
        <v>922.9</v>
      </c>
      <c r="H188">
        <v>6.2120616120567975</v>
      </c>
    </row>
    <row r="189" spans="1:8">
      <c r="A189" s="1">
        <v>1149.5899999999999</v>
      </c>
      <c r="B189">
        <v>6.3303730894934089</v>
      </c>
      <c r="G189" s="1">
        <v>927.9</v>
      </c>
      <c r="H189">
        <v>6.213031958497865</v>
      </c>
    </row>
    <row r="190" spans="1:8">
      <c r="A190" s="1">
        <v>1169.5899999999999</v>
      </c>
      <c r="B190">
        <v>6.3305408131786303</v>
      </c>
      <c r="G190" s="1">
        <v>932.9</v>
      </c>
      <c r="H190">
        <v>6.2131789180195041</v>
      </c>
    </row>
    <row r="191" spans="1:8">
      <c r="A191" s="1">
        <v>1174.79</v>
      </c>
      <c r="B191">
        <v>6.3262201104461946</v>
      </c>
      <c r="G191" s="1">
        <v>937.9</v>
      </c>
      <c r="H191">
        <v>6.2147195576541074</v>
      </c>
    </row>
    <row r="192" spans="1:8">
      <c r="A192" s="1">
        <v>1179.79</v>
      </c>
      <c r="B192">
        <v>6.3265819017912772</v>
      </c>
      <c r="G192" s="1">
        <v>942.9</v>
      </c>
      <c r="H192">
        <v>6.2162869938737622</v>
      </c>
    </row>
    <row r="193" spans="7:8">
      <c r="G193" s="1">
        <v>947.9</v>
      </c>
      <c r="H193">
        <v>6.2169988317836795</v>
      </c>
    </row>
    <row r="194" spans="7:8">
      <c r="G194" s="1">
        <v>952.9</v>
      </c>
      <c r="H194">
        <v>6.215183411165178</v>
      </c>
    </row>
    <row r="195" spans="7:8">
      <c r="G195" s="1">
        <v>957.9</v>
      </c>
      <c r="H195">
        <v>6.2151524898545558</v>
      </c>
    </row>
    <row r="196" spans="7:8">
      <c r="G196" s="1">
        <v>962.9</v>
      </c>
      <c r="H196">
        <v>6.215107269675916</v>
      </c>
    </row>
    <row r="197" spans="7:8">
      <c r="G197" s="1">
        <v>967.9</v>
      </c>
      <c r="H197">
        <v>6.216495461077062</v>
      </c>
    </row>
    <row r="198" spans="7:8">
      <c r="G198" s="1">
        <v>972.9</v>
      </c>
      <c r="H198">
        <v>6.2098511190073351</v>
      </c>
    </row>
    <row r="199" spans="7:8">
      <c r="G199" s="1">
        <v>977.9</v>
      </c>
      <c r="H199">
        <v>6.2015144367368684</v>
      </c>
    </row>
    <row r="200" spans="7:8">
      <c r="G200" s="1">
        <v>997.9</v>
      </c>
      <c r="H200">
        <v>6.2163667233563311</v>
      </c>
    </row>
    <row r="201" spans="7:8">
      <c r="G201" s="1">
        <v>1017.9</v>
      </c>
      <c r="H201">
        <v>6.2255170846544168</v>
      </c>
    </row>
    <row r="202" spans="7:8">
      <c r="G202" s="1">
        <v>1037.9000000000001</v>
      </c>
      <c r="H202">
        <v>6.2279127515345385</v>
      </c>
    </row>
    <row r="203" spans="7:8">
      <c r="G203" s="1">
        <v>1057.9000000000001</v>
      </c>
      <c r="H203">
        <v>6.2264274641684354</v>
      </c>
    </row>
    <row r="204" spans="7:8">
      <c r="G204" s="1">
        <v>1077.9000000000001</v>
      </c>
      <c r="H204">
        <v>6.2303179688294543</v>
      </c>
    </row>
    <row r="205" spans="7:8">
      <c r="G205" s="1">
        <v>1097.9000000000001</v>
      </c>
      <c r="H205">
        <v>6.2312127050188009</v>
      </c>
    </row>
    <row r="206" spans="7:8">
      <c r="G206" s="1">
        <v>1117.9000000000001</v>
      </c>
      <c r="H206">
        <v>6.2321127736113837</v>
      </c>
    </row>
    <row r="207" spans="7:8">
      <c r="G207" s="1">
        <v>1137.9000000000001</v>
      </c>
      <c r="H207">
        <v>6.2377014526135488</v>
      </c>
    </row>
    <row r="208" spans="7:8">
      <c r="G208" s="1">
        <v>1157.9000000000001</v>
      </c>
      <c r="H208">
        <v>6.2338569398008161</v>
      </c>
    </row>
    <row r="209" spans="7:8">
      <c r="G209" s="1">
        <v>1177.9000000000001</v>
      </c>
      <c r="H209">
        <v>6.2371456495628443</v>
      </c>
    </row>
    <row r="210" spans="7:8">
      <c r="G210" s="1">
        <v>1197.9000000000001</v>
      </c>
      <c r="H210">
        <v>6.2368940163665032</v>
      </c>
    </row>
    <row r="211" spans="7:8">
      <c r="G211" s="1">
        <v>1217.9000000000001</v>
      </c>
      <c r="H211">
        <v>6.2381945626121711</v>
      </c>
    </row>
    <row r="212" spans="7:8">
      <c r="G212" s="1">
        <v>1237.9000000000001</v>
      </c>
      <c r="H212">
        <v>6.2351214735493459</v>
      </c>
    </row>
    <row r="213" spans="7:8">
      <c r="G213" s="1">
        <v>1257.9000000000001</v>
      </c>
      <c r="H213">
        <v>6.2395525012204942</v>
      </c>
    </row>
    <row r="214" spans="7:8">
      <c r="G214" s="1">
        <v>1277.9000000000001</v>
      </c>
      <c r="H214">
        <v>6.2416139367533257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2018-10-28T22:57:12Z</dcterms:created>
  <dcterms:modified xsi:type="dcterms:W3CDTF">2018-10-29T09:23:18Z</dcterms:modified>
</cp:coreProperties>
</file>