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jo\Documents\Study\StudyRoom\Proj2\yj_riyoon\athletes\"/>
    </mc:Choice>
  </mc:AlternateContent>
  <xr:revisionPtr revIDLastSave="0" documentId="13_ncr:1_{084960AD-D89E-453A-BAB7-BA1EC9F79D6E}" xr6:coauthVersionLast="45" xr6:coauthVersionMax="45" xr10:uidLastSave="{00000000-0000-0000-0000-000000000000}"/>
  <bookViews>
    <workbookView xWindow="-110" yWindow="-110" windowWidth="19420" windowHeight="10420" xr2:uid="{60EAC8C4-DC3F-4E8C-BE38-A2125D025B25}"/>
  </bookViews>
  <sheets>
    <sheet name="Master" sheetId="5" r:id="rId1"/>
    <sheet name="Windoor" sheetId="3" r:id="rId2"/>
    <sheet name="Woutdoor" sheetId="2" r:id="rId3"/>
  </sheets>
  <definedNames>
    <definedName name="ExternalData_1" localSheetId="2" hidden="1">Woutdoor!$A$1:$I$50</definedName>
    <definedName name="ExternalData_2" localSheetId="0" hidden="1">Master!$A$1:$I$73</definedName>
    <definedName name="ExternalData_2" localSheetId="1" hidden="1">Windoor!$A$1:$I$24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5967D2-324E-42EB-9A22-E8432B649362}" keepAlive="1" name="Query - Table 2" description="Connection to the 'Table 2' query in the workbook." type="5" refreshedVersion="6" background="1" saveData="1">
    <dbPr connection="Provider=Microsoft.Mashup.OleDb.1;Data Source=$Workbook$;Location=&quot;Table 2&quot;;Extended Properties=&quot;&quot;" command="SELECT * FROM [Table 2]"/>
  </connection>
  <connection id="2" xr16:uid="{99A59E38-D0DC-4A3F-AD4F-6B7DD5F1E6DB}" keepAlive="1" name="Query - Table 3" description="Connection to the 'Table 3' query in the workbook." type="5" refreshedVersion="6" background="1" saveData="1">
    <dbPr connection="Provider=Microsoft.Mashup.OleDb.1;Data Source=$Workbook$;Location=&quot;Table 3&quot;;Extended Properties=&quot;&quot;" command="SELECT * FROM [Table 3]"/>
  </connection>
  <connection id="3" xr16:uid="{40204236-B500-42C6-B4D4-59DED16D8E93}" keepAlive="1" name="Query - Table 3 (2)" description="Connection to the 'Table 3 (2)' query in the workbook." type="5" refreshedVersion="6" background="1" saveData="1">
    <dbPr connection="Provider=Microsoft.Mashup.OleDb.1;Data Source=$Workbook$;Location=&quot;Table 3 (2)&quot;;Extended Properties=&quot;&quot;" command="SELECT * FROM [Table 3 (2)]"/>
  </connection>
</connections>
</file>

<file path=xl/sharedStrings.xml><?xml version="1.0" encoding="utf-8"?>
<sst xmlns="http://schemas.openxmlformats.org/spreadsheetml/2006/main" count="938" uniqueCount="264">
  <si>
    <t>Discipline</t>
  </si>
  <si>
    <t>Progression</t>
  </si>
  <si>
    <t>Perf</t>
  </si>
  <si>
    <t>Wind</t>
  </si>
  <si>
    <t>Competitor</t>
  </si>
  <si>
    <t>DOB</t>
  </si>
  <si>
    <t>Country</t>
  </si>
  <si>
    <t>Venue</t>
  </si>
  <si>
    <t>Date</t>
  </si>
  <si>
    <t>100 Metres</t>
  </si>
  <si>
    <t/>
  </si>
  <si>
    <t>10.49</t>
  </si>
  <si>
    <t>Florence GRIFFITH-JOYNER</t>
  </si>
  <si>
    <t>USA</t>
  </si>
  <si>
    <t>Indianapolis, IN (USA)</t>
  </si>
  <si>
    <t>200 Metres</t>
  </si>
  <si>
    <t>21.34</t>
  </si>
  <si>
    <t>Olympic Stadium, Jamsil, Seoul (KOR)</t>
  </si>
  <si>
    <t>400 Metres</t>
  </si>
  <si>
    <t>47.60</t>
  </si>
  <si>
    <t>Marita KOCH</t>
  </si>
  <si>
    <t>GDR</t>
  </si>
  <si>
    <t>Bruce Stadium, Canberra (AUS)</t>
  </si>
  <si>
    <t>800 Metres</t>
  </si>
  <si>
    <t>1:53.28</t>
  </si>
  <si>
    <t>Jarmila KRATOCHVÍLOVÁ</t>
  </si>
  <si>
    <t>TCH</t>
  </si>
  <si>
    <t>München (GER)</t>
  </si>
  <si>
    <t>1000 Metres</t>
  </si>
  <si>
    <t>2:28.98</t>
  </si>
  <si>
    <t>Svetlana MASTERKOVA</t>
  </si>
  <si>
    <t>RUS</t>
  </si>
  <si>
    <t>Bruxelles (BEL)</t>
  </si>
  <si>
    <t>1500 Metres</t>
  </si>
  <si>
    <t>3:50.07</t>
  </si>
  <si>
    <t>Genzebe DIBABA</t>
  </si>
  <si>
    <t>ETH</t>
  </si>
  <si>
    <t>Stade Louis II, Monaco (MON)</t>
  </si>
  <si>
    <t>One Mile</t>
  </si>
  <si>
    <t>4:12.33</t>
  </si>
  <si>
    <t>Sifan HASSAN</t>
  </si>
  <si>
    <t>NED</t>
  </si>
  <si>
    <t>2000 Metres</t>
  </si>
  <si>
    <t>5:23.75   (i)</t>
  </si>
  <si>
    <t>Sabadell (ESP)</t>
  </si>
  <si>
    <t>3000 Metres</t>
  </si>
  <si>
    <t>8:06.11</t>
  </si>
  <si>
    <t>Junxia WANG</t>
  </si>
  <si>
    <t>CHN</t>
  </si>
  <si>
    <t>Beijing (CHN)</t>
  </si>
  <si>
    <t>5000 Metres</t>
  </si>
  <si>
    <t>14:06.62</t>
  </si>
  <si>
    <t>Letesenbet GIDEY</t>
  </si>
  <si>
    <t>Estadio de Atletismo del Turia, Valencia (ESP)</t>
  </si>
  <si>
    <t>5 Kilometres</t>
  </si>
  <si>
    <t>14:48  Mx</t>
  </si>
  <si>
    <t>Caroline Chepkoech KIPKIRUI</t>
  </si>
  <si>
    <t>KEN</t>
  </si>
  <si>
    <t>Praha (CZE)</t>
  </si>
  <si>
    <t>14:44 Wo</t>
  </si>
  <si>
    <t>Monaco (MON)</t>
  </si>
  <si>
    <t>10,000 Metres</t>
  </si>
  <si>
    <t>29:17.45</t>
  </si>
  <si>
    <t>Almaz AYANA</t>
  </si>
  <si>
    <t>Estádio Olímpico, Rio de Janeiro (BRA)</t>
  </si>
  <si>
    <t>10 Kilometres</t>
  </si>
  <si>
    <t>30:29 Wo</t>
  </si>
  <si>
    <t>Asmae LEGHZAOUI</t>
  </si>
  <si>
    <t>MAR</t>
  </si>
  <si>
    <t>New York, NY (USA)</t>
  </si>
  <si>
    <t>29:43  Mx</t>
  </si>
  <si>
    <t>Joyciline JEPKOSGEI</t>
  </si>
  <si>
    <t>20,000 Metres</t>
  </si>
  <si>
    <t>1:05:26.6h #</t>
  </si>
  <si>
    <t>Tegla LOROUPE</t>
  </si>
  <si>
    <t>Borgholzhausen (GER)</t>
  </si>
  <si>
    <t>One Hour</t>
  </si>
  <si>
    <t>18930</t>
  </si>
  <si>
    <t>Boudewijnstadion, Bruxelles (BEL)</t>
  </si>
  <si>
    <t>Half Marathon</t>
  </si>
  <si>
    <t>1:05:34 Wo</t>
  </si>
  <si>
    <t>Peres JEPCHIRCHIR</t>
  </si>
  <si>
    <t>1:05:16 Wo  *</t>
  </si>
  <si>
    <t>Gdynia (POL)</t>
  </si>
  <si>
    <t>1:04:31  Mx</t>
  </si>
  <si>
    <t>Ababel YESHANEH</t>
  </si>
  <si>
    <t>Ras Al Khaimah (UAE)</t>
  </si>
  <si>
    <t>25,000 Metres</t>
  </si>
  <si>
    <t>1:27:05.9h #</t>
  </si>
  <si>
    <t>Mengerskirchen (GER)</t>
  </si>
  <si>
    <t>30,000 Metres</t>
  </si>
  <si>
    <t>1:45:50.0h #</t>
  </si>
  <si>
    <t>Warstein (GER)</t>
  </si>
  <si>
    <t>Marathon</t>
  </si>
  <si>
    <t>2:17:01 Wo</t>
  </si>
  <si>
    <t>Mary Jepkosgei KEITANY</t>
  </si>
  <si>
    <t>London (GBR)</t>
  </si>
  <si>
    <t>2:14:04  Mx</t>
  </si>
  <si>
    <t>Brigid KOSGEI</t>
  </si>
  <si>
    <t>Chicago, IL (USA)</t>
  </si>
  <si>
    <t>100 Kilometres</t>
  </si>
  <si>
    <t>6:33:11  Mx</t>
  </si>
  <si>
    <t>Tomoe ABE</t>
  </si>
  <si>
    <t>JPN</t>
  </si>
  <si>
    <t>Lake Saroma (JPN)</t>
  </si>
  <si>
    <t>3000 Metres Steeplechase</t>
  </si>
  <si>
    <t>8:44.32</t>
  </si>
  <si>
    <t>Beatrice CHEPKOECH</t>
  </si>
  <si>
    <t>100 Metres Hurdles</t>
  </si>
  <si>
    <t>12.20</t>
  </si>
  <si>
    <t>Kendra HARRISON</t>
  </si>
  <si>
    <t>Olympic Stadium, London (GBR)</t>
  </si>
  <si>
    <t>400 Metres Hurdles</t>
  </si>
  <si>
    <t>52.16</t>
  </si>
  <si>
    <t>Dalilah MUHAMMAD</t>
  </si>
  <si>
    <t>Khalifa International Stadium, Doha (QAT)</t>
  </si>
  <si>
    <t>High Jump</t>
  </si>
  <si>
    <t>2.09</t>
  </si>
  <si>
    <t>Stefka KOSTADINOVA</t>
  </si>
  <si>
    <t>BUL</t>
  </si>
  <si>
    <t>Stadio Olimpico, Roma (ITA)</t>
  </si>
  <si>
    <t>Pole Vault</t>
  </si>
  <si>
    <t>5.06</t>
  </si>
  <si>
    <t>Yelena ISINBAYEVA</t>
  </si>
  <si>
    <t>Letzigrund, Zürich (SUI)</t>
  </si>
  <si>
    <t>Long Jump</t>
  </si>
  <si>
    <t>7.52</t>
  </si>
  <si>
    <t>Galina CHISTYAKOVA</t>
  </si>
  <si>
    <t>URS</t>
  </si>
  <si>
    <t>Leningrad (URS)</t>
  </si>
  <si>
    <t>Triple Jump</t>
  </si>
  <si>
    <t>15.50</t>
  </si>
  <si>
    <t>Inessa KRAVETS</t>
  </si>
  <si>
    <t>UKR</t>
  </si>
  <si>
    <t>Ullevi Stadium, Göteborg (SWE)</t>
  </si>
  <si>
    <t>Shot Put</t>
  </si>
  <si>
    <t>22.63</t>
  </si>
  <si>
    <t>Natalia LISOVSKAYA</t>
  </si>
  <si>
    <t>Moskva (URS)</t>
  </si>
  <si>
    <t>Discus Throw</t>
  </si>
  <si>
    <t>76.80</t>
  </si>
  <si>
    <t>Gabriele REINSCH</t>
  </si>
  <si>
    <t>Neubrandenburg (GDR)</t>
  </si>
  <si>
    <t>Hammer Throw</t>
  </si>
  <si>
    <t>82.98</t>
  </si>
  <si>
    <t>Anita WŁODARCZYK</t>
  </si>
  <si>
    <t>POL</t>
  </si>
  <si>
    <t>Stadion PGE Narodowy, Warszawa (POL)</t>
  </si>
  <si>
    <t>Javelin Throw</t>
  </si>
  <si>
    <t>72.28</t>
  </si>
  <si>
    <t>Barbora ŠPOTÁKOVÁ</t>
  </si>
  <si>
    <t>CZE</t>
  </si>
  <si>
    <t>Gottlieb-Daimler Stadion, Stuttgart (GER)</t>
  </si>
  <si>
    <t>Heptathlon</t>
  </si>
  <si>
    <t>7291</t>
  </si>
  <si>
    <t>Jackie JOYNER-KERSEE</t>
  </si>
  <si>
    <t>Decathlon</t>
  </si>
  <si>
    <t>8358</t>
  </si>
  <si>
    <t>Austra SKUJYTÉ</t>
  </si>
  <si>
    <t>LTU</t>
  </si>
  <si>
    <t>Columbia, MO (USA)</t>
  </si>
  <si>
    <t>10,000 Metres Race Walk</t>
  </si>
  <si>
    <t>41:56.23</t>
  </si>
  <si>
    <t>Nadezhda RYASHKINA</t>
  </si>
  <si>
    <t>Seattle, WA (USA)</t>
  </si>
  <si>
    <t>20,000 Metres Race Walk</t>
  </si>
  <si>
    <t>1:26:52.3h</t>
  </si>
  <si>
    <t>Olimpiada IVANOVA</t>
  </si>
  <si>
    <t>Brisbane (AUS)</t>
  </si>
  <si>
    <t>20 Kilometres Race Walk</t>
  </si>
  <si>
    <t>1:24:38</t>
  </si>
  <si>
    <t>Hong LIU</t>
  </si>
  <si>
    <t>La Coruña (ESP)</t>
  </si>
  <si>
    <t>50 Kilometres Race Walk</t>
  </si>
  <si>
    <t>3:59:15</t>
  </si>
  <si>
    <t>Huangshan (CHN)</t>
  </si>
  <si>
    <t>4x100 Metres Relay</t>
  </si>
  <si>
    <t>40.82</t>
  </si>
  <si>
    <t>United States</t>
  </si>
  <si>
    <t>4x200 Metres Relay</t>
  </si>
  <si>
    <t>1:27.46</t>
  </si>
  <si>
    <t>United States Blue</t>
  </si>
  <si>
    <t>Philadelphia, PA (USA)</t>
  </si>
  <si>
    <t>4x400 Metres Relay</t>
  </si>
  <si>
    <t>3:15.17</t>
  </si>
  <si>
    <t>Soviet Union</t>
  </si>
  <si>
    <t>4x800 Metres Relay</t>
  </si>
  <si>
    <t>7:50.17</t>
  </si>
  <si>
    <t>4x1500 Metres Relay</t>
  </si>
  <si>
    <t>16:27.02</t>
  </si>
  <si>
    <t>Nike/Bowerman Track Club</t>
  </si>
  <si>
    <t>Jesuit High School Track, Portland, OR (USA)</t>
  </si>
  <si>
    <t>Road Relay</t>
  </si>
  <si>
    <t>2:11:41</t>
  </si>
  <si>
    <t>PR of China</t>
  </si>
  <si>
    <t>Distance Medley Relay</t>
  </si>
  <si>
    <t>10:36.50</t>
  </si>
  <si>
    <t>T. Robinson Stadium, Nassau (BAH)</t>
  </si>
  <si>
    <t>50 Metres</t>
  </si>
  <si>
    <t>5.96</t>
  </si>
  <si>
    <t>Irina PRIVALOVA</t>
  </si>
  <si>
    <t>Madrid (ESP)</t>
  </si>
  <si>
    <t>60 Metres</t>
  </si>
  <si>
    <t>6.92</t>
  </si>
  <si>
    <t>21.87</t>
  </si>
  <si>
    <t>Merlene OTTEY</t>
  </si>
  <si>
    <t>JAM</t>
  </si>
  <si>
    <t>Liévin (FRA)</t>
  </si>
  <si>
    <t>49.59</t>
  </si>
  <si>
    <t>Milano (ITA)</t>
  </si>
  <si>
    <t>1:55.82</t>
  </si>
  <si>
    <t>Jolanda ČEPLAK</t>
  </si>
  <si>
    <t>SLO</t>
  </si>
  <si>
    <t>Dusika-Halle, Wien (AUT)</t>
  </si>
  <si>
    <t>2:30.94</t>
  </si>
  <si>
    <t>Maria de Lurdes MUTOLA</t>
  </si>
  <si>
    <t>MOZ</t>
  </si>
  <si>
    <t>Stockholm (SWE)</t>
  </si>
  <si>
    <t>3:55.17</t>
  </si>
  <si>
    <t>Europahalle, Karlsruhe (GER)</t>
  </si>
  <si>
    <t>4:13.31</t>
  </si>
  <si>
    <t>Globe Arena, Stockholm (SWE)</t>
  </si>
  <si>
    <t>8:16.60</t>
  </si>
  <si>
    <t>14:18.86</t>
  </si>
  <si>
    <t>50 Metres Hurdles</t>
  </si>
  <si>
    <t>6.58</t>
  </si>
  <si>
    <t>Cornelia OSCHKENAT</t>
  </si>
  <si>
    <t>Berlin (GER)</t>
  </si>
  <si>
    <t>60 Metres Hurdles</t>
  </si>
  <si>
    <t>7.68</t>
  </si>
  <si>
    <t>Susanna KALLUR</t>
  </si>
  <si>
    <t>SWE</t>
  </si>
  <si>
    <t>Karlsruhe (GER)</t>
  </si>
  <si>
    <t>2.08</t>
  </si>
  <si>
    <t>Kajsa BERGQVIST</t>
  </si>
  <si>
    <t>Arnstadt (GER)</t>
  </si>
  <si>
    <t>5.02</t>
  </si>
  <si>
    <t>Jennifer SUHR</t>
  </si>
  <si>
    <t>Albuquerque, NM (USA)</t>
  </si>
  <si>
    <t>7.37</t>
  </si>
  <si>
    <t>Heike DRECHSLER</t>
  </si>
  <si>
    <t>Wien (AUT)</t>
  </si>
  <si>
    <t>15.43</t>
  </si>
  <si>
    <t>Yulimar ROJAS</t>
  </si>
  <si>
    <t>VEN</t>
  </si>
  <si>
    <t>Gallur, Madrid (ESP)</t>
  </si>
  <si>
    <t>22.50</t>
  </si>
  <si>
    <t>Helena FIBINGEROVÁ</t>
  </si>
  <si>
    <t>Jablonec (TCH)</t>
  </si>
  <si>
    <t>Pentathlon</t>
  </si>
  <si>
    <t>5013</t>
  </si>
  <si>
    <t>Nataliya DOBRYNSKA</t>
  </si>
  <si>
    <t>Ataköy Arena, Istanbul (TUR)</t>
  </si>
  <si>
    <t>3000 Metres Race Walk</t>
  </si>
  <si>
    <t>11:40.33</t>
  </si>
  <si>
    <t>Claudia IOVAN</t>
  </si>
  <si>
    <t>ROU</t>
  </si>
  <si>
    <t>Bucureşti (ROU)</t>
  </si>
  <si>
    <t>1:32.41</t>
  </si>
  <si>
    <t>Russia</t>
  </si>
  <si>
    <t>Glasgow (GBR)</t>
  </si>
  <si>
    <t>3:23.37</t>
  </si>
  <si>
    <t>8:05.89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</si>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</sst>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7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9E6E0C6F-8728-4BDC-9448-1CC9C26459F4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Discipline" tableColumnId="1"/>
      <queryTableField id="2" name="Progression" tableColumnId="2"/>
      <queryTableField id="3" name="Perf" tableColumnId="3"/>
      <queryTableField id="4" name="Wind" tableColumnId="4"/>
      <queryTableField id="5" name="Competitor" tableColumnId="5"/>
      <queryTableField id="6" name="DOB" tableColumnId="6"/>
      <queryTableField id="7" name="Country" tableColumnId="7"/>
      <queryTableField id="8" name="Venue" tableColumnId="8"/>
      <queryTableField id="9" name="Date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023E20C-4EF6-4A79-9BE5-5684B2E16F0E}" autoFormatId="16" applyNumberFormats="0" applyBorderFormats="0" applyFontFormats="0" applyPatternFormats="0" applyAlignmentFormats="0" applyWidthHeightFormats="0">
  <queryTableRefresh nextId="10">
    <queryTableFields count="9">
      <queryTableField id="1" name="Discipline" tableColumnId="1"/>
      <queryTableField id="2" name="Progression" tableColumnId="2"/>
      <queryTableField id="3" name="Perf" tableColumnId="3"/>
      <queryTableField id="4" name="Wind" tableColumnId="4"/>
      <queryTableField id="5" name="Competitor" tableColumnId="5"/>
      <queryTableField id="6" name="DOB" tableColumnId="6"/>
      <queryTableField id="7" name="Country" tableColumnId="7"/>
      <queryTableField id="8" name="Venue" tableColumnId="8"/>
      <queryTableField id="9" name="Dat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8C3D704-4C84-437A-978D-4A5AFF4DA7E5}" autoFormatId="16" applyNumberFormats="0" applyBorderFormats="0" applyFontFormats="0" applyPatternFormats="0" applyAlignmentFormats="0" applyWidthHeightFormats="0">
  <queryTableRefresh nextId="10">
    <queryTableFields count="9">
      <queryTableField id="1" name="Discipline" tableColumnId="1"/>
      <queryTableField id="2" name="Progression" tableColumnId="2"/>
      <queryTableField id="3" name="Perf" tableColumnId="3"/>
      <queryTableField id="4" name="Wind" tableColumnId="4"/>
      <queryTableField id="5" name="Competitor" tableColumnId="5"/>
      <queryTableField id="6" name="DOB" tableColumnId="6"/>
      <queryTableField id="7" name="Country" tableColumnId="7"/>
      <queryTableField id="8" name="Venue" tableColumnId="8"/>
      <queryTableField id="9" name="Dat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D4EF0F-9058-4218-B716-950548AF7C04}" name="Table_34" displayName="Table_34" ref="A1:J73" tableType="queryTable" totalsRowShown="0">
  <autoFilter ref="A1:J73" xr:uid="{A35FA9D1-2338-4AD0-81C1-AEA49FE2944B}"/>
  <tableColumns count="10">
    <tableColumn id="1" xr3:uid="{66236667-3ADC-44C9-9964-FEE54974F7B7}" uniqueName="1" name="Discipline" queryTableFieldId="1" dataDxfId="26"/>
    <tableColumn id="2" xr3:uid="{6C1EBCFF-17CF-4339-8313-CFFE605A075A}" uniqueName="2" name="Progression" queryTableFieldId="2" dataDxfId="25"/>
    <tableColumn id="3" xr3:uid="{20B7C964-24D2-4625-9C09-77EB6D9C6D4A}" uniqueName="3" name="Perf" queryTableFieldId="3" dataDxfId="24"/>
    <tableColumn id="4" xr3:uid="{63696D64-8261-4B0D-BBC1-53D73EB11649}" uniqueName="4" name="Wind" queryTableFieldId="4" dataDxfId="23"/>
    <tableColumn id="5" xr3:uid="{8B45C214-C775-489B-BA0A-4F77DF7F1DF8}" uniqueName="5" name="Competitor" queryTableFieldId="5" dataDxfId="22"/>
    <tableColumn id="6" xr3:uid="{CE83B162-2B24-41E8-9AD5-89E6602B3DCE}" uniqueName="6" name="DOB" queryTableFieldId="6" dataDxfId="21"/>
    <tableColumn id="7" xr3:uid="{621E5B1E-08B3-4975-B82B-CA9A2A6B770B}" uniqueName="7" name="Country" queryTableFieldId="7" dataDxfId="20"/>
    <tableColumn id="8" xr3:uid="{E98E8760-3093-4324-A933-66339BC5A9F1}" uniqueName="8" name="Venue" queryTableFieldId="8" dataDxfId="19"/>
    <tableColumn id="9" xr3:uid="{62B7ED16-20F5-4881-9AD9-F8F599A0B24A}" uniqueName="9" name="Date" queryTableFieldId="9" dataDxfId="18"/>
    <tableColumn id="10" xr3:uid="{8679C255-9C13-4BC1-9F75-1F6EDC829F87}" uniqueName="10" name="Age" queryTableFieldId="10" dataDxfId="0">
      <calculatedColumnFormula>DATEDIF(Table_34[[#This Row],[DOB]],TODAY(),"Y")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5B1E95-9244-4240-92BC-02E1E9469968}" name="Table_3" displayName="Table_3" ref="A1:I24" tableType="queryTable" totalsRowShown="0">
  <autoFilter ref="A1:I24" xr:uid="{A35FA9D1-2338-4AD0-81C1-AEA49FE2944B}"/>
  <tableColumns count="9">
    <tableColumn id="1" xr3:uid="{2E11BF56-F88F-4628-B86B-4B2F0701179E}" uniqueName="1" name="Discipline" queryTableFieldId="1" dataDxfId="17"/>
    <tableColumn id="2" xr3:uid="{F371D0C5-D25E-4259-B00E-DBB798488C7F}" uniqueName="2" name="Progression" queryTableFieldId="2" dataDxfId="16"/>
    <tableColumn id="3" xr3:uid="{EBD49830-C732-41FE-AB98-01169918AA02}" uniqueName="3" name="Perf" queryTableFieldId="3" dataDxfId="15"/>
    <tableColumn id="4" xr3:uid="{0D252B81-B663-4265-B32E-A576FB75DBF5}" uniqueName="4" name="Wind" queryTableFieldId="4" dataDxfId="14"/>
    <tableColumn id="5" xr3:uid="{8150B387-2709-4438-954D-8874274509FA}" uniqueName="5" name="Competitor" queryTableFieldId="5" dataDxfId="13"/>
    <tableColumn id="6" xr3:uid="{9050DDEC-F282-42D3-BD2B-F9C38B465815}" uniqueName="6" name="DOB" queryTableFieldId="6" dataDxfId="12"/>
    <tableColumn id="7" xr3:uid="{E48576A8-9FFD-461B-867E-B483BB352B32}" uniqueName="7" name="Country" queryTableFieldId="7" dataDxfId="11"/>
    <tableColumn id="8" xr3:uid="{80196462-F1D1-444B-B56A-0DA58E19ACF3}" uniqueName="8" name="Venue" queryTableFieldId="8" dataDxfId="10"/>
    <tableColumn id="9" xr3:uid="{8940AF9E-F462-451B-86D4-CAAA4325702E}" uniqueName="9" name="Date" queryTableFieldId="9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18874-D0F6-4628-B336-4EF8A1D7E2E3}" name="Table_2" displayName="Table_2" ref="A1:I50" tableType="queryTable" totalsRowShown="0">
  <autoFilter ref="A1:I50" xr:uid="{3535B58A-6578-4ABD-9B9A-E6B4A62D0615}"/>
  <tableColumns count="9">
    <tableColumn id="1" xr3:uid="{60CBB41C-B461-4D14-9E2A-2140516AD304}" uniqueName="1" name="Discipline" queryTableFieldId="1" dataDxfId="8"/>
    <tableColumn id="2" xr3:uid="{16FCBEF2-9BC7-44E6-8AAB-69B5D1D4FF3A}" uniqueName="2" name="Progression" queryTableFieldId="2" dataDxfId="7"/>
    <tableColumn id="3" xr3:uid="{48CA07F7-BBEB-451E-BDF0-54ECE52A710B}" uniqueName="3" name="Perf" queryTableFieldId="3" dataDxfId="6"/>
    <tableColumn id="4" xr3:uid="{B82216BA-F42E-4839-ABFB-2AC72FEB22B8}" uniqueName="4" name="Wind" queryTableFieldId="4"/>
    <tableColumn id="5" xr3:uid="{6EFD0113-39C6-4822-83A0-B9709E0F485D}" uniqueName="5" name="Competitor" queryTableFieldId="5" dataDxfId="5"/>
    <tableColumn id="6" xr3:uid="{B9E6695C-E8A5-4F43-8DE1-6D56F1B4AFFD}" uniqueName="6" name="DOB" queryTableFieldId="6" dataDxfId="4"/>
    <tableColumn id="7" xr3:uid="{367E609E-AFB8-4DFC-9F2F-923B42EB84B9}" uniqueName="7" name="Country" queryTableFieldId="7" dataDxfId="3"/>
    <tableColumn id="8" xr3:uid="{EADAB666-946E-4507-B247-5AFA6DE89812}" uniqueName="8" name="Venue" queryTableFieldId="8" dataDxfId="2"/>
    <tableColumn id="9" xr3:uid="{C3607BE3-895B-43D0-9A6C-DC6634A6F0C3}" uniqueName="9" name="Date" queryTableFieldId="9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A24C5-A4DC-4813-9DB5-7BEDDC2D386D}">
  <dimension ref="A1:J73"/>
  <sheetViews>
    <sheetView tabSelected="1" workbookViewId="0">
      <selection activeCell="J3" sqref="J3"/>
    </sheetView>
  </sheetViews>
  <sheetFormatPr defaultRowHeight="14.5" x14ac:dyDescent="0.35"/>
  <cols>
    <col min="1" max="1" width="20.36328125" bestFit="1" customWidth="1"/>
    <col min="2" max="2" width="12.90625" bestFit="1" customWidth="1"/>
    <col min="3" max="3" width="7.90625" bestFit="1" customWidth="1"/>
    <col min="4" max="4" width="7.54296875" bestFit="1" customWidth="1"/>
    <col min="5" max="5" width="22.36328125" bestFit="1" customWidth="1"/>
    <col min="6" max="6" width="10.453125" bestFit="1" customWidth="1"/>
    <col min="7" max="7" width="9.81640625" bestFit="1" customWidth="1"/>
    <col min="8" max="8" width="26.54296875" bestFit="1" customWidth="1"/>
    <col min="9" max="9" width="9.4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263</v>
      </c>
    </row>
    <row r="2" spans="1:10" x14ac:dyDescent="0.35">
      <c r="A2" s="1" t="s">
        <v>198</v>
      </c>
      <c r="B2" s="1" t="s">
        <v>10</v>
      </c>
      <c r="C2" s="1" t="s">
        <v>199</v>
      </c>
      <c r="D2" s="1" t="s">
        <v>10</v>
      </c>
      <c r="E2" s="1" t="s">
        <v>200</v>
      </c>
      <c r="F2" s="2">
        <v>25164</v>
      </c>
      <c r="G2" s="1" t="s">
        <v>31</v>
      </c>
      <c r="H2" s="1" t="s">
        <v>201</v>
      </c>
      <c r="I2" s="2">
        <v>34739</v>
      </c>
      <c r="J2" s="1">
        <f ca="1">DATEDIF(Table_34[[#This Row],[DOB]],TODAY(),"Y")</f>
        <v>52</v>
      </c>
    </row>
    <row r="3" spans="1:10" x14ac:dyDescent="0.35">
      <c r="A3" s="1" t="s">
        <v>202</v>
      </c>
      <c r="B3" s="1" t="s">
        <v>10</v>
      </c>
      <c r="C3" s="1" t="s">
        <v>203</v>
      </c>
      <c r="D3" s="1" t="s">
        <v>10</v>
      </c>
      <c r="E3" s="1" t="s">
        <v>200</v>
      </c>
      <c r="F3" s="2">
        <v>25164</v>
      </c>
      <c r="G3" s="1" t="s">
        <v>31</v>
      </c>
      <c r="H3" s="1" t="s">
        <v>201</v>
      </c>
      <c r="I3" s="2">
        <v>34011</v>
      </c>
      <c r="J3" s="1">
        <f ca="1">DATEDIF(Table_34[[#This Row],[DOB]],TODAY(),"Y")</f>
        <v>52</v>
      </c>
    </row>
    <row r="4" spans="1:10" x14ac:dyDescent="0.35">
      <c r="A4" s="1" t="s">
        <v>202</v>
      </c>
      <c r="B4" s="1" t="s">
        <v>10</v>
      </c>
      <c r="C4" s="1" t="s">
        <v>203</v>
      </c>
      <c r="D4" s="1" t="s">
        <v>10</v>
      </c>
      <c r="E4" s="1" t="s">
        <v>200</v>
      </c>
      <c r="F4" s="2">
        <v>25164</v>
      </c>
      <c r="G4" s="1" t="s">
        <v>31</v>
      </c>
      <c r="H4" s="1" t="s">
        <v>201</v>
      </c>
      <c r="I4" s="2">
        <v>34739</v>
      </c>
      <c r="J4" s="1">
        <f ca="1">DATEDIF(Table_34[[#This Row],[DOB]],TODAY(),"Y")</f>
        <v>52</v>
      </c>
    </row>
    <row r="5" spans="1:10" x14ac:dyDescent="0.35">
      <c r="A5" s="1" t="s">
        <v>15</v>
      </c>
      <c r="B5" s="1" t="s">
        <v>10</v>
      </c>
      <c r="C5" s="1" t="s">
        <v>204</v>
      </c>
      <c r="D5" s="1" t="s">
        <v>10</v>
      </c>
      <c r="E5" s="1" t="s">
        <v>205</v>
      </c>
      <c r="F5" s="2">
        <v>22046</v>
      </c>
      <c r="G5" s="1" t="s">
        <v>206</v>
      </c>
      <c r="H5" s="1" t="s">
        <v>207</v>
      </c>
      <c r="I5" s="2">
        <v>34013</v>
      </c>
      <c r="J5" s="1">
        <f ca="1">DATEDIF(Table_34[[#This Row],[DOB]],TODAY(),"Y")</f>
        <v>60</v>
      </c>
    </row>
    <row r="6" spans="1:10" x14ac:dyDescent="0.35">
      <c r="A6" s="1" t="s">
        <v>18</v>
      </c>
      <c r="B6" s="1" t="s">
        <v>10</v>
      </c>
      <c r="C6" s="1" t="s">
        <v>208</v>
      </c>
      <c r="D6" s="1" t="s">
        <v>10</v>
      </c>
      <c r="E6" s="1" t="s">
        <v>25</v>
      </c>
      <c r="F6" s="2">
        <v>18654</v>
      </c>
      <c r="G6" s="1" t="s">
        <v>26</v>
      </c>
      <c r="H6" s="1" t="s">
        <v>209</v>
      </c>
      <c r="I6" s="2">
        <v>30017</v>
      </c>
      <c r="J6" s="1">
        <f ca="1">DATEDIF(Table_34[[#This Row],[DOB]],TODAY(),"Y")</f>
        <v>69</v>
      </c>
    </row>
    <row r="7" spans="1:10" x14ac:dyDescent="0.35">
      <c r="A7" s="1" t="s">
        <v>23</v>
      </c>
      <c r="B7" s="1" t="s">
        <v>10</v>
      </c>
      <c r="C7" s="1" t="s">
        <v>210</v>
      </c>
      <c r="D7" s="1" t="s">
        <v>10</v>
      </c>
      <c r="E7" s="1" t="s">
        <v>211</v>
      </c>
      <c r="F7" s="2">
        <v>28015</v>
      </c>
      <c r="G7" s="1" t="s">
        <v>212</v>
      </c>
      <c r="H7" s="1" t="s">
        <v>213</v>
      </c>
      <c r="I7" s="2">
        <v>37318</v>
      </c>
      <c r="J7" s="1">
        <f ca="1">DATEDIF(Table_34[[#This Row],[DOB]],TODAY(),"Y")</f>
        <v>44</v>
      </c>
    </row>
    <row r="8" spans="1:10" x14ac:dyDescent="0.35">
      <c r="A8" s="1" t="s">
        <v>28</v>
      </c>
      <c r="B8" s="1" t="s">
        <v>10</v>
      </c>
      <c r="C8" s="1" t="s">
        <v>214</v>
      </c>
      <c r="D8" s="1" t="s">
        <v>10</v>
      </c>
      <c r="E8" s="1" t="s">
        <v>215</v>
      </c>
      <c r="F8" s="2">
        <v>26599</v>
      </c>
      <c r="G8" s="1" t="s">
        <v>216</v>
      </c>
      <c r="H8" s="1" t="s">
        <v>217</v>
      </c>
      <c r="I8" s="2">
        <v>36216</v>
      </c>
      <c r="J8" s="1">
        <f ca="1">DATEDIF(Table_34[[#This Row],[DOB]],TODAY(),"Y")</f>
        <v>48</v>
      </c>
    </row>
    <row r="9" spans="1:10" x14ac:dyDescent="0.35">
      <c r="A9" s="1" t="s">
        <v>33</v>
      </c>
      <c r="B9" s="1" t="s">
        <v>10</v>
      </c>
      <c r="C9" s="1" t="s">
        <v>218</v>
      </c>
      <c r="D9" s="1" t="s">
        <v>10</v>
      </c>
      <c r="E9" s="1" t="s">
        <v>35</v>
      </c>
      <c r="F9" s="2">
        <v>33277</v>
      </c>
      <c r="G9" s="1" t="s">
        <v>36</v>
      </c>
      <c r="H9" s="1" t="s">
        <v>219</v>
      </c>
      <c r="I9" s="2">
        <v>41671</v>
      </c>
      <c r="J9" s="1">
        <f ca="1">DATEDIF(Table_34[[#This Row],[DOB]],TODAY(),"Y")</f>
        <v>29</v>
      </c>
    </row>
    <row r="10" spans="1:10" x14ac:dyDescent="0.35">
      <c r="A10" s="1" t="s">
        <v>38</v>
      </c>
      <c r="B10" s="1" t="s">
        <v>10</v>
      </c>
      <c r="C10" s="1" t="s">
        <v>220</v>
      </c>
      <c r="D10" s="1" t="s">
        <v>10</v>
      </c>
      <c r="E10" s="1" t="s">
        <v>35</v>
      </c>
      <c r="F10" s="2">
        <v>33277</v>
      </c>
      <c r="G10" s="1" t="s">
        <v>36</v>
      </c>
      <c r="H10" s="1" t="s">
        <v>221</v>
      </c>
      <c r="I10" s="2">
        <v>42417</v>
      </c>
      <c r="J10" s="1">
        <f ca="1">DATEDIF(Table_34[[#This Row],[DOB]],TODAY(),"Y")</f>
        <v>29</v>
      </c>
    </row>
    <row r="11" spans="1:10" x14ac:dyDescent="0.35">
      <c r="A11" s="1" t="s">
        <v>45</v>
      </c>
      <c r="B11" s="1" t="s">
        <v>10</v>
      </c>
      <c r="C11" s="1" t="s">
        <v>222</v>
      </c>
      <c r="D11" s="1" t="s">
        <v>10</v>
      </c>
      <c r="E11" s="1" t="s">
        <v>35</v>
      </c>
      <c r="F11" s="2">
        <v>33277</v>
      </c>
      <c r="G11" s="1" t="s">
        <v>36</v>
      </c>
      <c r="H11" s="1" t="s">
        <v>221</v>
      </c>
      <c r="I11" s="2">
        <v>41676</v>
      </c>
      <c r="J11" s="1">
        <f ca="1">DATEDIF(Table_34[[#This Row],[DOB]],TODAY(),"Y")</f>
        <v>29</v>
      </c>
    </row>
    <row r="12" spans="1:10" x14ac:dyDescent="0.35">
      <c r="A12" s="1" t="s">
        <v>50</v>
      </c>
      <c r="B12" s="1" t="s">
        <v>10</v>
      </c>
      <c r="C12" s="1" t="s">
        <v>223</v>
      </c>
      <c r="D12" s="1" t="s">
        <v>10</v>
      </c>
      <c r="E12" s="1" t="s">
        <v>35</v>
      </c>
      <c r="F12" s="2">
        <v>33277</v>
      </c>
      <c r="G12" s="1" t="s">
        <v>36</v>
      </c>
      <c r="H12" s="1" t="s">
        <v>221</v>
      </c>
      <c r="I12" s="2">
        <v>42054</v>
      </c>
      <c r="J12" s="1">
        <f ca="1">DATEDIF(Table_34[[#This Row],[DOB]],TODAY(),"Y")</f>
        <v>29</v>
      </c>
    </row>
    <row r="13" spans="1:10" x14ac:dyDescent="0.35">
      <c r="A13" s="1" t="s">
        <v>224</v>
      </c>
      <c r="B13" s="1" t="s">
        <v>10</v>
      </c>
      <c r="C13" s="1" t="s">
        <v>225</v>
      </c>
      <c r="D13" s="1" t="s">
        <v>10</v>
      </c>
      <c r="E13" s="1" t="s">
        <v>226</v>
      </c>
      <c r="F13" s="2">
        <v>22583</v>
      </c>
      <c r="G13" s="1" t="s">
        <v>21</v>
      </c>
      <c r="H13" s="1" t="s">
        <v>227</v>
      </c>
      <c r="I13" s="2">
        <v>32193</v>
      </c>
      <c r="J13" s="1">
        <f ca="1">DATEDIF(Table_34[[#This Row],[DOB]],TODAY(),"Y")</f>
        <v>59</v>
      </c>
    </row>
    <row r="14" spans="1:10" x14ac:dyDescent="0.35">
      <c r="A14" s="1" t="s">
        <v>228</v>
      </c>
      <c r="B14" s="1" t="s">
        <v>10</v>
      </c>
      <c r="C14" s="1" t="s">
        <v>229</v>
      </c>
      <c r="D14" s="1" t="s">
        <v>10</v>
      </c>
      <c r="E14" s="1" t="s">
        <v>230</v>
      </c>
      <c r="F14" s="2">
        <v>29633</v>
      </c>
      <c r="G14" s="1" t="s">
        <v>231</v>
      </c>
      <c r="H14" s="1" t="s">
        <v>232</v>
      </c>
      <c r="I14" s="2">
        <v>39488</v>
      </c>
      <c r="J14" s="1">
        <f ca="1">DATEDIF(Table_34[[#This Row],[DOB]],TODAY(),"Y")</f>
        <v>39</v>
      </c>
    </row>
    <row r="15" spans="1:10" x14ac:dyDescent="0.35">
      <c r="A15" s="1" t="s">
        <v>116</v>
      </c>
      <c r="B15" s="1" t="s">
        <v>10</v>
      </c>
      <c r="C15" s="1" t="s">
        <v>233</v>
      </c>
      <c r="D15" s="1" t="s">
        <v>10</v>
      </c>
      <c r="E15" s="1" t="s">
        <v>234</v>
      </c>
      <c r="F15" s="2">
        <v>28045</v>
      </c>
      <c r="G15" s="1" t="s">
        <v>231</v>
      </c>
      <c r="H15" s="1" t="s">
        <v>235</v>
      </c>
      <c r="I15" s="2">
        <v>38752</v>
      </c>
      <c r="J15" s="1">
        <f ca="1">DATEDIF(Table_34[[#This Row],[DOB]],TODAY(),"Y")</f>
        <v>44</v>
      </c>
    </row>
    <row r="16" spans="1:10" x14ac:dyDescent="0.35">
      <c r="A16" s="1" t="s">
        <v>121</v>
      </c>
      <c r="B16" s="1" t="s">
        <v>10</v>
      </c>
      <c r="C16" s="1" t="s">
        <v>236</v>
      </c>
      <c r="D16" s="1" t="s">
        <v>10</v>
      </c>
      <c r="E16" s="1" t="s">
        <v>237</v>
      </c>
      <c r="F16" s="2">
        <v>29987</v>
      </c>
      <c r="G16" s="1" t="s">
        <v>13</v>
      </c>
      <c r="H16" s="1" t="s">
        <v>238</v>
      </c>
      <c r="I16" s="2">
        <v>41335</v>
      </c>
      <c r="J16" s="1">
        <f ca="1">DATEDIF(Table_34[[#This Row],[DOB]],TODAY(),"Y")</f>
        <v>38</v>
      </c>
    </row>
    <row r="17" spans="1:10" x14ac:dyDescent="0.35">
      <c r="A17" s="1" t="s">
        <v>125</v>
      </c>
      <c r="B17" s="1" t="s">
        <v>10</v>
      </c>
      <c r="C17" s="1" t="s">
        <v>239</v>
      </c>
      <c r="D17" s="1" t="s">
        <v>10</v>
      </c>
      <c r="E17" s="1" t="s">
        <v>240</v>
      </c>
      <c r="F17" s="2">
        <v>23727</v>
      </c>
      <c r="G17" s="1" t="s">
        <v>21</v>
      </c>
      <c r="H17" s="1" t="s">
        <v>241</v>
      </c>
      <c r="I17" s="2">
        <v>32186</v>
      </c>
      <c r="J17" s="1">
        <f ca="1">DATEDIF(Table_34[[#This Row],[DOB]],TODAY(),"Y")</f>
        <v>56</v>
      </c>
    </row>
    <row r="18" spans="1:10" x14ac:dyDescent="0.35">
      <c r="A18" s="1" t="s">
        <v>130</v>
      </c>
      <c r="B18" s="1" t="s">
        <v>10</v>
      </c>
      <c r="C18" s="1" t="s">
        <v>242</v>
      </c>
      <c r="D18" s="1" t="s">
        <v>10</v>
      </c>
      <c r="E18" s="1" t="s">
        <v>243</v>
      </c>
      <c r="F18" s="2">
        <v>34993</v>
      </c>
      <c r="G18" s="1" t="s">
        <v>244</v>
      </c>
      <c r="H18" s="1" t="s">
        <v>245</v>
      </c>
      <c r="I18" s="2">
        <v>43882</v>
      </c>
      <c r="J18" s="1">
        <f ca="1">DATEDIF(Table_34[[#This Row],[DOB]],TODAY(),"Y")</f>
        <v>25</v>
      </c>
    </row>
    <row r="19" spans="1:10" x14ac:dyDescent="0.35">
      <c r="A19" s="1" t="s">
        <v>135</v>
      </c>
      <c r="B19" s="1" t="s">
        <v>10</v>
      </c>
      <c r="C19" s="1" t="s">
        <v>246</v>
      </c>
      <c r="D19" s="1" t="s">
        <v>10</v>
      </c>
      <c r="E19" s="1" t="s">
        <v>247</v>
      </c>
      <c r="F19" s="2">
        <v>18092</v>
      </c>
      <c r="G19" s="1" t="s">
        <v>26</v>
      </c>
      <c r="H19" s="1" t="s">
        <v>248</v>
      </c>
      <c r="I19" s="2">
        <v>28175</v>
      </c>
      <c r="J19" s="1">
        <f ca="1">DATEDIF(Table_34[[#This Row],[DOB]],TODAY(),"Y")</f>
        <v>71</v>
      </c>
    </row>
    <row r="20" spans="1:10" x14ac:dyDescent="0.35">
      <c r="A20" s="1" t="s">
        <v>249</v>
      </c>
      <c r="B20" s="1" t="s">
        <v>10</v>
      </c>
      <c r="C20" s="1" t="s">
        <v>250</v>
      </c>
      <c r="D20" s="1" t="s">
        <v>10</v>
      </c>
      <c r="E20" s="1" t="s">
        <v>251</v>
      </c>
      <c r="F20" s="2">
        <v>30100</v>
      </c>
      <c r="G20" s="1" t="s">
        <v>133</v>
      </c>
      <c r="H20" s="1" t="s">
        <v>252</v>
      </c>
      <c r="I20" s="2">
        <v>40977</v>
      </c>
      <c r="J20" s="1">
        <f ca="1">DATEDIF(Table_34[[#This Row],[DOB]],TODAY(),"Y")</f>
        <v>38</v>
      </c>
    </row>
    <row r="21" spans="1:10" x14ac:dyDescent="0.35">
      <c r="A21" s="1" t="s">
        <v>253</v>
      </c>
      <c r="B21" s="1" t="s">
        <v>10</v>
      </c>
      <c r="C21" s="1" t="s">
        <v>254</v>
      </c>
      <c r="D21" s="1" t="s">
        <v>10</v>
      </c>
      <c r="E21" s="1" t="s">
        <v>255</v>
      </c>
      <c r="F21" s="2">
        <v>28546</v>
      </c>
      <c r="G21" s="1" t="s">
        <v>256</v>
      </c>
      <c r="H21" s="1" t="s">
        <v>257</v>
      </c>
      <c r="I21" s="2">
        <v>36190</v>
      </c>
      <c r="J21" s="1">
        <f ca="1">DATEDIF(Table_34[[#This Row],[DOB]],TODAY(),"Y")</f>
        <v>42</v>
      </c>
    </row>
    <row r="22" spans="1:10" x14ac:dyDescent="0.35">
      <c r="A22" s="1" t="s">
        <v>179</v>
      </c>
      <c r="B22" s="1" t="s">
        <v>10</v>
      </c>
      <c r="C22" s="1" t="s">
        <v>258</v>
      </c>
      <c r="D22" s="1" t="s">
        <v>10</v>
      </c>
      <c r="E22" s="1" t="s">
        <v>259</v>
      </c>
      <c r="F22" s="2"/>
      <c r="G22" s="1" t="s">
        <v>31</v>
      </c>
      <c r="H22" s="1" t="s">
        <v>260</v>
      </c>
      <c r="I22" s="2">
        <v>38381</v>
      </c>
      <c r="J22" s="1">
        <f ca="1">DATEDIF(Table_34[[#This Row],[DOB]],TODAY(),"Y")</f>
        <v>120</v>
      </c>
    </row>
    <row r="23" spans="1:10" x14ac:dyDescent="0.35">
      <c r="A23" s="1" t="s">
        <v>183</v>
      </c>
      <c r="B23" s="1" t="s">
        <v>10</v>
      </c>
      <c r="C23" s="1" t="s">
        <v>261</v>
      </c>
      <c r="D23" s="1" t="s">
        <v>10</v>
      </c>
      <c r="E23" s="1" t="s">
        <v>259</v>
      </c>
      <c r="F23" s="2"/>
      <c r="G23" s="1" t="s">
        <v>31</v>
      </c>
      <c r="H23" s="1" t="s">
        <v>260</v>
      </c>
      <c r="I23" s="2">
        <v>38745</v>
      </c>
      <c r="J23" s="1">
        <f ca="1">DATEDIF(Table_34[[#This Row],[DOB]],TODAY(),"Y")</f>
        <v>120</v>
      </c>
    </row>
    <row r="24" spans="1:10" x14ac:dyDescent="0.35">
      <c r="A24" s="1" t="s">
        <v>186</v>
      </c>
      <c r="B24" s="1" t="s">
        <v>10</v>
      </c>
      <c r="C24" s="1" t="s">
        <v>262</v>
      </c>
      <c r="D24" s="1" t="s">
        <v>10</v>
      </c>
      <c r="E24" s="1" t="s">
        <v>178</v>
      </c>
      <c r="F24" s="2"/>
      <c r="G24" s="1" t="s">
        <v>13</v>
      </c>
      <c r="H24" s="1" t="s">
        <v>69</v>
      </c>
      <c r="I24" s="2">
        <v>43134</v>
      </c>
      <c r="J24" s="1">
        <f ca="1">DATEDIF(Table_34[[#This Row],[DOB]],TODAY(),"Y")</f>
        <v>120</v>
      </c>
    </row>
    <row r="25" spans="1:10" x14ac:dyDescent="0.35">
      <c r="A25" s="1" t="s">
        <v>9</v>
      </c>
      <c r="B25" s="1" t="s">
        <v>10</v>
      </c>
      <c r="C25" s="1" t="s">
        <v>11</v>
      </c>
      <c r="D25" s="1">
        <v>0</v>
      </c>
      <c r="E25" s="1" t="s">
        <v>12</v>
      </c>
      <c r="F25" s="2">
        <v>21905</v>
      </c>
      <c r="G25" s="1" t="s">
        <v>13</v>
      </c>
      <c r="H25" s="1" t="s">
        <v>14</v>
      </c>
      <c r="I25" s="2">
        <v>32340</v>
      </c>
      <c r="J25" s="1">
        <f ca="1">DATEDIF(Table_34[[#This Row],[DOB]],TODAY(),"Y")</f>
        <v>60</v>
      </c>
    </row>
    <row r="26" spans="1:10" x14ac:dyDescent="0.35">
      <c r="A26" s="1" t="s">
        <v>15</v>
      </c>
      <c r="B26" s="1" t="s">
        <v>10</v>
      </c>
      <c r="C26" s="1" t="s">
        <v>16</v>
      </c>
      <c r="D26" s="1">
        <v>1.3</v>
      </c>
      <c r="E26" s="1" t="s">
        <v>12</v>
      </c>
      <c r="F26" s="2">
        <v>21905</v>
      </c>
      <c r="G26" s="1" t="s">
        <v>13</v>
      </c>
      <c r="H26" s="1" t="s">
        <v>17</v>
      </c>
      <c r="I26" s="2">
        <v>32415</v>
      </c>
      <c r="J26" s="1">
        <f ca="1">DATEDIF(Table_34[[#This Row],[DOB]],TODAY(),"Y")</f>
        <v>60</v>
      </c>
    </row>
    <row r="27" spans="1:10" x14ac:dyDescent="0.35">
      <c r="A27" s="1" t="s">
        <v>18</v>
      </c>
      <c r="B27" s="1" t="s">
        <v>10</v>
      </c>
      <c r="C27" s="1" t="s">
        <v>19</v>
      </c>
      <c r="D27" s="1"/>
      <c r="E27" s="1" t="s">
        <v>20</v>
      </c>
      <c r="F27" s="2">
        <v>20869</v>
      </c>
      <c r="G27" s="1" t="s">
        <v>21</v>
      </c>
      <c r="H27" s="1" t="s">
        <v>22</v>
      </c>
      <c r="I27" s="2">
        <v>31326</v>
      </c>
      <c r="J27" s="1">
        <f ca="1">DATEDIF(Table_34[[#This Row],[DOB]],TODAY(),"Y")</f>
        <v>63</v>
      </c>
    </row>
    <row r="28" spans="1:10" x14ac:dyDescent="0.35">
      <c r="A28" s="1" t="s">
        <v>23</v>
      </c>
      <c r="B28" s="1" t="s">
        <v>10</v>
      </c>
      <c r="C28" s="1" t="s">
        <v>24</v>
      </c>
      <c r="D28" s="1"/>
      <c r="E28" s="1" t="s">
        <v>25</v>
      </c>
      <c r="F28" s="2">
        <v>18654</v>
      </c>
      <c r="G28" s="1" t="s">
        <v>26</v>
      </c>
      <c r="H28" s="1" t="s">
        <v>27</v>
      </c>
      <c r="I28" s="2">
        <v>30523</v>
      </c>
      <c r="J28" s="1">
        <f ca="1">DATEDIF(Table_34[[#This Row],[DOB]],TODAY(),"Y")</f>
        <v>69</v>
      </c>
    </row>
    <row r="29" spans="1:10" x14ac:dyDescent="0.35">
      <c r="A29" s="1" t="s">
        <v>28</v>
      </c>
      <c r="B29" s="1" t="s">
        <v>10</v>
      </c>
      <c r="C29" s="1" t="s">
        <v>29</v>
      </c>
      <c r="D29" s="1"/>
      <c r="E29" s="1" t="s">
        <v>30</v>
      </c>
      <c r="F29" s="2">
        <v>24854</v>
      </c>
      <c r="G29" s="1" t="s">
        <v>31</v>
      </c>
      <c r="H29" s="1" t="s">
        <v>32</v>
      </c>
      <c r="I29" s="2">
        <v>35300</v>
      </c>
      <c r="J29" s="1">
        <f ca="1">DATEDIF(Table_34[[#This Row],[DOB]],TODAY(),"Y")</f>
        <v>52</v>
      </c>
    </row>
    <row r="30" spans="1:10" x14ac:dyDescent="0.35">
      <c r="A30" s="1" t="s">
        <v>33</v>
      </c>
      <c r="B30" s="1" t="s">
        <v>10</v>
      </c>
      <c r="C30" s="1" t="s">
        <v>34</v>
      </c>
      <c r="D30" s="1"/>
      <c r="E30" s="1" t="s">
        <v>35</v>
      </c>
      <c r="F30" s="2">
        <v>33277</v>
      </c>
      <c r="G30" s="1" t="s">
        <v>36</v>
      </c>
      <c r="H30" s="1" t="s">
        <v>37</v>
      </c>
      <c r="I30" s="2">
        <v>42202</v>
      </c>
      <c r="J30" s="1">
        <f ca="1">DATEDIF(Table_34[[#This Row],[DOB]],TODAY(),"Y")</f>
        <v>29</v>
      </c>
    </row>
    <row r="31" spans="1:10" x14ac:dyDescent="0.35">
      <c r="A31" s="1" t="s">
        <v>38</v>
      </c>
      <c r="B31" s="1" t="s">
        <v>10</v>
      </c>
      <c r="C31" s="1" t="s">
        <v>39</v>
      </c>
      <c r="D31" s="1"/>
      <c r="E31" s="1" t="s">
        <v>40</v>
      </c>
      <c r="F31" s="2">
        <v>33970</v>
      </c>
      <c r="G31" s="1" t="s">
        <v>41</v>
      </c>
      <c r="H31" s="1" t="s">
        <v>37</v>
      </c>
      <c r="I31" s="2">
        <v>43658</v>
      </c>
      <c r="J31" s="1">
        <f ca="1">DATEDIF(Table_34[[#This Row],[DOB]],TODAY(),"Y")</f>
        <v>27</v>
      </c>
    </row>
    <row r="32" spans="1:10" x14ac:dyDescent="0.35">
      <c r="A32" s="1" t="s">
        <v>42</v>
      </c>
      <c r="B32" s="1" t="s">
        <v>10</v>
      </c>
      <c r="C32" s="1" t="s">
        <v>43</v>
      </c>
      <c r="D32" s="1"/>
      <c r="E32" s="1" t="s">
        <v>35</v>
      </c>
      <c r="F32" s="2">
        <v>33277</v>
      </c>
      <c r="G32" s="1" t="s">
        <v>36</v>
      </c>
      <c r="H32" s="1" t="s">
        <v>44</v>
      </c>
      <c r="I32" s="2">
        <v>42773</v>
      </c>
      <c r="J32" s="1">
        <f ca="1">DATEDIF(Table_34[[#This Row],[DOB]],TODAY(),"Y")</f>
        <v>29</v>
      </c>
    </row>
    <row r="33" spans="1:10" x14ac:dyDescent="0.35">
      <c r="A33" s="1" t="s">
        <v>45</v>
      </c>
      <c r="B33" s="1" t="s">
        <v>10</v>
      </c>
      <c r="C33" s="1" t="s">
        <v>46</v>
      </c>
      <c r="D33" s="1"/>
      <c r="E33" s="1" t="s">
        <v>47</v>
      </c>
      <c r="F33" s="2">
        <v>26673</v>
      </c>
      <c r="G33" s="1" t="s">
        <v>48</v>
      </c>
      <c r="H33" s="1" t="s">
        <v>49</v>
      </c>
      <c r="I33" s="2">
        <v>34225</v>
      </c>
      <c r="J33" s="1">
        <f ca="1">DATEDIF(Table_34[[#This Row],[DOB]],TODAY(),"Y")</f>
        <v>47</v>
      </c>
    </row>
    <row r="34" spans="1:10" x14ac:dyDescent="0.35">
      <c r="A34" s="1" t="s">
        <v>50</v>
      </c>
      <c r="B34" s="1" t="s">
        <v>10</v>
      </c>
      <c r="C34" s="1" t="s">
        <v>51</v>
      </c>
      <c r="D34" s="1"/>
      <c r="E34" s="1" t="s">
        <v>52</v>
      </c>
      <c r="F34" s="2">
        <v>35874</v>
      </c>
      <c r="G34" s="1" t="s">
        <v>36</v>
      </c>
      <c r="H34" s="1" t="s">
        <v>53</v>
      </c>
      <c r="I34" s="2">
        <v>44111</v>
      </c>
      <c r="J34" s="1">
        <f ca="1">DATEDIF(Table_34[[#This Row],[DOB]],TODAY(),"Y")</f>
        <v>22</v>
      </c>
    </row>
    <row r="35" spans="1:10" x14ac:dyDescent="0.35">
      <c r="A35" s="1" t="s">
        <v>54</v>
      </c>
      <c r="B35" s="1" t="s">
        <v>10</v>
      </c>
      <c r="C35" s="1" t="s">
        <v>55</v>
      </c>
      <c r="D35" s="1"/>
      <c r="E35" s="1" t="s">
        <v>56</v>
      </c>
      <c r="F35" s="2">
        <v>34480</v>
      </c>
      <c r="G35" s="1" t="s">
        <v>57</v>
      </c>
      <c r="H35" s="1" t="s">
        <v>58</v>
      </c>
      <c r="I35" s="2">
        <v>43351</v>
      </c>
      <c r="J35" s="1">
        <f ca="1">DATEDIF(Table_34[[#This Row],[DOB]],TODAY(),"Y")</f>
        <v>26</v>
      </c>
    </row>
    <row r="36" spans="1:10" x14ac:dyDescent="0.35">
      <c r="A36" s="1" t="s">
        <v>54</v>
      </c>
      <c r="B36" s="1" t="s">
        <v>10</v>
      </c>
      <c r="C36" s="1" t="s">
        <v>59</v>
      </c>
      <c r="D36" s="1"/>
      <c r="E36" s="1" t="s">
        <v>40</v>
      </c>
      <c r="F36" s="2">
        <v>33970</v>
      </c>
      <c r="G36" s="1" t="s">
        <v>41</v>
      </c>
      <c r="H36" s="1" t="s">
        <v>60</v>
      </c>
      <c r="I36" s="2">
        <v>43513</v>
      </c>
      <c r="J36" s="1">
        <f ca="1">DATEDIF(Table_34[[#This Row],[DOB]],TODAY(),"Y")</f>
        <v>27</v>
      </c>
    </row>
    <row r="37" spans="1:10" x14ac:dyDescent="0.35">
      <c r="A37" s="1" t="s">
        <v>61</v>
      </c>
      <c r="B37" s="1" t="s">
        <v>10</v>
      </c>
      <c r="C37" s="1" t="s">
        <v>62</v>
      </c>
      <c r="D37" s="1"/>
      <c r="E37" s="1" t="s">
        <v>63</v>
      </c>
      <c r="F37" s="2">
        <v>33563</v>
      </c>
      <c r="G37" s="1" t="s">
        <v>36</v>
      </c>
      <c r="H37" s="1" t="s">
        <v>64</v>
      </c>
      <c r="I37" s="2">
        <v>42594</v>
      </c>
      <c r="J37" s="1">
        <f ca="1">DATEDIF(Table_34[[#This Row],[DOB]],TODAY(),"Y")</f>
        <v>29</v>
      </c>
    </row>
    <row r="38" spans="1:10" x14ac:dyDescent="0.35">
      <c r="A38" s="1" t="s">
        <v>65</v>
      </c>
      <c r="B38" s="1" t="s">
        <v>10</v>
      </c>
      <c r="C38" s="1" t="s">
        <v>66</v>
      </c>
      <c r="D38" s="1"/>
      <c r="E38" s="1" t="s">
        <v>67</v>
      </c>
      <c r="F38" s="2">
        <v>28002</v>
      </c>
      <c r="G38" s="1" t="s">
        <v>68</v>
      </c>
      <c r="H38" s="1" t="s">
        <v>69</v>
      </c>
      <c r="I38" s="2">
        <v>37415</v>
      </c>
      <c r="J38" s="1">
        <f ca="1">DATEDIF(Table_34[[#This Row],[DOB]],TODAY(),"Y")</f>
        <v>44</v>
      </c>
    </row>
    <row r="39" spans="1:10" x14ac:dyDescent="0.35">
      <c r="A39" s="1" t="s">
        <v>65</v>
      </c>
      <c r="B39" s="1" t="s">
        <v>10</v>
      </c>
      <c r="C39" s="1" t="s">
        <v>70</v>
      </c>
      <c r="D39" s="1"/>
      <c r="E39" s="1" t="s">
        <v>71</v>
      </c>
      <c r="F39" s="2">
        <v>34311</v>
      </c>
      <c r="G39" s="1" t="s">
        <v>57</v>
      </c>
      <c r="H39" s="1" t="s">
        <v>58</v>
      </c>
      <c r="I39" s="2">
        <v>42987</v>
      </c>
      <c r="J39" s="1">
        <f ca="1">DATEDIF(Table_34[[#This Row],[DOB]],TODAY(),"Y")</f>
        <v>27</v>
      </c>
    </row>
    <row r="40" spans="1:10" x14ac:dyDescent="0.35">
      <c r="A40" s="1" t="s">
        <v>72</v>
      </c>
      <c r="B40" s="1" t="s">
        <v>10</v>
      </c>
      <c r="C40" s="1" t="s">
        <v>73</v>
      </c>
      <c r="D40" s="1"/>
      <c r="E40" s="1" t="s">
        <v>74</v>
      </c>
      <c r="F40" s="2">
        <v>26793</v>
      </c>
      <c r="G40" s="1" t="s">
        <v>57</v>
      </c>
      <c r="H40" s="1" t="s">
        <v>75</v>
      </c>
      <c r="I40" s="2">
        <v>36772</v>
      </c>
      <c r="J40" s="1">
        <f ca="1">DATEDIF(Table_34[[#This Row],[DOB]],TODAY(),"Y")</f>
        <v>47</v>
      </c>
    </row>
    <row r="41" spans="1:10" x14ac:dyDescent="0.35">
      <c r="A41" s="1" t="s">
        <v>76</v>
      </c>
      <c r="B41" s="1" t="s">
        <v>10</v>
      </c>
      <c r="C41" s="1" t="s">
        <v>77</v>
      </c>
      <c r="D41" s="1"/>
      <c r="E41" s="1" t="s">
        <v>40</v>
      </c>
      <c r="F41" s="2">
        <v>33970</v>
      </c>
      <c r="G41" s="1" t="s">
        <v>41</v>
      </c>
      <c r="H41" s="1" t="s">
        <v>78</v>
      </c>
      <c r="I41" s="2">
        <v>44078</v>
      </c>
      <c r="J41" s="1">
        <f ca="1">DATEDIF(Table_34[[#This Row],[DOB]],TODAY(),"Y")</f>
        <v>27</v>
      </c>
    </row>
    <row r="42" spans="1:10" x14ac:dyDescent="0.35">
      <c r="A42" s="1" t="s">
        <v>79</v>
      </c>
      <c r="B42" s="1" t="s">
        <v>10</v>
      </c>
      <c r="C42" s="1" t="s">
        <v>80</v>
      </c>
      <c r="D42" s="1"/>
      <c r="E42" s="1" t="s">
        <v>81</v>
      </c>
      <c r="F42" s="2">
        <v>34239</v>
      </c>
      <c r="G42" s="1" t="s">
        <v>57</v>
      </c>
      <c r="H42" s="1" t="s">
        <v>58</v>
      </c>
      <c r="I42" s="2">
        <v>44079</v>
      </c>
      <c r="J42" s="1">
        <f ca="1">DATEDIF(Table_34[[#This Row],[DOB]],TODAY(),"Y")</f>
        <v>27</v>
      </c>
    </row>
    <row r="43" spans="1:10" x14ac:dyDescent="0.35">
      <c r="A43" s="1" t="s">
        <v>79</v>
      </c>
      <c r="B43" s="1" t="s">
        <v>10</v>
      </c>
      <c r="C43" s="1" t="s">
        <v>82</v>
      </c>
      <c r="D43" s="1"/>
      <c r="E43" s="1" t="s">
        <v>81</v>
      </c>
      <c r="F43" s="2">
        <v>34239</v>
      </c>
      <c r="G43" s="1" t="s">
        <v>57</v>
      </c>
      <c r="H43" s="1" t="s">
        <v>83</v>
      </c>
      <c r="I43" s="2">
        <v>44121</v>
      </c>
      <c r="J43" s="1">
        <f ca="1">DATEDIF(Table_34[[#This Row],[DOB]],TODAY(),"Y")</f>
        <v>27</v>
      </c>
    </row>
    <row r="44" spans="1:10" x14ac:dyDescent="0.35">
      <c r="A44" s="1" t="s">
        <v>79</v>
      </c>
      <c r="B44" s="1" t="s">
        <v>10</v>
      </c>
      <c r="C44" s="1" t="s">
        <v>84</v>
      </c>
      <c r="D44" s="1"/>
      <c r="E44" s="1" t="s">
        <v>85</v>
      </c>
      <c r="F44" s="2">
        <v>33441</v>
      </c>
      <c r="G44" s="1" t="s">
        <v>36</v>
      </c>
      <c r="H44" s="1" t="s">
        <v>86</v>
      </c>
      <c r="I44" s="2">
        <v>43882</v>
      </c>
      <c r="J44" s="1">
        <f ca="1">DATEDIF(Table_34[[#This Row],[DOB]],TODAY(),"Y")</f>
        <v>29</v>
      </c>
    </row>
    <row r="45" spans="1:10" x14ac:dyDescent="0.35">
      <c r="A45" s="1" t="s">
        <v>87</v>
      </c>
      <c r="B45" s="1" t="s">
        <v>10</v>
      </c>
      <c r="C45" s="1" t="s">
        <v>88</v>
      </c>
      <c r="D45" s="1"/>
      <c r="E45" s="1" t="s">
        <v>74</v>
      </c>
      <c r="F45" s="2">
        <v>26793</v>
      </c>
      <c r="G45" s="1" t="s">
        <v>57</v>
      </c>
      <c r="H45" s="1" t="s">
        <v>89</v>
      </c>
      <c r="I45" s="2">
        <v>37520</v>
      </c>
      <c r="J45" s="1">
        <f ca="1">DATEDIF(Table_34[[#This Row],[DOB]],TODAY(),"Y")</f>
        <v>47</v>
      </c>
    </row>
    <row r="46" spans="1:10" x14ac:dyDescent="0.35">
      <c r="A46" s="1" t="s">
        <v>90</v>
      </c>
      <c r="B46" s="1" t="s">
        <v>10</v>
      </c>
      <c r="C46" s="1" t="s">
        <v>91</v>
      </c>
      <c r="D46" s="1"/>
      <c r="E46" s="1" t="s">
        <v>74</v>
      </c>
      <c r="F46" s="2">
        <v>26793</v>
      </c>
      <c r="G46" s="1" t="s">
        <v>57</v>
      </c>
      <c r="H46" s="1" t="s">
        <v>92</v>
      </c>
      <c r="I46" s="2">
        <v>37778</v>
      </c>
      <c r="J46" s="1">
        <f ca="1">DATEDIF(Table_34[[#This Row],[DOB]],TODAY(),"Y")</f>
        <v>47</v>
      </c>
    </row>
    <row r="47" spans="1:10" x14ac:dyDescent="0.35">
      <c r="A47" s="1" t="s">
        <v>93</v>
      </c>
      <c r="B47" s="1" t="s">
        <v>10</v>
      </c>
      <c r="C47" s="1" t="s">
        <v>94</v>
      </c>
      <c r="D47" s="1"/>
      <c r="E47" s="1" t="s">
        <v>95</v>
      </c>
      <c r="F47" s="2">
        <v>29969</v>
      </c>
      <c r="G47" s="1" t="s">
        <v>57</v>
      </c>
      <c r="H47" s="1" t="s">
        <v>96</v>
      </c>
      <c r="I47" s="2">
        <v>42848</v>
      </c>
      <c r="J47" s="1">
        <f ca="1">DATEDIF(Table_34[[#This Row],[DOB]],TODAY(),"Y")</f>
        <v>38</v>
      </c>
    </row>
    <row r="48" spans="1:10" x14ac:dyDescent="0.35">
      <c r="A48" s="1" t="s">
        <v>93</v>
      </c>
      <c r="B48" s="1" t="s">
        <v>10</v>
      </c>
      <c r="C48" s="1" t="s">
        <v>97</v>
      </c>
      <c r="D48" s="1"/>
      <c r="E48" s="1" t="s">
        <v>98</v>
      </c>
      <c r="F48" s="2">
        <v>34385</v>
      </c>
      <c r="G48" s="1" t="s">
        <v>57</v>
      </c>
      <c r="H48" s="1" t="s">
        <v>99</v>
      </c>
      <c r="I48" s="2">
        <v>43751</v>
      </c>
      <c r="J48" s="1">
        <f ca="1">DATEDIF(Table_34[[#This Row],[DOB]],TODAY(),"Y")</f>
        <v>26</v>
      </c>
    </row>
    <row r="49" spans="1:10" x14ac:dyDescent="0.35">
      <c r="A49" s="1" t="s">
        <v>100</v>
      </c>
      <c r="B49" s="1" t="s">
        <v>10</v>
      </c>
      <c r="C49" s="1" t="s">
        <v>101</v>
      </c>
      <c r="D49" s="1"/>
      <c r="E49" s="1" t="s">
        <v>102</v>
      </c>
      <c r="F49" s="2">
        <v>26158</v>
      </c>
      <c r="G49" s="1" t="s">
        <v>103</v>
      </c>
      <c r="H49" s="1" t="s">
        <v>104</v>
      </c>
      <c r="I49" s="2">
        <v>36702</v>
      </c>
      <c r="J49" s="1">
        <f ca="1">DATEDIF(Table_34[[#This Row],[DOB]],TODAY(),"Y")</f>
        <v>49</v>
      </c>
    </row>
    <row r="50" spans="1:10" x14ac:dyDescent="0.35">
      <c r="A50" s="1" t="s">
        <v>105</v>
      </c>
      <c r="B50" s="1" t="s">
        <v>10</v>
      </c>
      <c r="C50" s="1" t="s">
        <v>106</v>
      </c>
      <c r="D50" s="1"/>
      <c r="E50" s="1" t="s">
        <v>107</v>
      </c>
      <c r="F50" s="2">
        <v>33425</v>
      </c>
      <c r="G50" s="1" t="s">
        <v>57</v>
      </c>
      <c r="H50" s="1" t="s">
        <v>37</v>
      </c>
      <c r="I50" s="2">
        <v>43301</v>
      </c>
      <c r="J50" s="1">
        <f ca="1">DATEDIF(Table_34[[#This Row],[DOB]],TODAY(),"Y")</f>
        <v>29</v>
      </c>
    </row>
    <row r="51" spans="1:10" x14ac:dyDescent="0.35">
      <c r="A51" s="1" t="s">
        <v>108</v>
      </c>
      <c r="B51" s="1" t="s">
        <v>10</v>
      </c>
      <c r="C51" s="1" t="s">
        <v>109</v>
      </c>
      <c r="D51" s="1">
        <v>0.3</v>
      </c>
      <c r="E51" s="1" t="s">
        <v>110</v>
      </c>
      <c r="F51" s="2">
        <v>33865</v>
      </c>
      <c r="G51" s="1" t="s">
        <v>13</v>
      </c>
      <c r="H51" s="1" t="s">
        <v>111</v>
      </c>
      <c r="I51" s="2">
        <v>42573</v>
      </c>
      <c r="J51" s="1">
        <f ca="1">DATEDIF(Table_34[[#This Row],[DOB]],TODAY(),"Y")</f>
        <v>28</v>
      </c>
    </row>
    <row r="52" spans="1:10" x14ac:dyDescent="0.35">
      <c r="A52" s="1" t="s">
        <v>112</v>
      </c>
      <c r="B52" s="1" t="s">
        <v>10</v>
      </c>
      <c r="C52" s="1" t="s">
        <v>113</v>
      </c>
      <c r="D52" s="1"/>
      <c r="E52" s="1" t="s">
        <v>114</v>
      </c>
      <c r="F52" s="2">
        <v>32911</v>
      </c>
      <c r="G52" s="1" t="s">
        <v>13</v>
      </c>
      <c r="H52" s="1" t="s">
        <v>115</v>
      </c>
      <c r="I52" s="2">
        <v>43742</v>
      </c>
      <c r="J52" s="1">
        <f ca="1">DATEDIF(Table_34[[#This Row],[DOB]],TODAY(),"Y")</f>
        <v>30</v>
      </c>
    </row>
    <row r="53" spans="1:10" x14ac:dyDescent="0.35">
      <c r="A53" s="1" t="s">
        <v>116</v>
      </c>
      <c r="B53" s="1" t="s">
        <v>10</v>
      </c>
      <c r="C53" s="1" t="s">
        <v>117</v>
      </c>
      <c r="D53" s="1"/>
      <c r="E53" s="1" t="s">
        <v>118</v>
      </c>
      <c r="F53" s="2">
        <v>23826</v>
      </c>
      <c r="G53" s="1" t="s">
        <v>119</v>
      </c>
      <c r="H53" s="1" t="s">
        <v>120</v>
      </c>
      <c r="I53" s="2">
        <v>32019</v>
      </c>
      <c r="J53" s="1">
        <f ca="1">DATEDIF(Table_34[[#This Row],[DOB]],TODAY(),"Y")</f>
        <v>55</v>
      </c>
    </row>
    <row r="54" spans="1:10" x14ac:dyDescent="0.35">
      <c r="A54" s="1" t="s">
        <v>121</v>
      </c>
      <c r="B54" s="1" t="s">
        <v>10</v>
      </c>
      <c r="C54" s="1" t="s">
        <v>122</v>
      </c>
      <c r="D54" s="1"/>
      <c r="E54" s="1" t="s">
        <v>123</v>
      </c>
      <c r="F54" s="2">
        <v>30105</v>
      </c>
      <c r="G54" s="1" t="s">
        <v>31</v>
      </c>
      <c r="H54" s="1" t="s">
        <v>124</v>
      </c>
      <c r="I54" s="2">
        <v>40053</v>
      </c>
      <c r="J54" s="1">
        <f ca="1">DATEDIF(Table_34[[#This Row],[DOB]],TODAY(),"Y")</f>
        <v>38</v>
      </c>
    </row>
    <row r="55" spans="1:10" x14ac:dyDescent="0.35">
      <c r="A55" s="1" t="s">
        <v>125</v>
      </c>
      <c r="B55" s="1" t="s">
        <v>10</v>
      </c>
      <c r="C55" s="1" t="s">
        <v>126</v>
      </c>
      <c r="D55" s="1">
        <v>1.4</v>
      </c>
      <c r="E55" s="1" t="s">
        <v>127</v>
      </c>
      <c r="F55" s="2">
        <v>22853</v>
      </c>
      <c r="G55" s="1" t="s">
        <v>128</v>
      </c>
      <c r="H55" s="1" t="s">
        <v>129</v>
      </c>
      <c r="I55" s="2">
        <v>32305</v>
      </c>
      <c r="J55" s="1">
        <f ca="1">DATEDIF(Table_34[[#This Row],[DOB]],TODAY(),"Y")</f>
        <v>58</v>
      </c>
    </row>
    <row r="56" spans="1:10" x14ac:dyDescent="0.35">
      <c r="A56" s="1" t="s">
        <v>130</v>
      </c>
      <c r="B56" s="1" t="s">
        <v>10</v>
      </c>
      <c r="C56" s="1" t="s">
        <v>131</v>
      </c>
      <c r="D56" s="1">
        <v>0.9</v>
      </c>
      <c r="E56" s="1" t="s">
        <v>132</v>
      </c>
      <c r="F56" s="2">
        <v>24385</v>
      </c>
      <c r="G56" s="1" t="s">
        <v>133</v>
      </c>
      <c r="H56" s="1" t="s">
        <v>134</v>
      </c>
      <c r="I56" s="2">
        <v>34921</v>
      </c>
      <c r="J56" s="1">
        <f ca="1">DATEDIF(Table_34[[#This Row],[DOB]],TODAY(),"Y")</f>
        <v>54</v>
      </c>
    </row>
    <row r="57" spans="1:10" x14ac:dyDescent="0.35">
      <c r="A57" s="1" t="s">
        <v>135</v>
      </c>
      <c r="B57" s="1" t="s">
        <v>10</v>
      </c>
      <c r="C57" s="1" t="s">
        <v>136</v>
      </c>
      <c r="D57" s="1"/>
      <c r="E57" s="1" t="s">
        <v>137</v>
      </c>
      <c r="F57" s="2">
        <v>22843</v>
      </c>
      <c r="G57" s="1" t="s">
        <v>128</v>
      </c>
      <c r="H57" s="1" t="s">
        <v>138</v>
      </c>
      <c r="I57" s="2">
        <v>31935</v>
      </c>
      <c r="J57" s="1">
        <f ca="1">DATEDIF(Table_34[[#This Row],[DOB]],TODAY(),"Y")</f>
        <v>58</v>
      </c>
    </row>
    <row r="58" spans="1:10" x14ac:dyDescent="0.35">
      <c r="A58" s="1" t="s">
        <v>139</v>
      </c>
      <c r="B58" s="1" t="s">
        <v>10</v>
      </c>
      <c r="C58" s="1" t="s">
        <v>140</v>
      </c>
      <c r="D58" s="1"/>
      <c r="E58" s="1" t="s">
        <v>141</v>
      </c>
      <c r="F58" s="2">
        <v>23277</v>
      </c>
      <c r="G58" s="1" t="s">
        <v>21</v>
      </c>
      <c r="H58" s="1" t="s">
        <v>142</v>
      </c>
      <c r="I58" s="2">
        <v>32333</v>
      </c>
      <c r="J58" s="1">
        <f ca="1">DATEDIF(Table_34[[#This Row],[DOB]],TODAY(),"Y")</f>
        <v>57</v>
      </c>
    </row>
    <row r="59" spans="1:10" x14ac:dyDescent="0.35">
      <c r="A59" s="1" t="s">
        <v>143</v>
      </c>
      <c r="B59" s="1" t="s">
        <v>10</v>
      </c>
      <c r="C59" s="1" t="s">
        <v>144</v>
      </c>
      <c r="D59" s="1"/>
      <c r="E59" s="1" t="s">
        <v>145</v>
      </c>
      <c r="F59" s="2">
        <v>31267</v>
      </c>
      <c r="G59" s="1" t="s">
        <v>146</v>
      </c>
      <c r="H59" s="1" t="s">
        <v>147</v>
      </c>
      <c r="I59" s="2">
        <v>42610</v>
      </c>
      <c r="J59" s="1">
        <f ca="1">DATEDIF(Table_34[[#This Row],[DOB]],TODAY(),"Y")</f>
        <v>35</v>
      </c>
    </row>
    <row r="60" spans="1:10" x14ac:dyDescent="0.35">
      <c r="A60" s="1" t="s">
        <v>148</v>
      </c>
      <c r="B60" s="1" t="s">
        <v>10</v>
      </c>
      <c r="C60" s="1" t="s">
        <v>149</v>
      </c>
      <c r="D60" s="1"/>
      <c r="E60" s="1" t="s">
        <v>150</v>
      </c>
      <c r="F60" s="2">
        <v>29767</v>
      </c>
      <c r="G60" s="1" t="s">
        <v>151</v>
      </c>
      <c r="H60" s="1" t="s">
        <v>152</v>
      </c>
      <c r="I60" s="2">
        <v>39704</v>
      </c>
      <c r="J60" s="1">
        <f ca="1">DATEDIF(Table_34[[#This Row],[DOB]],TODAY(),"Y")</f>
        <v>39</v>
      </c>
    </row>
    <row r="61" spans="1:10" x14ac:dyDescent="0.35">
      <c r="A61" s="1" t="s">
        <v>153</v>
      </c>
      <c r="B61" s="1" t="s">
        <v>10</v>
      </c>
      <c r="C61" s="1" t="s">
        <v>154</v>
      </c>
      <c r="D61" s="1"/>
      <c r="E61" s="1" t="s">
        <v>155</v>
      </c>
      <c r="F61" s="2">
        <v>22708</v>
      </c>
      <c r="G61" s="1" t="s">
        <v>13</v>
      </c>
      <c r="H61" s="1" t="s">
        <v>17</v>
      </c>
      <c r="I61" s="2">
        <v>32410</v>
      </c>
      <c r="J61" s="1">
        <f ca="1">DATEDIF(Table_34[[#This Row],[DOB]],TODAY(),"Y")</f>
        <v>58</v>
      </c>
    </row>
    <row r="62" spans="1:10" x14ac:dyDescent="0.35">
      <c r="A62" s="1" t="s">
        <v>156</v>
      </c>
      <c r="B62" s="1" t="s">
        <v>10</v>
      </c>
      <c r="C62" s="1" t="s">
        <v>157</v>
      </c>
      <c r="D62" s="1"/>
      <c r="E62" s="1" t="s">
        <v>158</v>
      </c>
      <c r="F62" s="2">
        <v>29079</v>
      </c>
      <c r="G62" s="1" t="s">
        <v>159</v>
      </c>
      <c r="H62" s="1" t="s">
        <v>160</v>
      </c>
      <c r="I62" s="2">
        <v>38457</v>
      </c>
      <c r="J62" s="1">
        <f ca="1">DATEDIF(Table_34[[#This Row],[DOB]],TODAY(),"Y")</f>
        <v>41</v>
      </c>
    </row>
    <row r="63" spans="1:10" x14ac:dyDescent="0.35">
      <c r="A63" s="1" t="s">
        <v>161</v>
      </c>
      <c r="B63" s="1" t="s">
        <v>10</v>
      </c>
      <c r="C63" s="1" t="s">
        <v>162</v>
      </c>
      <c r="D63" s="1"/>
      <c r="E63" s="1" t="s">
        <v>163</v>
      </c>
      <c r="F63" s="2">
        <v>24494</v>
      </c>
      <c r="G63" s="1" t="s">
        <v>128</v>
      </c>
      <c r="H63" s="1" t="s">
        <v>164</v>
      </c>
      <c r="I63" s="2">
        <v>33078</v>
      </c>
      <c r="J63" s="1">
        <f ca="1">DATEDIF(Table_34[[#This Row],[DOB]],TODAY(),"Y")</f>
        <v>53</v>
      </c>
    </row>
    <row r="64" spans="1:10" x14ac:dyDescent="0.35">
      <c r="A64" s="1" t="s">
        <v>165</v>
      </c>
      <c r="B64" s="1" t="s">
        <v>10</v>
      </c>
      <c r="C64" s="1" t="s">
        <v>166</v>
      </c>
      <c r="D64" s="1"/>
      <c r="E64" s="1" t="s">
        <v>167</v>
      </c>
      <c r="F64" s="2">
        <v>25809</v>
      </c>
      <c r="G64" s="1" t="s">
        <v>31</v>
      </c>
      <c r="H64" s="1" t="s">
        <v>168</v>
      </c>
      <c r="I64" s="2">
        <v>37140</v>
      </c>
      <c r="J64" s="1">
        <f ca="1">DATEDIF(Table_34[[#This Row],[DOB]],TODAY(),"Y")</f>
        <v>50</v>
      </c>
    </row>
    <row r="65" spans="1:10" x14ac:dyDescent="0.35">
      <c r="A65" s="1" t="s">
        <v>169</v>
      </c>
      <c r="B65" s="1" t="s">
        <v>10</v>
      </c>
      <c r="C65" s="1" t="s">
        <v>170</v>
      </c>
      <c r="D65" s="1"/>
      <c r="E65" s="1" t="s">
        <v>171</v>
      </c>
      <c r="F65" s="2">
        <v>31909</v>
      </c>
      <c r="G65" s="1" t="s">
        <v>48</v>
      </c>
      <c r="H65" s="1" t="s">
        <v>172</v>
      </c>
      <c r="I65" s="2">
        <v>42161</v>
      </c>
      <c r="J65" s="1">
        <f ca="1">DATEDIF(Table_34[[#This Row],[DOB]],TODAY(),"Y")</f>
        <v>33</v>
      </c>
    </row>
    <row r="66" spans="1:10" x14ac:dyDescent="0.35">
      <c r="A66" s="1" t="s">
        <v>173</v>
      </c>
      <c r="B66" s="1" t="s">
        <v>10</v>
      </c>
      <c r="C66" s="1" t="s">
        <v>174</v>
      </c>
      <c r="D66" s="1"/>
      <c r="E66" s="1" t="s">
        <v>171</v>
      </c>
      <c r="F66" s="2">
        <v>31909</v>
      </c>
      <c r="G66" s="1" t="s">
        <v>48</v>
      </c>
      <c r="H66" s="1" t="s">
        <v>175</v>
      </c>
      <c r="I66" s="2">
        <v>43533</v>
      </c>
      <c r="J66" s="1">
        <f ca="1">DATEDIF(Table_34[[#This Row],[DOB]],TODAY(),"Y")</f>
        <v>33</v>
      </c>
    </row>
    <row r="67" spans="1:10" x14ac:dyDescent="0.35">
      <c r="A67" s="1" t="s">
        <v>176</v>
      </c>
      <c r="B67" s="1" t="s">
        <v>10</v>
      </c>
      <c r="C67" s="1" t="s">
        <v>177</v>
      </c>
      <c r="D67" s="1"/>
      <c r="E67" s="1" t="s">
        <v>178</v>
      </c>
      <c r="F67" s="2"/>
      <c r="G67" s="1" t="s">
        <v>13</v>
      </c>
      <c r="H67" s="1" t="s">
        <v>111</v>
      </c>
      <c r="I67" s="2">
        <v>41131</v>
      </c>
      <c r="J67" s="1">
        <f ca="1">DATEDIF(Table_34[[#This Row],[DOB]],TODAY(),"Y")</f>
        <v>120</v>
      </c>
    </row>
    <row r="68" spans="1:10" x14ac:dyDescent="0.35">
      <c r="A68" s="1" t="s">
        <v>179</v>
      </c>
      <c r="B68" s="1" t="s">
        <v>10</v>
      </c>
      <c r="C68" s="1" t="s">
        <v>180</v>
      </c>
      <c r="D68" s="1"/>
      <c r="E68" s="1" t="s">
        <v>181</v>
      </c>
      <c r="F68" s="2"/>
      <c r="G68" s="1" t="s">
        <v>13</v>
      </c>
      <c r="H68" s="1" t="s">
        <v>182</v>
      </c>
      <c r="I68" s="2">
        <v>36645</v>
      </c>
      <c r="J68" s="1">
        <f ca="1">DATEDIF(Table_34[[#This Row],[DOB]],TODAY(),"Y")</f>
        <v>120</v>
      </c>
    </row>
    <row r="69" spans="1:10" x14ac:dyDescent="0.35">
      <c r="A69" s="1" t="s">
        <v>183</v>
      </c>
      <c r="B69" s="1" t="s">
        <v>10</v>
      </c>
      <c r="C69" s="1" t="s">
        <v>184</v>
      </c>
      <c r="D69" s="1"/>
      <c r="E69" s="1" t="s">
        <v>185</v>
      </c>
      <c r="F69" s="2"/>
      <c r="G69" s="1" t="s">
        <v>128</v>
      </c>
      <c r="H69" s="1" t="s">
        <v>17</v>
      </c>
      <c r="I69" s="2">
        <v>32417</v>
      </c>
      <c r="J69" s="1">
        <f ca="1">DATEDIF(Table_34[[#This Row],[DOB]],TODAY(),"Y")</f>
        <v>120</v>
      </c>
    </row>
    <row r="70" spans="1:10" x14ac:dyDescent="0.35">
      <c r="A70" s="1" t="s">
        <v>186</v>
      </c>
      <c r="B70" s="1" t="s">
        <v>10</v>
      </c>
      <c r="C70" s="1" t="s">
        <v>187</v>
      </c>
      <c r="D70" s="1"/>
      <c r="E70" s="1" t="s">
        <v>185</v>
      </c>
      <c r="F70" s="2"/>
      <c r="G70" s="1" t="s">
        <v>128</v>
      </c>
      <c r="H70" s="1" t="s">
        <v>138</v>
      </c>
      <c r="I70" s="2">
        <v>30899</v>
      </c>
      <c r="J70" s="1">
        <f ca="1">DATEDIF(Table_34[[#This Row],[DOB]],TODAY(),"Y")</f>
        <v>120</v>
      </c>
    </row>
    <row r="71" spans="1:10" x14ac:dyDescent="0.35">
      <c r="A71" s="1" t="s">
        <v>188</v>
      </c>
      <c r="B71" s="1" t="s">
        <v>10</v>
      </c>
      <c r="C71" s="1" t="s">
        <v>189</v>
      </c>
      <c r="D71" s="1"/>
      <c r="E71" s="1" t="s">
        <v>190</v>
      </c>
      <c r="F71" s="2"/>
      <c r="G71" s="1" t="s">
        <v>13</v>
      </c>
      <c r="H71" s="1" t="s">
        <v>191</v>
      </c>
      <c r="I71" s="2">
        <v>44043</v>
      </c>
      <c r="J71" s="1">
        <f ca="1">DATEDIF(Table_34[[#This Row],[DOB]],TODAY(),"Y")</f>
        <v>120</v>
      </c>
    </row>
    <row r="72" spans="1:10" x14ac:dyDescent="0.35">
      <c r="A72" s="1" t="s">
        <v>192</v>
      </c>
      <c r="B72" s="1" t="s">
        <v>10</v>
      </c>
      <c r="C72" s="1" t="s">
        <v>193</v>
      </c>
      <c r="D72" s="1"/>
      <c r="E72" s="1" t="s">
        <v>194</v>
      </c>
      <c r="F72" s="2"/>
      <c r="G72" s="1" t="s">
        <v>48</v>
      </c>
      <c r="H72" s="1" t="s">
        <v>49</v>
      </c>
      <c r="I72" s="2">
        <v>35854</v>
      </c>
      <c r="J72" s="1">
        <f ca="1">DATEDIF(Table_34[[#This Row],[DOB]],TODAY(),"Y")</f>
        <v>120</v>
      </c>
    </row>
    <row r="73" spans="1:10" x14ac:dyDescent="0.35">
      <c r="A73" s="1" t="s">
        <v>195</v>
      </c>
      <c r="B73" s="1" t="s">
        <v>10</v>
      </c>
      <c r="C73" s="1" t="s">
        <v>196</v>
      </c>
      <c r="D73" s="1"/>
      <c r="E73" s="1" t="s">
        <v>178</v>
      </c>
      <c r="F73" s="2"/>
      <c r="G73" s="1" t="s">
        <v>13</v>
      </c>
      <c r="H73" s="1" t="s">
        <v>197</v>
      </c>
      <c r="I73" s="2">
        <v>42126</v>
      </c>
      <c r="J73" s="1">
        <f ca="1">DATEDIF(Table_34[[#This Row],[DOB]],TODAY(),"Y")</f>
        <v>120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13379-D2BB-49BC-9F8F-4E1A9F69AD8F}">
  <dimension ref="A1:I24"/>
  <sheetViews>
    <sheetView topLeftCell="A19" workbookViewId="0">
      <selection activeCell="A2" sqref="A2:I24"/>
    </sheetView>
  </sheetViews>
  <sheetFormatPr defaultRowHeight="14.5" x14ac:dyDescent="0.35"/>
  <cols>
    <col min="1" max="1" width="20.36328125" bestFit="1" customWidth="1"/>
    <col min="2" max="2" width="12.90625" bestFit="1" customWidth="1"/>
    <col min="3" max="3" width="7.90625" bestFit="1" customWidth="1"/>
    <col min="4" max="4" width="7.54296875" bestFit="1" customWidth="1"/>
    <col min="5" max="5" width="22.36328125" bestFit="1" customWidth="1"/>
    <col min="6" max="6" width="10.453125" bestFit="1" customWidth="1"/>
    <col min="7" max="7" width="9.81640625" bestFit="1" customWidth="1"/>
    <col min="8" max="8" width="26.54296875" bestFit="1" customWidth="1"/>
    <col min="9" max="9" width="9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 t="s">
        <v>198</v>
      </c>
      <c r="B2" s="1" t="s">
        <v>10</v>
      </c>
      <c r="C2" s="1" t="s">
        <v>199</v>
      </c>
      <c r="D2" s="1" t="s">
        <v>10</v>
      </c>
      <c r="E2" s="1" t="s">
        <v>200</v>
      </c>
      <c r="F2" s="2">
        <v>25164</v>
      </c>
      <c r="G2" s="1" t="s">
        <v>31</v>
      </c>
      <c r="H2" s="1" t="s">
        <v>201</v>
      </c>
      <c r="I2" s="2">
        <v>34739</v>
      </c>
    </row>
    <row r="3" spans="1:9" x14ac:dyDescent="0.35">
      <c r="A3" s="1" t="s">
        <v>202</v>
      </c>
      <c r="B3" s="1" t="s">
        <v>10</v>
      </c>
      <c r="C3" s="1" t="s">
        <v>203</v>
      </c>
      <c r="D3" s="1" t="s">
        <v>10</v>
      </c>
      <c r="E3" s="1" t="s">
        <v>200</v>
      </c>
      <c r="F3" s="2">
        <v>25164</v>
      </c>
      <c r="G3" s="1" t="s">
        <v>31</v>
      </c>
      <c r="H3" s="1" t="s">
        <v>201</v>
      </c>
      <c r="I3" s="2">
        <v>34011</v>
      </c>
    </row>
    <row r="4" spans="1:9" x14ac:dyDescent="0.35">
      <c r="A4" s="1" t="s">
        <v>202</v>
      </c>
      <c r="B4" s="1" t="s">
        <v>10</v>
      </c>
      <c r="C4" s="1" t="s">
        <v>203</v>
      </c>
      <c r="D4" s="1" t="s">
        <v>10</v>
      </c>
      <c r="E4" s="1" t="s">
        <v>200</v>
      </c>
      <c r="F4" s="2">
        <v>25164</v>
      </c>
      <c r="G4" s="1" t="s">
        <v>31</v>
      </c>
      <c r="H4" s="1" t="s">
        <v>201</v>
      </c>
      <c r="I4" s="2">
        <v>34739</v>
      </c>
    </row>
    <row r="5" spans="1:9" x14ac:dyDescent="0.35">
      <c r="A5" s="1" t="s">
        <v>15</v>
      </c>
      <c r="B5" s="1" t="s">
        <v>10</v>
      </c>
      <c r="C5" s="1" t="s">
        <v>204</v>
      </c>
      <c r="D5" s="1" t="s">
        <v>10</v>
      </c>
      <c r="E5" s="1" t="s">
        <v>205</v>
      </c>
      <c r="F5" s="2">
        <v>22046</v>
      </c>
      <c r="G5" s="1" t="s">
        <v>206</v>
      </c>
      <c r="H5" s="1" t="s">
        <v>207</v>
      </c>
      <c r="I5" s="2">
        <v>34013</v>
      </c>
    </row>
    <row r="6" spans="1:9" x14ac:dyDescent="0.35">
      <c r="A6" s="1" t="s">
        <v>18</v>
      </c>
      <c r="B6" s="1" t="s">
        <v>10</v>
      </c>
      <c r="C6" s="1" t="s">
        <v>208</v>
      </c>
      <c r="D6" s="1" t="s">
        <v>10</v>
      </c>
      <c r="E6" s="1" t="s">
        <v>25</v>
      </c>
      <c r="F6" s="2">
        <v>18654</v>
      </c>
      <c r="G6" s="1" t="s">
        <v>26</v>
      </c>
      <c r="H6" s="1" t="s">
        <v>209</v>
      </c>
      <c r="I6" s="2">
        <v>30017</v>
      </c>
    </row>
    <row r="7" spans="1:9" x14ac:dyDescent="0.35">
      <c r="A7" s="1" t="s">
        <v>23</v>
      </c>
      <c r="B7" s="1" t="s">
        <v>10</v>
      </c>
      <c r="C7" s="1" t="s">
        <v>210</v>
      </c>
      <c r="D7" s="1" t="s">
        <v>10</v>
      </c>
      <c r="E7" s="1" t="s">
        <v>211</v>
      </c>
      <c r="F7" s="2">
        <v>28015</v>
      </c>
      <c r="G7" s="1" t="s">
        <v>212</v>
      </c>
      <c r="H7" s="1" t="s">
        <v>213</v>
      </c>
      <c r="I7" s="2">
        <v>37318</v>
      </c>
    </row>
    <row r="8" spans="1:9" x14ac:dyDescent="0.35">
      <c r="A8" s="1" t="s">
        <v>28</v>
      </c>
      <c r="B8" s="1" t="s">
        <v>10</v>
      </c>
      <c r="C8" s="1" t="s">
        <v>214</v>
      </c>
      <c r="D8" s="1" t="s">
        <v>10</v>
      </c>
      <c r="E8" s="1" t="s">
        <v>215</v>
      </c>
      <c r="F8" s="2">
        <v>26599</v>
      </c>
      <c r="G8" s="1" t="s">
        <v>216</v>
      </c>
      <c r="H8" s="1" t="s">
        <v>217</v>
      </c>
      <c r="I8" s="2">
        <v>36216</v>
      </c>
    </row>
    <row r="9" spans="1:9" x14ac:dyDescent="0.35">
      <c r="A9" s="1" t="s">
        <v>33</v>
      </c>
      <c r="B9" s="1" t="s">
        <v>10</v>
      </c>
      <c r="C9" s="1" t="s">
        <v>218</v>
      </c>
      <c r="D9" s="1" t="s">
        <v>10</v>
      </c>
      <c r="E9" s="1" t="s">
        <v>35</v>
      </c>
      <c r="F9" s="2">
        <v>33277</v>
      </c>
      <c r="G9" s="1" t="s">
        <v>36</v>
      </c>
      <c r="H9" s="1" t="s">
        <v>219</v>
      </c>
      <c r="I9" s="2">
        <v>41671</v>
      </c>
    </row>
    <row r="10" spans="1:9" x14ac:dyDescent="0.35">
      <c r="A10" s="1" t="s">
        <v>38</v>
      </c>
      <c r="B10" s="1" t="s">
        <v>10</v>
      </c>
      <c r="C10" s="1" t="s">
        <v>220</v>
      </c>
      <c r="D10" s="1" t="s">
        <v>10</v>
      </c>
      <c r="E10" s="1" t="s">
        <v>35</v>
      </c>
      <c r="F10" s="2">
        <v>33277</v>
      </c>
      <c r="G10" s="1" t="s">
        <v>36</v>
      </c>
      <c r="H10" s="1" t="s">
        <v>221</v>
      </c>
      <c r="I10" s="2">
        <v>42417</v>
      </c>
    </row>
    <row r="11" spans="1:9" x14ac:dyDescent="0.35">
      <c r="A11" s="1" t="s">
        <v>45</v>
      </c>
      <c r="B11" s="1" t="s">
        <v>10</v>
      </c>
      <c r="C11" s="1" t="s">
        <v>222</v>
      </c>
      <c r="D11" s="1" t="s">
        <v>10</v>
      </c>
      <c r="E11" s="1" t="s">
        <v>35</v>
      </c>
      <c r="F11" s="2">
        <v>33277</v>
      </c>
      <c r="G11" s="1" t="s">
        <v>36</v>
      </c>
      <c r="H11" s="1" t="s">
        <v>221</v>
      </c>
      <c r="I11" s="2">
        <v>41676</v>
      </c>
    </row>
    <row r="12" spans="1:9" x14ac:dyDescent="0.35">
      <c r="A12" s="1" t="s">
        <v>50</v>
      </c>
      <c r="B12" s="1" t="s">
        <v>10</v>
      </c>
      <c r="C12" s="1" t="s">
        <v>223</v>
      </c>
      <c r="D12" s="1" t="s">
        <v>10</v>
      </c>
      <c r="E12" s="1" t="s">
        <v>35</v>
      </c>
      <c r="F12" s="2">
        <v>33277</v>
      </c>
      <c r="G12" s="1" t="s">
        <v>36</v>
      </c>
      <c r="H12" s="1" t="s">
        <v>221</v>
      </c>
      <c r="I12" s="2">
        <v>42054</v>
      </c>
    </row>
    <row r="13" spans="1:9" x14ac:dyDescent="0.35">
      <c r="A13" s="1" t="s">
        <v>224</v>
      </c>
      <c r="B13" s="1" t="s">
        <v>10</v>
      </c>
      <c r="C13" s="1" t="s">
        <v>225</v>
      </c>
      <c r="D13" s="1" t="s">
        <v>10</v>
      </c>
      <c r="E13" s="1" t="s">
        <v>226</v>
      </c>
      <c r="F13" s="2">
        <v>22583</v>
      </c>
      <c r="G13" s="1" t="s">
        <v>21</v>
      </c>
      <c r="H13" s="1" t="s">
        <v>227</v>
      </c>
      <c r="I13" s="2">
        <v>32193</v>
      </c>
    </row>
    <row r="14" spans="1:9" x14ac:dyDescent="0.35">
      <c r="A14" s="1" t="s">
        <v>228</v>
      </c>
      <c r="B14" s="1" t="s">
        <v>10</v>
      </c>
      <c r="C14" s="1" t="s">
        <v>229</v>
      </c>
      <c r="D14" s="1" t="s">
        <v>10</v>
      </c>
      <c r="E14" s="1" t="s">
        <v>230</v>
      </c>
      <c r="F14" s="2">
        <v>29633</v>
      </c>
      <c r="G14" s="1" t="s">
        <v>231</v>
      </c>
      <c r="H14" s="1" t="s">
        <v>232</v>
      </c>
      <c r="I14" s="2">
        <v>39488</v>
      </c>
    </row>
    <row r="15" spans="1:9" x14ac:dyDescent="0.35">
      <c r="A15" s="1" t="s">
        <v>116</v>
      </c>
      <c r="B15" s="1" t="s">
        <v>10</v>
      </c>
      <c r="C15" s="1" t="s">
        <v>233</v>
      </c>
      <c r="D15" s="1" t="s">
        <v>10</v>
      </c>
      <c r="E15" s="1" t="s">
        <v>234</v>
      </c>
      <c r="F15" s="2">
        <v>28045</v>
      </c>
      <c r="G15" s="1" t="s">
        <v>231</v>
      </c>
      <c r="H15" s="1" t="s">
        <v>235</v>
      </c>
      <c r="I15" s="2">
        <v>38752</v>
      </c>
    </row>
    <row r="16" spans="1:9" x14ac:dyDescent="0.35">
      <c r="A16" s="1" t="s">
        <v>121</v>
      </c>
      <c r="B16" s="1" t="s">
        <v>10</v>
      </c>
      <c r="C16" s="1" t="s">
        <v>236</v>
      </c>
      <c r="D16" s="1" t="s">
        <v>10</v>
      </c>
      <c r="E16" s="1" t="s">
        <v>237</v>
      </c>
      <c r="F16" s="2">
        <v>29987</v>
      </c>
      <c r="G16" s="1" t="s">
        <v>13</v>
      </c>
      <c r="H16" s="1" t="s">
        <v>238</v>
      </c>
      <c r="I16" s="2">
        <v>41335</v>
      </c>
    </row>
    <row r="17" spans="1:9" x14ac:dyDescent="0.35">
      <c r="A17" s="1" t="s">
        <v>125</v>
      </c>
      <c r="B17" s="1" t="s">
        <v>10</v>
      </c>
      <c r="C17" s="1" t="s">
        <v>239</v>
      </c>
      <c r="D17" s="1" t="s">
        <v>10</v>
      </c>
      <c r="E17" s="1" t="s">
        <v>240</v>
      </c>
      <c r="F17" s="2">
        <v>23727</v>
      </c>
      <c r="G17" s="1" t="s">
        <v>21</v>
      </c>
      <c r="H17" s="1" t="s">
        <v>241</v>
      </c>
      <c r="I17" s="2">
        <v>32186</v>
      </c>
    </row>
    <row r="18" spans="1:9" x14ac:dyDescent="0.35">
      <c r="A18" s="1" t="s">
        <v>130</v>
      </c>
      <c r="B18" s="1" t="s">
        <v>10</v>
      </c>
      <c r="C18" s="1" t="s">
        <v>242</v>
      </c>
      <c r="D18" s="1" t="s">
        <v>10</v>
      </c>
      <c r="E18" s="1" t="s">
        <v>243</v>
      </c>
      <c r="F18" s="2">
        <v>34993</v>
      </c>
      <c r="G18" s="1" t="s">
        <v>244</v>
      </c>
      <c r="H18" s="1" t="s">
        <v>245</v>
      </c>
      <c r="I18" s="2">
        <v>43882</v>
      </c>
    </row>
    <row r="19" spans="1:9" x14ac:dyDescent="0.35">
      <c r="A19" s="1" t="s">
        <v>135</v>
      </c>
      <c r="B19" s="1" t="s">
        <v>10</v>
      </c>
      <c r="C19" s="1" t="s">
        <v>246</v>
      </c>
      <c r="D19" s="1" t="s">
        <v>10</v>
      </c>
      <c r="E19" s="1" t="s">
        <v>247</v>
      </c>
      <c r="F19" s="2">
        <v>18092</v>
      </c>
      <c r="G19" s="1" t="s">
        <v>26</v>
      </c>
      <c r="H19" s="1" t="s">
        <v>248</v>
      </c>
      <c r="I19" s="2">
        <v>28175</v>
      </c>
    </row>
    <row r="20" spans="1:9" x14ac:dyDescent="0.35">
      <c r="A20" s="1" t="s">
        <v>249</v>
      </c>
      <c r="B20" s="1" t="s">
        <v>10</v>
      </c>
      <c r="C20" s="1" t="s">
        <v>250</v>
      </c>
      <c r="D20" s="1" t="s">
        <v>10</v>
      </c>
      <c r="E20" s="1" t="s">
        <v>251</v>
      </c>
      <c r="F20" s="2">
        <v>30100</v>
      </c>
      <c r="G20" s="1" t="s">
        <v>133</v>
      </c>
      <c r="H20" s="1" t="s">
        <v>252</v>
      </c>
      <c r="I20" s="2">
        <v>40977</v>
      </c>
    </row>
    <row r="21" spans="1:9" x14ac:dyDescent="0.35">
      <c r="A21" s="1" t="s">
        <v>253</v>
      </c>
      <c r="B21" s="1" t="s">
        <v>10</v>
      </c>
      <c r="C21" s="1" t="s">
        <v>254</v>
      </c>
      <c r="D21" s="1" t="s">
        <v>10</v>
      </c>
      <c r="E21" s="1" t="s">
        <v>255</v>
      </c>
      <c r="F21" s="2">
        <v>28546</v>
      </c>
      <c r="G21" s="1" t="s">
        <v>256</v>
      </c>
      <c r="H21" s="1" t="s">
        <v>257</v>
      </c>
      <c r="I21" s="2">
        <v>36190</v>
      </c>
    </row>
    <row r="22" spans="1:9" x14ac:dyDescent="0.35">
      <c r="A22" s="1" t="s">
        <v>179</v>
      </c>
      <c r="B22" s="1" t="s">
        <v>10</v>
      </c>
      <c r="C22" s="1" t="s">
        <v>258</v>
      </c>
      <c r="D22" s="1" t="s">
        <v>10</v>
      </c>
      <c r="E22" s="1" t="s">
        <v>259</v>
      </c>
      <c r="F22" s="2"/>
      <c r="G22" s="1" t="s">
        <v>31</v>
      </c>
      <c r="H22" s="1" t="s">
        <v>260</v>
      </c>
      <c r="I22" s="2">
        <v>38381</v>
      </c>
    </row>
    <row r="23" spans="1:9" x14ac:dyDescent="0.35">
      <c r="A23" s="1" t="s">
        <v>183</v>
      </c>
      <c r="B23" s="1" t="s">
        <v>10</v>
      </c>
      <c r="C23" s="1" t="s">
        <v>261</v>
      </c>
      <c r="D23" s="1" t="s">
        <v>10</v>
      </c>
      <c r="E23" s="1" t="s">
        <v>259</v>
      </c>
      <c r="F23" s="2"/>
      <c r="G23" s="1" t="s">
        <v>31</v>
      </c>
      <c r="H23" s="1" t="s">
        <v>260</v>
      </c>
      <c r="I23" s="2">
        <v>38745</v>
      </c>
    </row>
    <row r="24" spans="1:9" x14ac:dyDescent="0.35">
      <c r="A24" s="1" t="s">
        <v>186</v>
      </c>
      <c r="B24" s="1" t="s">
        <v>10</v>
      </c>
      <c r="C24" s="1" t="s">
        <v>262</v>
      </c>
      <c r="D24" s="1" t="s">
        <v>10</v>
      </c>
      <c r="E24" s="1" t="s">
        <v>178</v>
      </c>
      <c r="F24" s="2"/>
      <c r="G24" s="1" t="s">
        <v>13</v>
      </c>
      <c r="H24" s="1" t="s">
        <v>69</v>
      </c>
      <c r="I24" s="2">
        <v>43134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D7498-C145-4B87-BA4E-C6832CF99132}">
  <dimension ref="A1:I50"/>
  <sheetViews>
    <sheetView workbookViewId="0">
      <selection activeCell="I50" sqref="A2:I50"/>
    </sheetView>
  </sheetViews>
  <sheetFormatPr defaultRowHeight="14.5" x14ac:dyDescent="0.35"/>
  <cols>
    <col min="1" max="1" width="22.7265625" bestFit="1" customWidth="1"/>
    <col min="2" max="2" width="12.90625" bestFit="1" customWidth="1"/>
    <col min="3" max="3" width="12.1796875" bestFit="1" customWidth="1"/>
    <col min="4" max="4" width="7.54296875" bestFit="1" customWidth="1"/>
    <col min="5" max="5" width="25.1796875" bestFit="1" customWidth="1"/>
    <col min="6" max="6" width="10.453125" bestFit="1" customWidth="1"/>
    <col min="7" max="7" width="9.81640625" bestFit="1" customWidth="1"/>
    <col min="8" max="8" width="38.6328125" bestFit="1" customWidth="1"/>
    <col min="9" max="9" width="10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 t="s">
        <v>9</v>
      </c>
      <c r="B2" s="1" t="s">
        <v>10</v>
      </c>
      <c r="C2" s="1" t="s">
        <v>11</v>
      </c>
      <c r="D2">
        <v>0</v>
      </c>
      <c r="E2" s="1" t="s">
        <v>12</v>
      </c>
      <c r="F2" s="2">
        <v>21905</v>
      </c>
      <c r="G2" s="1" t="s">
        <v>13</v>
      </c>
      <c r="H2" s="1" t="s">
        <v>14</v>
      </c>
      <c r="I2" s="2">
        <v>32340</v>
      </c>
    </row>
    <row r="3" spans="1:9" x14ac:dyDescent="0.35">
      <c r="A3" s="1" t="s">
        <v>15</v>
      </c>
      <c r="B3" s="1" t="s">
        <v>10</v>
      </c>
      <c r="C3" s="1" t="s">
        <v>16</v>
      </c>
      <c r="D3">
        <v>1.3</v>
      </c>
      <c r="E3" s="1" t="s">
        <v>12</v>
      </c>
      <c r="F3" s="2">
        <v>21905</v>
      </c>
      <c r="G3" s="1" t="s">
        <v>13</v>
      </c>
      <c r="H3" s="1" t="s">
        <v>17</v>
      </c>
      <c r="I3" s="2">
        <v>32415</v>
      </c>
    </row>
    <row r="4" spans="1:9" x14ac:dyDescent="0.35">
      <c r="A4" s="1" t="s">
        <v>18</v>
      </c>
      <c r="B4" s="1" t="s">
        <v>10</v>
      </c>
      <c r="C4" s="1" t="s">
        <v>19</v>
      </c>
      <c r="E4" s="1" t="s">
        <v>20</v>
      </c>
      <c r="F4" s="2">
        <v>20869</v>
      </c>
      <c r="G4" s="1" t="s">
        <v>21</v>
      </c>
      <c r="H4" s="1" t="s">
        <v>22</v>
      </c>
      <c r="I4" s="2">
        <v>31326</v>
      </c>
    </row>
    <row r="5" spans="1:9" x14ac:dyDescent="0.35">
      <c r="A5" s="1" t="s">
        <v>23</v>
      </c>
      <c r="B5" s="1" t="s">
        <v>10</v>
      </c>
      <c r="C5" s="1" t="s">
        <v>24</v>
      </c>
      <c r="E5" s="1" t="s">
        <v>25</v>
      </c>
      <c r="F5" s="2">
        <v>18654</v>
      </c>
      <c r="G5" s="1" t="s">
        <v>26</v>
      </c>
      <c r="H5" s="1" t="s">
        <v>27</v>
      </c>
      <c r="I5" s="2">
        <v>30523</v>
      </c>
    </row>
    <row r="6" spans="1:9" x14ac:dyDescent="0.35">
      <c r="A6" s="1" t="s">
        <v>28</v>
      </c>
      <c r="B6" s="1" t="s">
        <v>10</v>
      </c>
      <c r="C6" s="1" t="s">
        <v>29</v>
      </c>
      <c r="E6" s="1" t="s">
        <v>30</v>
      </c>
      <c r="F6" s="2">
        <v>24854</v>
      </c>
      <c r="G6" s="1" t="s">
        <v>31</v>
      </c>
      <c r="H6" s="1" t="s">
        <v>32</v>
      </c>
      <c r="I6" s="2">
        <v>35300</v>
      </c>
    </row>
    <row r="7" spans="1:9" x14ac:dyDescent="0.35">
      <c r="A7" s="1" t="s">
        <v>33</v>
      </c>
      <c r="B7" s="1" t="s">
        <v>10</v>
      </c>
      <c r="C7" s="1" t="s">
        <v>34</v>
      </c>
      <c r="E7" s="1" t="s">
        <v>35</v>
      </c>
      <c r="F7" s="2">
        <v>33277</v>
      </c>
      <c r="G7" s="1" t="s">
        <v>36</v>
      </c>
      <c r="H7" s="1" t="s">
        <v>37</v>
      </c>
      <c r="I7" s="2">
        <v>42202</v>
      </c>
    </row>
    <row r="8" spans="1:9" x14ac:dyDescent="0.35">
      <c r="A8" s="1" t="s">
        <v>38</v>
      </c>
      <c r="B8" s="1" t="s">
        <v>10</v>
      </c>
      <c r="C8" s="1" t="s">
        <v>39</v>
      </c>
      <c r="E8" s="1" t="s">
        <v>40</v>
      </c>
      <c r="F8" s="2">
        <v>33970</v>
      </c>
      <c r="G8" s="1" t="s">
        <v>41</v>
      </c>
      <c r="H8" s="1" t="s">
        <v>37</v>
      </c>
      <c r="I8" s="2">
        <v>43658</v>
      </c>
    </row>
    <row r="9" spans="1:9" x14ac:dyDescent="0.35">
      <c r="A9" s="1" t="s">
        <v>42</v>
      </c>
      <c r="B9" s="1" t="s">
        <v>10</v>
      </c>
      <c r="C9" s="1" t="s">
        <v>43</v>
      </c>
      <c r="E9" s="1" t="s">
        <v>35</v>
      </c>
      <c r="F9" s="2">
        <v>33277</v>
      </c>
      <c r="G9" s="1" t="s">
        <v>36</v>
      </c>
      <c r="H9" s="1" t="s">
        <v>44</v>
      </c>
      <c r="I9" s="2">
        <v>42773</v>
      </c>
    </row>
    <row r="10" spans="1:9" x14ac:dyDescent="0.35">
      <c r="A10" s="1" t="s">
        <v>45</v>
      </c>
      <c r="B10" s="1" t="s">
        <v>10</v>
      </c>
      <c r="C10" s="1" t="s">
        <v>46</v>
      </c>
      <c r="E10" s="1" t="s">
        <v>47</v>
      </c>
      <c r="F10" s="2">
        <v>26673</v>
      </c>
      <c r="G10" s="1" t="s">
        <v>48</v>
      </c>
      <c r="H10" s="1" t="s">
        <v>49</v>
      </c>
      <c r="I10" s="2">
        <v>34225</v>
      </c>
    </row>
    <row r="11" spans="1:9" x14ac:dyDescent="0.35">
      <c r="A11" s="1" t="s">
        <v>50</v>
      </c>
      <c r="B11" s="1" t="s">
        <v>10</v>
      </c>
      <c r="C11" s="1" t="s">
        <v>51</v>
      </c>
      <c r="E11" s="1" t="s">
        <v>52</v>
      </c>
      <c r="F11" s="2">
        <v>35874</v>
      </c>
      <c r="G11" s="1" t="s">
        <v>36</v>
      </c>
      <c r="H11" s="1" t="s">
        <v>53</v>
      </c>
      <c r="I11" s="2">
        <v>44111</v>
      </c>
    </row>
    <row r="12" spans="1:9" x14ac:dyDescent="0.35">
      <c r="A12" s="1" t="s">
        <v>54</v>
      </c>
      <c r="B12" s="1" t="s">
        <v>10</v>
      </c>
      <c r="C12" s="1" t="s">
        <v>55</v>
      </c>
      <c r="E12" s="1" t="s">
        <v>56</v>
      </c>
      <c r="F12" s="2">
        <v>34480</v>
      </c>
      <c r="G12" s="1" t="s">
        <v>57</v>
      </c>
      <c r="H12" s="1" t="s">
        <v>58</v>
      </c>
      <c r="I12" s="2">
        <v>43351</v>
      </c>
    </row>
    <row r="13" spans="1:9" x14ac:dyDescent="0.35">
      <c r="A13" s="1" t="s">
        <v>54</v>
      </c>
      <c r="B13" s="1" t="s">
        <v>10</v>
      </c>
      <c r="C13" s="1" t="s">
        <v>59</v>
      </c>
      <c r="E13" s="1" t="s">
        <v>40</v>
      </c>
      <c r="F13" s="2">
        <v>33970</v>
      </c>
      <c r="G13" s="1" t="s">
        <v>41</v>
      </c>
      <c r="H13" s="1" t="s">
        <v>60</v>
      </c>
      <c r="I13" s="2">
        <v>43513</v>
      </c>
    </row>
    <row r="14" spans="1:9" x14ac:dyDescent="0.35">
      <c r="A14" s="1" t="s">
        <v>61</v>
      </c>
      <c r="B14" s="1" t="s">
        <v>10</v>
      </c>
      <c r="C14" s="1" t="s">
        <v>62</v>
      </c>
      <c r="E14" s="1" t="s">
        <v>63</v>
      </c>
      <c r="F14" s="2">
        <v>33563</v>
      </c>
      <c r="G14" s="1" t="s">
        <v>36</v>
      </c>
      <c r="H14" s="1" t="s">
        <v>64</v>
      </c>
      <c r="I14" s="2">
        <v>42594</v>
      </c>
    </row>
    <row r="15" spans="1:9" x14ac:dyDescent="0.35">
      <c r="A15" s="1" t="s">
        <v>65</v>
      </c>
      <c r="B15" s="1" t="s">
        <v>10</v>
      </c>
      <c r="C15" s="1" t="s">
        <v>66</v>
      </c>
      <c r="E15" s="1" t="s">
        <v>67</v>
      </c>
      <c r="F15" s="2">
        <v>28002</v>
      </c>
      <c r="G15" s="1" t="s">
        <v>68</v>
      </c>
      <c r="H15" s="1" t="s">
        <v>69</v>
      </c>
      <c r="I15" s="2">
        <v>37415</v>
      </c>
    </row>
    <row r="16" spans="1:9" x14ac:dyDescent="0.35">
      <c r="A16" s="1" t="s">
        <v>65</v>
      </c>
      <c r="B16" s="1" t="s">
        <v>10</v>
      </c>
      <c r="C16" s="1" t="s">
        <v>70</v>
      </c>
      <c r="E16" s="1" t="s">
        <v>71</v>
      </c>
      <c r="F16" s="2">
        <v>34311</v>
      </c>
      <c r="G16" s="1" t="s">
        <v>57</v>
      </c>
      <c r="H16" s="1" t="s">
        <v>58</v>
      </c>
      <c r="I16" s="2">
        <v>42987</v>
      </c>
    </row>
    <row r="17" spans="1:9" x14ac:dyDescent="0.35">
      <c r="A17" s="1" t="s">
        <v>72</v>
      </c>
      <c r="B17" s="1" t="s">
        <v>10</v>
      </c>
      <c r="C17" s="1" t="s">
        <v>73</v>
      </c>
      <c r="E17" s="1" t="s">
        <v>74</v>
      </c>
      <c r="F17" s="2">
        <v>26793</v>
      </c>
      <c r="G17" s="1" t="s">
        <v>57</v>
      </c>
      <c r="H17" s="1" t="s">
        <v>75</v>
      </c>
      <c r="I17" s="2">
        <v>36772</v>
      </c>
    </row>
    <row r="18" spans="1:9" x14ac:dyDescent="0.35">
      <c r="A18" s="1" t="s">
        <v>76</v>
      </c>
      <c r="B18" s="1" t="s">
        <v>10</v>
      </c>
      <c r="C18" s="1" t="s">
        <v>77</v>
      </c>
      <c r="E18" s="1" t="s">
        <v>40</v>
      </c>
      <c r="F18" s="2">
        <v>33970</v>
      </c>
      <c r="G18" s="1" t="s">
        <v>41</v>
      </c>
      <c r="H18" s="1" t="s">
        <v>78</v>
      </c>
      <c r="I18" s="2">
        <v>44078</v>
      </c>
    </row>
    <row r="19" spans="1:9" x14ac:dyDescent="0.35">
      <c r="A19" s="1" t="s">
        <v>79</v>
      </c>
      <c r="B19" s="1" t="s">
        <v>10</v>
      </c>
      <c r="C19" s="1" t="s">
        <v>80</v>
      </c>
      <c r="E19" s="1" t="s">
        <v>81</v>
      </c>
      <c r="F19" s="2">
        <v>34239</v>
      </c>
      <c r="G19" s="1" t="s">
        <v>57</v>
      </c>
      <c r="H19" s="1" t="s">
        <v>58</v>
      </c>
      <c r="I19" s="2">
        <v>44079</v>
      </c>
    </row>
    <row r="20" spans="1:9" x14ac:dyDescent="0.35">
      <c r="A20" s="1" t="s">
        <v>79</v>
      </c>
      <c r="B20" s="1" t="s">
        <v>10</v>
      </c>
      <c r="C20" s="1" t="s">
        <v>82</v>
      </c>
      <c r="E20" s="1" t="s">
        <v>81</v>
      </c>
      <c r="F20" s="2">
        <v>34239</v>
      </c>
      <c r="G20" s="1" t="s">
        <v>57</v>
      </c>
      <c r="H20" s="1" t="s">
        <v>83</v>
      </c>
      <c r="I20" s="2">
        <v>44121</v>
      </c>
    </row>
    <row r="21" spans="1:9" x14ac:dyDescent="0.35">
      <c r="A21" s="1" t="s">
        <v>79</v>
      </c>
      <c r="B21" s="1" t="s">
        <v>10</v>
      </c>
      <c r="C21" s="1" t="s">
        <v>84</v>
      </c>
      <c r="E21" s="1" t="s">
        <v>85</v>
      </c>
      <c r="F21" s="2">
        <v>33441</v>
      </c>
      <c r="G21" s="1" t="s">
        <v>36</v>
      </c>
      <c r="H21" s="1" t="s">
        <v>86</v>
      </c>
      <c r="I21" s="2">
        <v>43882</v>
      </c>
    </row>
    <row r="22" spans="1:9" x14ac:dyDescent="0.35">
      <c r="A22" s="1" t="s">
        <v>87</v>
      </c>
      <c r="B22" s="1" t="s">
        <v>10</v>
      </c>
      <c r="C22" s="1" t="s">
        <v>88</v>
      </c>
      <c r="E22" s="1" t="s">
        <v>74</v>
      </c>
      <c r="F22" s="2">
        <v>26793</v>
      </c>
      <c r="G22" s="1" t="s">
        <v>57</v>
      </c>
      <c r="H22" s="1" t="s">
        <v>89</v>
      </c>
      <c r="I22" s="2">
        <v>37520</v>
      </c>
    </row>
    <row r="23" spans="1:9" x14ac:dyDescent="0.35">
      <c r="A23" s="1" t="s">
        <v>90</v>
      </c>
      <c r="B23" s="1" t="s">
        <v>10</v>
      </c>
      <c r="C23" s="1" t="s">
        <v>91</v>
      </c>
      <c r="E23" s="1" t="s">
        <v>74</v>
      </c>
      <c r="F23" s="2">
        <v>26793</v>
      </c>
      <c r="G23" s="1" t="s">
        <v>57</v>
      </c>
      <c r="H23" s="1" t="s">
        <v>92</v>
      </c>
      <c r="I23" s="2">
        <v>37778</v>
      </c>
    </row>
    <row r="24" spans="1:9" x14ac:dyDescent="0.35">
      <c r="A24" s="1" t="s">
        <v>93</v>
      </c>
      <c r="B24" s="1" t="s">
        <v>10</v>
      </c>
      <c r="C24" s="1" t="s">
        <v>94</v>
      </c>
      <c r="E24" s="1" t="s">
        <v>95</v>
      </c>
      <c r="F24" s="2">
        <v>29969</v>
      </c>
      <c r="G24" s="1" t="s">
        <v>57</v>
      </c>
      <c r="H24" s="1" t="s">
        <v>96</v>
      </c>
      <c r="I24" s="2">
        <v>42848</v>
      </c>
    </row>
    <row r="25" spans="1:9" x14ac:dyDescent="0.35">
      <c r="A25" s="1" t="s">
        <v>93</v>
      </c>
      <c r="B25" s="1" t="s">
        <v>10</v>
      </c>
      <c r="C25" s="1" t="s">
        <v>97</v>
      </c>
      <c r="E25" s="1" t="s">
        <v>98</v>
      </c>
      <c r="F25" s="2">
        <v>34385</v>
      </c>
      <c r="G25" s="1" t="s">
        <v>57</v>
      </c>
      <c r="H25" s="1" t="s">
        <v>99</v>
      </c>
      <c r="I25" s="2">
        <v>43751</v>
      </c>
    </row>
    <row r="26" spans="1:9" x14ac:dyDescent="0.35">
      <c r="A26" s="1" t="s">
        <v>100</v>
      </c>
      <c r="B26" s="1" t="s">
        <v>10</v>
      </c>
      <c r="C26" s="1" t="s">
        <v>101</v>
      </c>
      <c r="E26" s="1" t="s">
        <v>102</v>
      </c>
      <c r="F26" s="2">
        <v>26158</v>
      </c>
      <c r="G26" s="1" t="s">
        <v>103</v>
      </c>
      <c r="H26" s="1" t="s">
        <v>104</v>
      </c>
      <c r="I26" s="2">
        <v>36702</v>
      </c>
    </row>
    <row r="27" spans="1:9" x14ac:dyDescent="0.35">
      <c r="A27" s="1" t="s">
        <v>105</v>
      </c>
      <c r="B27" s="1" t="s">
        <v>10</v>
      </c>
      <c r="C27" s="1" t="s">
        <v>106</v>
      </c>
      <c r="E27" s="1" t="s">
        <v>107</v>
      </c>
      <c r="F27" s="2">
        <v>33425</v>
      </c>
      <c r="G27" s="1" t="s">
        <v>57</v>
      </c>
      <c r="H27" s="1" t="s">
        <v>37</v>
      </c>
      <c r="I27" s="2">
        <v>43301</v>
      </c>
    </row>
    <row r="28" spans="1:9" x14ac:dyDescent="0.35">
      <c r="A28" s="1" t="s">
        <v>108</v>
      </c>
      <c r="B28" s="1" t="s">
        <v>10</v>
      </c>
      <c r="C28" s="1" t="s">
        <v>109</v>
      </c>
      <c r="D28">
        <v>0.3</v>
      </c>
      <c r="E28" s="1" t="s">
        <v>110</v>
      </c>
      <c r="F28" s="2">
        <v>33865</v>
      </c>
      <c r="G28" s="1" t="s">
        <v>13</v>
      </c>
      <c r="H28" s="1" t="s">
        <v>111</v>
      </c>
      <c r="I28" s="2">
        <v>42573</v>
      </c>
    </row>
    <row r="29" spans="1:9" x14ac:dyDescent="0.35">
      <c r="A29" s="1" t="s">
        <v>112</v>
      </c>
      <c r="B29" s="1" t="s">
        <v>10</v>
      </c>
      <c r="C29" s="1" t="s">
        <v>113</v>
      </c>
      <c r="E29" s="1" t="s">
        <v>114</v>
      </c>
      <c r="F29" s="2">
        <v>32911</v>
      </c>
      <c r="G29" s="1" t="s">
        <v>13</v>
      </c>
      <c r="H29" s="1" t="s">
        <v>115</v>
      </c>
      <c r="I29" s="2">
        <v>43742</v>
      </c>
    </row>
    <row r="30" spans="1:9" x14ac:dyDescent="0.35">
      <c r="A30" s="1" t="s">
        <v>116</v>
      </c>
      <c r="B30" s="1" t="s">
        <v>10</v>
      </c>
      <c r="C30" s="1" t="s">
        <v>117</v>
      </c>
      <c r="E30" s="1" t="s">
        <v>118</v>
      </c>
      <c r="F30" s="2">
        <v>23826</v>
      </c>
      <c r="G30" s="1" t="s">
        <v>119</v>
      </c>
      <c r="H30" s="1" t="s">
        <v>120</v>
      </c>
      <c r="I30" s="2">
        <v>32019</v>
      </c>
    </row>
    <row r="31" spans="1:9" x14ac:dyDescent="0.35">
      <c r="A31" s="1" t="s">
        <v>121</v>
      </c>
      <c r="B31" s="1" t="s">
        <v>10</v>
      </c>
      <c r="C31" s="1" t="s">
        <v>122</v>
      </c>
      <c r="E31" s="1" t="s">
        <v>123</v>
      </c>
      <c r="F31" s="2">
        <v>30105</v>
      </c>
      <c r="G31" s="1" t="s">
        <v>31</v>
      </c>
      <c r="H31" s="1" t="s">
        <v>124</v>
      </c>
      <c r="I31" s="2">
        <v>40053</v>
      </c>
    </row>
    <row r="32" spans="1:9" x14ac:dyDescent="0.35">
      <c r="A32" s="1" t="s">
        <v>125</v>
      </c>
      <c r="B32" s="1" t="s">
        <v>10</v>
      </c>
      <c r="C32" s="1" t="s">
        <v>126</v>
      </c>
      <c r="D32">
        <v>1.4</v>
      </c>
      <c r="E32" s="1" t="s">
        <v>127</v>
      </c>
      <c r="F32" s="2">
        <v>22853</v>
      </c>
      <c r="G32" s="1" t="s">
        <v>128</v>
      </c>
      <c r="H32" s="1" t="s">
        <v>129</v>
      </c>
      <c r="I32" s="2">
        <v>32305</v>
      </c>
    </row>
    <row r="33" spans="1:9" x14ac:dyDescent="0.35">
      <c r="A33" s="1" t="s">
        <v>130</v>
      </c>
      <c r="B33" s="1" t="s">
        <v>10</v>
      </c>
      <c r="C33" s="1" t="s">
        <v>131</v>
      </c>
      <c r="D33">
        <v>0.9</v>
      </c>
      <c r="E33" s="1" t="s">
        <v>132</v>
      </c>
      <c r="F33" s="2">
        <v>24385</v>
      </c>
      <c r="G33" s="1" t="s">
        <v>133</v>
      </c>
      <c r="H33" s="1" t="s">
        <v>134</v>
      </c>
      <c r="I33" s="2">
        <v>34921</v>
      </c>
    </row>
    <row r="34" spans="1:9" x14ac:dyDescent="0.35">
      <c r="A34" s="1" t="s">
        <v>135</v>
      </c>
      <c r="B34" s="1" t="s">
        <v>10</v>
      </c>
      <c r="C34" s="1" t="s">
        <v>136</v>
      </c>
      <c r="E34" s="1" t="s">
        <v>137</v>
      </c>
      <c r="F34" s="2">
        <v>22843</v>
      </c>
      <c r="G34" s="1" t="s">
        <v>128</v>
      </c>
      <c r="H34" s="1" t="s">
        <v>138</v>
      </c>
      <c r="I34" s="2">
        <v>31935</v>
      </c>
    </row>
    <row r="35" spans="1:9" x14ac:dyDescent="0.35">
      <c r="A35" s="1" t="s">
        <v>139</v>
      </c>
      <c r="B35" s="1" t="s">
        <v>10</v>
      </c>
      <c r="C35" s="1" t="s">
        <v>140</v>
      </c>
      <c r="E35" s="1" t="s">
        <v>141</v>
      </c>
      <c r="F35" s="2">
        <v>23277</v>
      </c>
      <c r="G35" s="1" t="s">
        <v>21</v>
      </c>
      <c r="H35" s="1" t="s">
        <v>142</v>
      </c>
      <c r="I35" s="2">
        <v>32333</v>
      </c>
    </row>
    <row r="36" spans="1:9" x14ac:dyDescent="0.35">
      <c r="A36" s="1" t="s">
        <v>143</v>
      </c>
      <c r="B36" s="1" t="s">
        <v>10</v>
      </c>
      <c r="C36" s="1" t="s">
        <v>144</v>
      </c>
      <c r="E36" s="1" t="s">
        <v>145</v>
      </c>
      <c r="F36" s="2">
        <v>31267</v>
      </c>
      <c r="G36" s="1" t="s">
        <v>146</v>
      </c>
      <c r="H36" s="1" t="s">
        <v>147</v>
      </c>
      <c r="I36" s="2">
        <v>42610</v>
      </c>
    </row>
    <row r="37" spans="1:9" x14ac:dyDescent="0.35">
      <c r="A37" s="1" t="s">
        <v>148</v>
      </c>
      <c r="B37" s="1" t="s">
        <v>10</v>
      </c>
      <c r="C37" s="1" t="s">
        <v>149</v>
      </c>
      <c r="E37" s="1" t="s">
        <v>150</v>
      </c>
      <c r="F37" s="2">
        <v>29767</v>
      </c>
      <c r="G37" s="1" t="s">
        <v>151</v>
      </c>
      <c r="H37" s="1" t="s">
        <v>152</v>
      </c>
      <c r="I37" s="2">
        <v>39704</v>
      </c>
    </row>
    <row r="38" spans="1:9" x14ac:dyDescent="0.35">
      <c r="A38" s="1" t="s">
        <v>153</v>
      </c>
      <c r="B38" s="1" t="s">
        <v>10</v>
      </c>
      <c r="C38" s="1" t="s">
        <v>154</v>
      </c>
      <c r="E38" s="1" t="s">
        <v>155</v>
      </c>
      <c r="F38" s="2">
        <v>22708</v>
      </c>
      <c r="G38" s="1" t="s">
        <v>13</v>
      </c>
      <c r="H38" s="1" t="s">
        <v>17</v>
      </c>
      <c r="I38" s="2">
        <v>32410</v>
      </c>
    </row>
    <row r="39" spans="1:9" x14ac:dyDescent="0.35">
      <c r="A39" s="1" t="s">
        <v>156</v>
      </c>
      <c r="B39" s="1" t="s">
        <v>10</v>
      </c>
      <c r="C39" s="1" t="s">
        <v>157</v>
      </c>
      <c r="E39" s="1" t="s">
        <v>158</v>
      </c>
      <c r="F39" s="2">
        <v>29079</v>
      </c>
      <c r="G39" s="1" t="s">
        <v>159</v>
      </c>
      <c r="H39" s="1" t="s">
        <v>160</v>
      </c>
      <c r="I39" s="2">
        <v>38457</v>
      </c>
    </row>
    <row r="40" spans="1:9" x14ac:dyDescent="0.35">
      <c r="A40" s="1" t="s">
        <v>161</v>
      </c>
      <c r="B40" s="1" t="s">
        <v>10</v>
      </c>
      <c r="C40" s="1" t="s">
        <v>162</v>
      </c>
      <c r="E40" s="1" t="s">
        <v>163</v>
      </c>
      <c r="F40" s="2">
        <v>24494</v>
      </c>
      <c r="G40" s="1" t="s">
        <v>128</v>
      </c>
      <c r="H40" s="1" t="s">
        <v>164</v>
      </c>
      <c r="I40" s="2">
        <v>33078</v>
      </c>
    </row>
    <row r="41" spans="1:9" x14ac:dyDescent="0.35">
      <c r="A41" s="1" t="s">
        <v>165</v>
      </c>
      <c r="B41" s="1" t="s">
        <v>10</v>
      </c>
      <c r="C41" s="1" t="s">
        <v>166</v>
      </c>
      <c r="E41" s="1" t="s">
        <v>167</v>
      </c>
      <c r="F41" s="2">
        <v>25809</v>
      </c>
      <c r="G41" s="1" t="s">
        <v>31</v>
      </c>
      <c r="H41" s="1" t="s">
        <v>168</v>
      </c>
      <c r="I41" s="2">
        <v>37140</v>
      </c>
    </row>
    <row r="42" spans="1:9" x14ac:dyDescent="0.35">
      <c r="A42" s="1" t="s">
        <v>169</v>
      </c>
      <c r="B42" s="1" t="s">
        <v>10</v>
      </c>
      <c r="C42" s="1" t="s">
        <v>170</v>
      </c>
      <c r="E42" s="1" t="s">
        <v>171</v>
      </c>
      <c r="F42" s="2">
        <v>31909</v>
      </c>
      <c r="G42" s="1" t="s">
        <v>48</v>
      </c>
      <c r="H42" s="1" t="s">
        <v>172</v>
      </c>
      <c r="I42" s="2">
        <v>42161</v>
      </c>
    </row>
    <row r="43" spans="1:9" x14ac:dyDescent="0.35">
      <c r="A43" s="1" t="s">
        <v>173</v>
      </c>
      <c r="B43" s="1" t="s">
        <v>10</v>
      </c>
      <c r="C43" s="1" t="s">
        <v>174</v>
      </c>
      <c r="E43" s="1" t="s">
        <v>171</v>
      </c>
      <c r="F43" s="2">
        <v>31909</v>
      </c>
      <c r="G43" s="1" t="s">
        <v>48</v>
      </c>
      <c r="H43" s="1" t="s">
        <v>175</v>
      </c>
      <c r="I43" s="2">
        <v>43533</v>
      </c>
    </row>
    <row r="44" spans="1:9" x14ac:dyDescent="0.35">
      <c r="A44" s="1" t="s">
        <v>176</v>
      </c>
      <c r="B44" s="1" t="s">
        <v>10</v>
      </c>
      <c r="C44" s="1" t="s">
        <v>177</v>
      </c>
      <c r="E44" s="1" t="s">
        <v>178</v>
      </c>
      <c r="F44" s="2"/>
      <c r="G44" s="1" t="s">
        <v>13</v>
      </c>
      <c r="H44" s="1" t="s">
        <v>111</v>
      </c>
      <c r="I44" s="2">
        <v>41131</v>
      </c>
    </row>
    <row r="45" spans="1:9" x14ac:dyDescent="0.35">
      <c r="A45" s="1" t="s">
        <v>179</v>
      </c>
      <c r="B45" s="1" t="s">
        <v>10</v>
      </c>
      <c r="C45" s="1" t="s">
        <v>180</v>
      </c>
      <c r="E45" s="1" t="s">
        <v>181</v>
      </c>
      <c r="F45" s="2"/>
      <c r="G45" s="1" t="s">
        <v>13</v>
      </c>
      <c r="H45" s="1" t="s">
        <v>182</v>
      </c>
      <c r="I45" s="2">
        <v>36645</v>
      </c>
    </row>
    <row r="46" spans="1:9" x14ac:dyDescent="0.35">
      <c r="A46" s="1" t="s">
        <v>183</v>
      </c>
      <c r="B46" s="1" t="s">
        <v>10</v>
      </c>
      <c r="C46" s="1" t="s">
        <v>184</v>
      </c>
      <c r="E46" s="1" t="s">
        <v>185</v>
      </c>
      <c r="F46" s="2"/>
      <c r="G46" s="1" t="s">
        <v>128</v>
      </c>
      <c r="H46" s="1" t="s">
        <v>17</v>
      </c>
      <c r="I46" s="2">
        <v>32417</v>
      </c>
    </row>
    <row r="47" spans="1:9" x14ac:dyDescent="0.35">
      <c r="A47" s="1" t="s">
        <v>186</v>
      </c>
      <c r="B47" s="1" t="s">
        <v>10</v>
      </c>
      <c r="C47" s="1" t="s">
        <v>187</v>
      </c>
      <c r="E47" s="1" t="s">
        <v>185</v>
      </c>
      <c r="F47" s="2"/>
      <c r="G47" s="1" t="s">
        <v>128</v>
      </c>
      <c r="H47" s="1" t="s">
        <v>138</v>
      </c>
      <c r="I47" s="2">
        <v>30899</v>
      </c>
    </row>
    <row r="48" spans="1:9" x14ac:dyDescent="0.35">
      <c r="A48" s="1" t="s">
        <v>188</v>
      </c>
      <c r="B48" s="1" t="s">
        <v>10</v>
      </c>
      <c r="C48" s="1" t="s">
        <v>189</v>
      </c>
      <c r="E48" s="1" t="s">
        <v>190</v>
      </c>
      <c r="F48" s="2"/>
      <c r="G48" s="1" t="s">
        <v>13</v>
      </c>
      <c r="H48" s="1" t="s">
        <v>191</v>
      </c>
      <c r="I48" s="2">
        <v>44043</v>
      </c>
    </row>
    <row r="49" spans="1:9" x14ac:dyDescent="0.35">
      <c r="A49" s="1" t="s">
        <v>192</v>
      </c>
      <c r="B49" s="1" t="s">
        <v>10</v>
      </c>
      <c r="C49" s="1" t="s">
        <v>193</v>
      </c>
      <c r="E49" s="1" t="s">
        <v>194</v>
      </c>
      <c r="F49" s="2"/>
      <c r="G49" s="1" t="s">
        <v>48</v>
      </c>
      <c r="H49" s="1" t="s">
        <v>49</v>
      </c>
      <c r="I49" s="2">
        <v>35854</v>
      </c>
    </row>
    <row r="50" spans="1:9" x14ac:dyDescent="0.35">
      <c r="A50" s="1" t="s">
        <v>195</v>
      </c>
      <c r="B50" s="1" t="s">
        <v>10</v>
      </c>
      <c r="C50" s="1" t="s">
        <v>196</v>
      </c>
      <c r="E50" s="1" t="s">
        <v>178</v>
      </c>
      <c r="F50" s="2"/>
      <c r="G50" s="1" t="s">
        <v>13</v>
      </c>
      <c r="H50" s="1" t="s">
        <v>197</v>
      </c>
      <c r="I50" s="2">
        <v>42126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7 a m U U d 1 I s X 2 j A A A A 9 Q A A A B I A H A B D b 2 5 m a W c v U G F j a 2 F n Z S 5 4 b W w g o h g A K K A U A A A A A A A A A A A A A A A A A A A A A A A A A A A A h Y 8 x D o I w G I W v Q r r T l m o i I T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n C 8 w o w t M Q U y M 8 i 1 + f Z s m v t s f y C s h 8 Y N v e L K h L s C y B y B v C / w B 1 B L A w Q U A A I A C A D t q Z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a m U U V 3 p I J Q w A Q A A d Q U A A B M A H A B G b 3 J t d W x h c y 9 T Z W N 0 a W 9 u M S 5 t I K I Y A C i g F A A A A A A A A A A A A A A A A A A A A A A A A A A A A O 2 R T W u D Q B C G 7 4 L / Y d l c F I x S v b X 0 U n N v I K E 5 l B 5 W n a i g u z I 7 Y k X y 3 7 t q 0 l L M r Z S 2 0 L 3 s 8 r 6 z 8 / V o S K l U k u 3 m + + b O t m x L F w I h Y y u + F 0 k F L O T s n l V A t s X M 2 a k W U z D K A R J / K 3 J w x k e s J I E k 7 f C C q N G 3 Q d B 1 n d 8 p r D J B h f l c p t p X m A c I q c J M B 0 m / T g V B r r A P p r D 1 2 e G u 6 8 2 V N o J E a A r N F Y f w 9 D w q L 2 d 3 x e N C y N z 0 u e 8 b G F u c u v X 3 K K Q + K q x j V b W 1 H E 3 t T K m 8 Y e C b U q d l U 5 U S u M f I e I z g l U 4 e G / g W V Y 6 g t V n D 0 g M 8 L s R D K b O L K N s 6 A Z z k W N W N m Z c U L n 5 s H h 8 u m l k L n M N b S d g v Y p 9 A t s s m z S D w K c X J t a 1 S X l 3 J N Z b R D 7 K M P l h G X 2 Q Z f S f L d / F 3 k 2 R O 6 P 7 T / I s 0 3 w B Q S w E C L Q A U A A I A C A D t q Z R R 3 U i x f a M A A A D 1 A A A A E g A A A A A A A A A A A A A A A A A A A A A A Q 2 9 u Z m l n L 1 B h Y 2 t h Z 2 U u e G 1 s U E s B A i 0 A F A A C A A g A 7 a m U U Q / K 6 a u k A A A A 6 Q A A A B M A A A A A A A A A A A A A A A A A 7 w A A A F t D b 2 5 0 Z W 5 0 X 1 R 5 c G V z X S 5 4 b W x Q S w E C L Q A U A A I A C A D t q Z R R X e k g l D A B A A B 1 B Q A A E w A A A A A A A A A A A A A A A A D g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I w A A A A A A A H 8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x V D A y O j A 3 O j A 0 L j Y 4 M T I 4 N j l a I i A v P j x F b n R y e S B U e X B l P S J G a W x s Q 2 9 s d W 1 u V H l w Z X M i I F Z h b H V l P S J z Q m d Z R 0 J R W U p C Z 1 l K I i A v P j x F b n R y e S B U e X B l P S J G a W x s Q 2 9 s d W 1 u T m F t Z X M i I F Z h b H V l P S J z W y Z x d W 9 0 O 0 R p c 2 N p c G x p b m U m c X V v d D s s J n F 1 b 3 Q 7 U H J v Z 3 J l c 3 N p b 2 4 m c X V v d D s s J n F 1 b 3 Q 7 U G V y Z i Z x d W 9 0 O y w m c X V v d D t X a W 5 k J n F 1 b 3 Q 7 L C Z x d W 9 0 O 0 N v b X B l d G l 0 b 3 I m c X V v d D s s J n F 1 b 3 Q 7 R E 9 C J n F 1 b 3 Q 7 L C Z x d W 9 0 O 0 N v d W 5 0 c n k m c X V v d D s s J n F 1 b 3 Q 7 V m V u d W U m c X V v d D s s J n F 1 b 3 Q 7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v Q X V 0 b 1 J l b W 9 2 Z W R D b 2 x 1 b W 5 z M S 5 7 R G l z Y 2 l w b G l u Z S w w f S Z x d W 9 0 O y w m c X V v d D t T Z W N 0 a W 9 u M S 9 U Y W J s Z S A y L 0 F 1 d G 9 S Z W 1 v d m V k Q 2 9 s d W 1 u c z E u e 1 B y b 2 d y Z X N z a W 9 u L D F 9 J n F 1 b 3 Q 7 L C Z x d W 9 0 O 1 N l Y 3 R p b 2 4 x L 1 R h Y m x l I D I v Q X V 0 b 1 J l b W 9 2 Z W R D b 2 x 1 b W 5 z M S 5 7 U G V y Z i w y f S Z x d W 9 0 O y w m c X V v d D t T Z W N 0 a W 9 u M S 9 U Y W J s Z S A y L 0 F 1 d G 9 S Z W 1 v d m V k Q 2 9 s d W 1 u c z E u e 1 d p b m Q s M 3 0 m c X V v d D s s J n F 1 b 3 Q 7 U 2 V j d G l v b j E v V G F i b G U g M i 9 B d X R v U m V t b 3 Z l Z E N v b H V t b n M x L n t D b 2 1 w Z X R p d G 9 y L D R 9 J n F 1 b 3 Q 7 L C Z x d W 9 0 O 1 N l Y 3 R p b 2 4 x L 1 R h Y m x l I D I v Q X V 0 b 1 J l b W 9 2 Z W R D b 2 x 1 b W 5 z M S 5 7 R E 9 C L D V 9 J n F 1 b 3 Q 7 L C Z x d W 9 0 O 1 N l Y 3 R p b 2 4 x L 1 R h Y m x l I D I v Q X V 0 b 1 J l b W 9 2 Z W R D b 2 x 1 b W 5 z M S 5 7 Q 2 9 1 b n R y e S w 2 f S Z x d W 9 0 O y w m c X V v d D t T Z W N 0 a W 9 u M S 9 U Y W J s Z S A y L 0 F 1 d G 9 S Z W 1 v d m V k Q 2 9 s d W 1 u c z E u e 1 Z l b n V l L D d 9 J n F 1 b 3 Q 7 L C Z x d W 9 0 O 1 N l Y 3 R p b 2 4 x L 1 R h Y m x l I D I v Q X V 0 b 1 J l b W 9 2 Z W R D b 2 x 1 b W 5 z M S 5 7 R G F 0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y L 0 F 1 d G 9 S Z W 1 v d m V k Q 2 9 s d W 1 u c z E u e 0 R p c 2 N p c G x p b m U s M H 0 m c X V v d D s s J n F 1 b 3 Q 7 U 2 V j d G l v b j E v V G F i b G U g M i 9 B d X R v U m V t b 3 Z l Z E N v b H V t b n M x L n t Q c m 9 n c m V z c 2 l v b i w x f S Z x d W 9 0 O y w m c X V v d D t T Z W N 0 a W 9 u M S 9 U Y W J s Z S A y L 0 F 1 d G 9 S Z W 1 v d m V k Q 2 9 s d W 1 u c z E u e 1 B l c m Y s M n 0 m c X V v d D s s J n F 1 b 3 Q 7 U 2 V j d G l v b j E v V G F i b G U g M i 9 B d X R v U m V t b 3 Z l Z E N v b H V t b n M x L n t X a W 5 k L D N 9 J n F 1 b 3 Q 7 L C Z x d W 9 0 O 1 N l Y 3 R p b 2 4 x L 1 R h Y m x l I D I v Q X V 0 b 1 J l b W 9 2 Z W R D b 2 x 1 b W 5 z M S 5 7 Q 2 9 t c G V 0 a X R v c i w 0 f S Z x d W 9 0 O y w m c X V v d D t T Z W N 0 a W 9 u M S 9 U Y W J s Z S A y L 0 F 1 d G 9 S Z W 1 v d m V k Q 2 9 s d W 1 u c z E u e 0 R P Q i w 1 f S Z x d W 9 0 O y w m c X V v d D t T Z W N 0 a W 9 u M S 9 U Y W J s Z S A y L 0 F 1 d G 9 S Z W 1 v d m V k Q 2 9 s d W 1 u c z E u e 0 N v d W 5 0 c n k s N n 0 m c X V v d D s s J n F 1 b 3 Q 7 U 2 V j d G l v b j E v V G F i b G U g M i 9 B d X R v U m V t b 3 Z l Z E N v b H V t b n M x L n t W Z W 5 1 Z S w 3 f S Z x d W 9 0 O y w m c X V v d D t T Z W N 0 a W 9 u M S 9 U Y W J s Z S A y L 0 F 1 d G 9 S Z W 1 v d m V k Q 2 9 s d W 1 u c z E u e 0 R h d G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x V D A y O j A 4 O j U x L j Y 0 M T Q 2 O T V a I i A v P j x F b n R y e S B U e X B l P S J G a W x s Q 2 9 s d W 1 u V H l w Z X M i I F Z h b H V l P S J z Q m d Z R 0 J n W U p C Z 1 l K I i A v P j x F b n R y e S B U e X B l P S J G a W x s Q 2 9 s d W 1 u T m F t Z X M i I F Z h b H V l P S J z W y Z x d W 9 0 O 0 R p c 2 N p c G x p b m U m c X V v d D s s J n F 1 b 3 Q 7 U H J v Z 3 J l c 3 N p b 2 4 m c X V v d D s s J n F 1 b 3 Q 7 U G V y Z i Z x d W 9 0 O y w m c X V v d D t X a W 5 k J n F 1 b 3 Q 7 L C Z x d W 9 0 O 0 N v b X B l d G l 0 b 3 I m c X V v d D s s J n F 1 b 3 Q 7 R E 9 C J n F 1 b 3 Q 7 L C Z x d W 9 0 O 0 N v d W 5 0 c n k m c X V v d D s s J n F 1 b 3 Q 7 V m V u d W U m c X V v d D s s J n F 1 b 3 Q 7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M v Q X V 0 b 1 J l b W 9 2 Z W R D b 2 x 1 b W 5 z M S 5 7 R G l z Y 2 l w b G l u Z S w w f S Z x d W 9 0 O y w m c X V v d D t T Z W N 0 a W 9 u M S 9 U Y W J s Z S A z L 0 F 1 d G 9 S Z W 1 v d m V k Q 2 9 s d W 1 u c z E u e 1 B y b 2 d y Z X N z a W 9 u L D F 9 J n F 1 b 3 Q 7 L C Z x d W 9 0 O 1 N l Y 3 R p b 2 4 x L 1 R h Y m x l I D M v Q X V 0 b 1 J l b W 9 2 Z W R D b 2 x 1 b W 5 z M S 5 7 U G V y Z i w y f S Z x d W 9 0 O y w m c X V v d D t T Z W N 0 a W 9 u M S 9 U Y W J s Z S A z L 0 F 1 d G 9 S Z W 1 v d m V k Q 2 9 s d W 1 u c z E u e 1 d p b m Q s M 3 0 m c X V v d D s s J n F 1 b 3 Q 7 U 2 V j d G l v b j E v V G F i b G U g M y 9 B d X R v U m V t b 3 Z l Z E N v b H V t b n M x L n t D b 2 1 w Z X R p d G 9 y L D R 9 J n F 1 b 3 Q 7 L C Z x d W 9 0 O 1 N l Y 3 R p b 2 4 x L 1 R h Y m x l I D M v Q X V 0 b 1 J l b W 9 2 Z W R D b 2 x 1 b W 5 z M S 5 7 R E 9 C L D V 9 J n F 1 b 3 Q 7 L C Z x d W 9 0 O 1 N l Y 3 R p b 2 4 x L 1 R h Y m x l I D M v Q X V 0 b 1 J l b W 9 2 Z W R D b 2 x 1 b W 5 z M S 5 7 Q 2 9 1 b n R y e S w 2 f S Z x d W 9 0 O y w m c X V v d D t T Z W N 0 a W 9 u M S 9 U Y W J s Z S A z L 0 F 1 d G 9 S Z W 1 v d m V k Q 2 9 s d W 1 u c z E u e 1 Z l b n V l L D d 9 J n F 1 b 3 Q 7 L C Z x d W 9 0 O 1 N l Y 3 R p b 2 4 x L 1 R h Y m x l I D M v Q X V 0 b 1 J l b W 9 2 Z W R D b 2 x 1 b W 5 z M S 5 7 R G F 0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z L 0 F 1 d G 9 S Z W 1 v d m V k Q 2 9 s d W 1 u c z E u e 0 R p c 2 N p c G x p b m U s M H 0 m c X V v d D s s J n F 1 b 3 Q 7 U 2 V j d G l v b j E v V G F i b G U g M y 9 B d X R v U m V t b 3 Z l Z E N v b H V t b n M x L n t Q c m 9 n c m V z c 2 l v b i w x f S Z x d W 9 0 O y w m c X V v d D t T Z W N 0 a W 9 u M S 9 U Y W J s Z S A z L 0 F 1 d G 9 S Z W 1 v d m V k Q 2 9 s d W 1 u c z E u e 1 B l c m Y s M n 0 m c X V v d D s s J n F 1 b 3 Q 7 U 2 V j d G l v b j E v V G F i b G U g M y 9 B d X R v U m V t b 3 Z l Z E N v b H V t b n M x L n t X a W 5 k L D N 9 J n F 1 b 3 Q 7 L C Z x d W 9 0 O 1 N l Y 3 R p b 2 4 x L 1 R h Y m x l I D M v Q X V 0 b 1 J l b W 9 2 Z W R D b 2 x 1 b W 5 z M S 5 7 Q 2 9 t c G V 0 a X R v c i w 0 f S Z x d W 9 0 O y w m c X V v d D t T Z W N 0 a W 9 u M S 9 U Y W J s Z S A z L 0 F 1 d G 9 S Z W 1 v d m V k Q 2 9 s d W 1 u c z E u e 0 R P Q i w 1 f S Z x d W 9 0 O y w m c X V v d D t T Z W N 0 a W 9 u M S 9 U Y W J s Z S A z L 0 F 1 d G 9 S Z W 1 v d m V k Q 2 9 s d W 1 u c z E u e 0 N v d W 5 0 c n k s N n 0 m c X V v d D s s J n F 1 b 3 Q 7 U 2 V j d G l v b j E v V G F i b G U g M y 9 B d X R v U m V t b 3 Z l Z E N v b H V t b n M x L n t W Z W 5 1 Z S w 3 f S Z x d W 9 0 O y w m c X V v d D t T Z W N 0 a W 9 u M S 9 U Y W J s Z S A z L 0 F 1 d G 9 S Z W 1 v d m V k Q 2 9 s d W 1 u c z E u e 0 R h d G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8 z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F U M D I 6 M D g 6 N T E u N j Q x N D Y 5 N V o i I C 8 + P E V u d H J 5 I F R 5 c G U 9 I k Z p b G x D b 2 x 1 b W 5 U e X B l c y I g V m F s d W U 9 I n N C Z 1 l H Q m d Z S k J n W U o i I C 8 + P E V u d H J 5 I F R 5 c G U 9 I k Z p b G x D b 2 x 1 b W 5 O Y W 1 l c y I g V m F s d W U 9 I n N b J n F 1 b 3 Q 7 R G l z Y 2 l w b G l u Z S Z x d W 9 0 O y w m c X V v d D t Q c m 9 n c m V z c 2 l v b i Z x d W 9 0 O y w m c X V v d D t Q Z X J m J n F 1 b 3 Q 7 L C Z x d W 9 0 O 1 d p b m Q m c X V v d D s s J n F 1 b 3 Q 7 Q 2 9 t c G V 0 a X R v c i Z x d W 9 0 O y w m c X V v d D t E T 0 I m c X V v d D s s J n F 1 b 3 Q 7 Q 2 9 1 b n R y e S Z x d W 9 0 O y w m c X V v d D t W Z W 5 1 Z S Z x d W 9 0 O y w m c X V v d D t E Y X R l J n F 1 b 3 Q 7 X S I g L z 4 8 R W 5 0 c n k g V H l w Z T 0 i R m l s b F N 0 Y X R 1 c y I g V m F s d W U 9 I n N D b 2 1 w b G V 0 Z S I g L z 4 8 R W 5 0 c n k g V H l w Z T 0 i R m l s b E N v d W 5 0 I i B W Y W x 1 Z T 0 i b D I z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L 0 F 1 d G 9 S Z W 1 v d m V k Q 2 9 s d W 1 u c z E u e 0 R p c 2 N p c G x p b m U s M H 0 m c X V v d D s s J n F 1 b 3 Q 7 U 2 V j d G l v b j E v V G F i b G U g M y 9 B d X R v U m V t b 3 Z l Z E N v b H V t b n M x L n t Q c m 9 n c m V z c 2 l v b i w x f S Z x d W 9 0 O y w m c X V v d D t T Z W N 0 a W 9 u M S 9 U Y W J s Z S A z L 0 F 1 d G 9 S Z W 1 v d m V k Q 2 9 s d W 1 u c z E u e 1 B l c m Y s M n 0 m c X V v d D s s J n F 1 b 3 Q 7 U 2 V j d G l v b j E v V G F i b G U g M y 9 B d X R v U m V t b 3 Z l Z E N v b H V t b n M x L n t X a W 5 k L D N 9 J n F 1 b 3 Q 7 L C Z x d W 9 0 O 1 N l Y 3 R p b 2 4 x L 1 R h Y m x l I D M v Q X V 0 b 1 J l b W 9 2 Z W R D b 2 x 1 b W 5 z M S 5 7 Q 2 9 t c G V 0 a X R v c i w 0 f S Z x d W 9 0 O y w m c X V v d D t T Z W N 0 a W 9 u M S 9 U Y W J s Z S A z L 0 F 1 d G 9 S Z W 1 v d m V k Q 2 9 s d W 1 u c z E u e 0 R P Q i w 1 f S Z x d W 9 0 O y w m c X V v d D t T Z W N 0 a W 9 u M S 9 U Y W J s Z S A z L 0 F 1 d G 9 S Z W 1 v d m V k Q 2 9 s d W 1 u c z E u e 0 N v d W 5 0 c n k s N n 0 m c X V v d D s s J n F 1 b 3 Q 7 U 2 V j d G l v b j E v V G F i b G U g M y 9 B d X R v U m V t b 3 Z l Z E N v b H V t b n M x L n t W Z W 5 1 Z S w 3 f S Z x d W 9 0 O y w m c X V v d D t T Z W N 0 a W 9 u M S 9 U Y W J s Z S A z L 0 F 1 d G 9 S Z W 1 v d m V k Q 2 9 s d W 1 u c z E u e 0 R h d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y 9 B d X R v U m V t b 3 Z l Z E N v b H V t b n M x L n t E a X N j a X B s a W 5 l L D B 9 J n F 1 b 3 Q 7 L C Z x d W 9 0 O 1 N l Y 3 R p b 2 4 x L 1 R h Y m x l I D M v Q X V 0 b 1 J l b W 9 2 Z W R D b 2 x 1 b W 5 z M S 5 7 U H J v Z 3 J l c 3 N p b 2 4 s M X 0 m c X V v d D s s J n F 1 b 3 Q 7 U 2 V j d G l v b j E v V G F i b G U g M y 9 B d X R v U m V t b 3 Z l Z E N v b H V t b n M x L n t Q Z X J m L D J 9 J n F 1 b 3 Q 7 L C Z x d W 9 0 O 1 N l Y 3 R p b 2 4 x L 1 R h Y m x l I D M v Q X V 0 b 1 J l b W 9 2 Z W R D b 2 x 1 b W 5 z M S 5 7 V 2 l u Z C w z f S Z x d W 9 0 O y w m c X V v d D t T Z W N 0 a W 9 u M S 9 U Y W J s Z S A z L 0 F 1 d G 9 S Z W 1 v d m V k Q 2 9 s d W 1 u c z E u e 0 N v b X B l d G l 0 b 3 I s N H 0 m c X V v d D s s J n F 1 b 3 Q 7 U 2 V j d G l v b j E v V G F i b G U g M y 9 B d X R v U m V t b 3 Z l Z E N v b H V t b n M x L n t E T 0 I s N X 0 m c X V v d D s s J n F 1 b 3 Q 7 U 2 V j d G l v b j E v V G F i b G U g M y 9 B d X R v U m V t b 3 Z l Z E N v b H V t b n M x L n t D b 3 V u d H J 5 L D Z 9 J n F 1 b 3 Q 7 L C Z x d W 9 0 O 1 N l Y 3 R p b 2 4 x L 1 R h Y m x l I D M v Q X V 0 b 1 J l b W 9 2 Z W R D b 2 x 1 b W 5 z M S 5 7 V m V u d W U s N 3 0 m c X V v d D s s J n F 1 b 3 Q 7 U 2 V j d G l v b j E v V G F i b G U g M y 9 B d X R v U m V t b 3 Z l Z E N v b H V t b n M x L n t E Y X R l L D h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U y M C g y K S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W w c U v 6 C e Q 6 F R F w z e 6 p I r A A A A A A I A A A A A A B B m A A A A A Q A A I A A A A E q 0 O l d F d 8 y j X 3 w q 6 b q c L 0 T h p 7 O o H C 8 T R E E Y j s k 8 U 4 1 o A A A A A A 6 A A A A A A g A A I A A A A C f I 9 l x + 9 0 S t h v D 0 Y L b d X x X u S v k r h H D E + w 5 W Z K 4 q h P r l U A A A A K c a C b J x s y o m 2 0 j g Z y x M Z A 8 5 y E p 9 c B 1 r n d w 5 J b 3 c m 8 p t x 3 R T V j 8 e C j b k a j e 5 j S + q C t i I 7 y I G q X r i 3 A h 7 m X r l A t U F 7 H 5 0 7 O w f + 8 q e C n v F K v W 6 Q A A A A F M c A r s t Q + I c 6 c u 9 a A Y S Z v + 1 y 1 D k g 3 m 5 i 4 1 6 X L l R a 1 4 o Z y A K 4 O i F t x 7 c 0 / L u i 4 C + M E r w Z 8 s k 6 Q F 7 x 6 0 v R w X C I 8 A = < / D a t a M a s h u p > 
</file>

<file path=customXml/itemProps1.xml><?xml version="1.0" encoding="utf-8"?>
<ds:datastoreItem xmlns:ds="http://schemas.openxmlformats.org/officeDocument/2006/customXml" ds:itemID="{91218B7C-ED2D-4F5D-8718-303F311A53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Windoor</vt:lpstr>
      <vt:lpstr>Woutdoor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Lee</dc:creator>
  <cp:lastModifiedBy>Joyce Lee</cp:lastModifiedBy>
  <dcterms:created xsi:type="dcterms:W3CDTF">2020-12-21T02:03:56Z</dcterms:created>
  <dcterms:modified xsi:type="dcterms:W3CDTF">2020-12-21T02:40:56Z</dcterms:modified>
</cp:coreProperties>
</file>