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lsaic\PCE\uq-sa-pce-python\"/>
    </mc:Choice>
  </mc:AlternateContent>
  <xr:revisionPtr revIDLastSave="0" documentId="13_ncr:1_{004CAC4F-8E9C-45C7-8A97-F750DA3CCD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P" sheetId="1" r:id="rId1"/>
    <sheet name="CPBEST" sheetId="3" r:id="rId2"/>
    <sheet name="UQ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1" i="1"/>
  <c r="G2" i="3"/>
  <c r="G134" i="1"/>
  <c r="G133" i="1"/>
  <c r="G118" i="1"/>
  <c r="G117" i="1"/>
  <c r="G126" i="1"/>
  <c r="G125" i="1"/>
  <c r="G124" i="1"/>
  <c r="G123" i="1"/>
  <c r="G110" i="1"/>
  <c r="G109" i="1"/>
  <c r="G34" i="1"/>
  <c r="G33" i="1"/>
  <c r="G26" i="1"/>
  <c r="G32" i="1"/>
  <c r="G31" i="1"/>
  <c r="G116" i="1"/>
  <c r="G115" i="1"/>
  <c r="G108" i="1"/>
  <c r="G107" i="1"/>
  <c r="G25" i="1"/>
  <c r="G18" i="1"/>
  <c r="G106" i="1"/>
  <c r="G105" i="1"/>
  <c r="G104" i="1"/>
  <c r="G122" i="1"/>
  <c r="G17" i="1"/>
  <c r="G114" i="1"/>
  <c r="G113" i="1"/>
  <c r="G121" i="1"/>
  <c r="G10" i="1"/>
  <c r="G9" i="1"/>
  <c r="G103" i="1"/>
  <c r="G102" i="1"/>
  <c r="G112" i="1"/>
  <c r="G111" i="1"/>
  <c r="G120" i="1"/>
  <c r="G119" i="1"/>
  <c r="G16" i="1"/>
  <c r="G8" i="1"/>
  <c r="G7" i="1"/>
  <c r="G6" i="1"/>
  <c r="G5" i="1"/>
  <c r="G15" i="1"/>
  <c r="G14" i="1"/>
  <c r="G13" i="1"/>
  <c r="G12" i="1"/>
  <c r="G132" i="1"/>
  <c r="G131" i="1"/>
  <c r="G130" i="1"/>
  <c r="G129" i="1"/>
  <c r="G30" i="1"/>
  <c r="G128" i="1"/>
  <c r="G127" i="1"/>
  <c r="G29" i="1"/>
  <c r="G28" i="1"/>
  <c r="G27" i="1"/>
  <c r="G24" i="1"/>
  <c r="G4" i="1"/>
  <c r="G3" i="1"/>
  <c r="G2" i="1"/>
  <c r="G77" i="1"/>
  <c r="G43" i="1"/>
  <c r="G76" i="1"/>
  <c r="G42" i="1"/>
  <c r="G75" i="1"/>
  <c r="G41" i="1"/>
  <c r="G74" i="1"/>
  <c r="G40" i="1"/>
  <c r="G73" i="1"/>
  <c r="G39" i="1"/>
  <c r="G85" i="1"/>
  <c r="G51" i="1"/>
  <c r="G84" i="1"/>
  <c r="G50" i="1"/>
  <c r="G83" i="1"/>
  <c r="G49" i="1"/>
  <c r="G82" i="1"/>
  <c r="G48" i="1"/>
  <c r="G72" i="1"/>
  <c r="G71" i="1"/>
  <c r="G70" i="1"/>
  <c r="G38" i="1"/>
  <c r="G37" i="1"/>
  <c r="G36" i="1"/>
  <c r="G35" i="1"/>
  <c r="G69" i="1"/>
  <c r="G81" i="1"/>
  <c r="G80" i="1"/>
  <c r="G47" i="1"/>
  <c r="G46" i="1"/>
  <c r="G79" i="1"/>
  <c r="G45" i="1"/>
  <c r="G44" i="1"/>
  <c r="G78" i="1"/>
  <c r="G23" i="1"/>
  <c r="G60" i="1"/>
  <c r="G59" i="1"/>
  <c r="G58" i="1"/>
  <c r="G93" i="1"/>
  <c r="G57" i="1"/>
  <c r="G92" i="1"/>
  <c r="G56" i="1"/>
  <c r="G91" i="1"/>
  <c r="G55" i="1"/>
  <c r="G90" i="1"/>
  <c r="G54" i="1"/>
  <c r="G89" i="1"/>
  <c r="G88" i="1"/>
  <c r="G53" i="1"/>
  <c r="G52" i="1"/>
  <c r="G87" i="1"/>
  <c r="G86" i="1"/>
  <c r="G22" i="1"/>
  <c r="G21" i="1"/>
  <c r="G20" i="1"/>
  <c r="G19" i="1"/>
  <c r="G68" i="1"/>
  <c r="G67" i="1"/>
  <c r="G101" i="1"/>
  <c r="G66" i="1"/>
  <c r="G100" i="1"/>
  <c r="G99" i="1"/>
  <c r="G98" i="1"/>
  <c r="G65" i="1"/>
  <c r="G64" i="1"/>
  <c r="G63" i="1"/>
  <c r="G62" i="1"/>
  <c r="G61" i="1"/>
  <c r="G97" i="1"/>
  <c r="G96" i="1"/>
  <c r="G95" i="1"/>
  <c r="G94" i="1"/>
</calcChain>
</file>

<file path=xl/sharedStrings.xml><?xml version="1.0" encoding="utf-8"?>
<sst xmlns="http://schemas.openxmlformats.org/spreadsheetml/2006/main" count="732" uniqueCount="27">
  <si>
    <t>Tec</t>
  </si>
  <si>
    <t>QOI</t>
  </si>
  <si>
    <t>Method</t>
  </si>
  <si>
    <t>Ns</t>
  </si>
  <si>
    <t>X normalized?</t>
  </si>
  <si>
    <t>Y normalized?</t>
  </si>
  <si>
    <t>Convergence</t>
  </si>
  <si>
    <t>Degree</t>
  </si>
  <si>
    <t>Val. error</t>
  </si>
  <si>
    <t>Chaos Py</t>
  </si>
  <si>
    <t>ADP50</t>
  </si>
  <si>
    <t>OLS CP</t>
  </si>
  <si>
    <t>Yes</t>
  </si>
  <si>
    <t>No</t>
  </si>
  <si>
    <t>LARS</t>
  </si>
  <si>
    <t>OLS SKT</t>
  </si>
  <si>
    <t>OMP1</t>
  </si>
  <si>
    <t>dVmax</t>
  </si>
  <si>
    <t>Vrest</t>
  </si>
  <si>
    <t>ADP90</t>
  </si>
  <si>
    <t>LOOERROR</t>
  </si>
  <si>
    <t>Time</t>
  </si>
  <si>
    <t>OLS</t>
  </si>
  <si>
    <t>OMP</t>
  </si>
  <si>
    <t>SP</t>
  </si>
  <si>
    <t>BCS</t>
  </si>
  <si>
    <t>NORMALIZAÇÃO FEITA, OU NÃO, INTERNAMENTE PELO 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</si>
</sst>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ont="1" applyFill="1"/>
    <xf numFmtId="0" fontId="0" fillId="34" borderId="0" xfId="0" applyFill="1"/>
    <xf numFmtId="11" fontId="0" fillId="34" borderId="0" xfId="0" applyNumberFormat="1" applyFill="1"/>
    <xf numFmtId="0" fontId="19" fillId="0" borderId="0" xfId="0" applyFont="1"/>
    <xf numFmtId="11" fontId="0" fillId="33" borderId="0" xfId="0" applyNumberFormat="1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134" totalsRowShown="0">
  <autoFilter ref="A1:I134" xr:uid="{00000000-0009-0000-0100-000001000000}">
    <filterColumn colId="3">
      <filters>
        <filter val="500"/>
      </filters>
    </filterColumn>
  </autoFilter>
  <sortState xmlns:xlrd2="http://schemas.microsoft.com/office/spreadsheetml/2017/richdata2" ref="A2:I134">
    <sortCondition ref="C1:C134"/>
  </sortState>
  <tableColumns count="9">
    <tableColumn id="1" xr3:uid="{00000000-0010-0000-0000-000001000000}" name="Tec"/>
    <tableColumn id="2" xr3:uid="{00000000-0010-0000-0000-000002000000}" name="QOI"/>
    <tableColumn id="3" xr3:uid="{00000000-0010-0000-0000-000003000000}" name="Method"/>
    <tableColumn id="4" xr3:uid="{00000000-0010-0000-0000-000004000000}" name="Ns"/>
    <tableColumn id="5" xr3:uid="{00000000-0010-0000-0000-000005000000}" name="X normalized?"/>
    <tableColumn id="6" xr3:uid="{00000000-0010-0000-0000-000006000000}" name="Y normalized?"/>
    <tableColumn id="7" xr3:uid="{00000000-0010-0000-0000-000007000000}" name="Convergence"/>
    <tableColumn id="8" xr3:uid="{00000000-0010-0000-0000-000008000000}" name="Degree"/>
    <tableColumn id="9" xr3:uid="{00000000-0010-0000-0000-000009000000}" name="Val. error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4"/>
  <sheetViews>
    <sheetView zoomScale="115" zoomScaleNormal="115" workbookViewId="0">
      <selection activeCell="I19" sqref="A19:I19"/>
    </sheetView>
  </sheetViews>
  <sheetFormatPr defaultRowHeight="15" x14ac:dyDescent="0.25"/>
  <cols>
    <col min="3" max="3" width="10.140625" customWidth="1"/>
    <col min="5" max="5" width="15.7109375" customWidth="1"/>
    <col min="6" max="6" width="15.5703125" customWidth="1"/>
    <col min="7" max="7" width="14.7109375" customWidth="1"/>
    <col min="8" max="8" width="9.5703125" customWidth="1"/>
    <col min="9" max="9" width="2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14</v>
      </c>
      <c r="D2">
        <v>500</v>
      </c>
      <c r="E2" t="s">
        <v>12</v>
      </c>
      <c r="F2" t="s">
        <v>12</v>
      </c>
      <c r="G2" t="b">
        <f>I2&lt;0.0192</f>
        <v>1</v>
      </c>
      <c r="H2">
        <v>2</v>
      </c>
      <c r="I2" s="1">
        <v>2.9099999999999998E-3</v>
      </c>
    </row>
    <row r="3" spans="1:9" hidden="1" x14ac:dyDescent="0.25">
      <c r="A3" t="s">
        <v>9</v>
      </c>
      <c r="B3" t="s">
        <v>10</v>
      </c>
      <c r="C3" t="s">
        <v>14</v>
      </c>
      <c r="D3">
        <v>200</v>
      </c>
      <c r="E3" t="s">
        <v>12</v>
      </c>
      <c r="F3" t="s">
        <v>12</v>
      </c>
      <c r="G3" t="b">
        <f>I3&lt;0.0192</f>
        <v>1</v>
      </c>
      <c r="H3">
        <v>2</v>
      </c>
      <c r="I3" s="1">
        <v>3.13E-3</v>
      </c>
    </row>
    <row r="4" spans="1:9" hidden="1" x14ac:dyDescent="0.25">
      <c r="A4" t="s">
        <v>9</v>
      </c>
      <c r="B4" t="s">
        <v>10</v>
      </c>
      <c r="C4" t="s">
        <v>14</v>
      </c>
      <c r="D4">
        <v>200</v>
      </c>
      <c r="E4" t="s">
        <v>12</v>
      </c>
      <c r="F4" t="s">
        <v>12</v>
      </c>
      <c r="G4" t="b">
        <f>I4&lt;0.0192</f>
        <v>1</v>
      </c>
      <c r="H4">
        <v>2</v>
      </c>
      <c r="I4" s="1">
        <v>3.13E-3</v>
      </c>
    </row>
    <row r="5" spans="1:9" x14ac:dyDescent="0.25">
      <c r="A5" t="s">
        <v>9</v>
      </c>
      <c r="B5" t="s">
        <v>10</v>
      </c>
      <c r="C5" t="s">
        <v>14</v>
      </c>
      <c r="D5">
        <v>500</v>
      </c>
      <c r="E5" t="s">
        <v>13</v>
      </c>
      <c r="F5" t="s">
        <v>12</v>
      </c>
      <c r="G5" t="b">
        <f>I5&lt;0.0192</f>
        <v>0</v>
      </c>
      <c r="H5">
        <v>2</v>
      </c>
      <c r="I5" s="1">
        <v>0.93799999999999994</v>
      </c>
    </row>
    <row r="6" spans="1:9" x14ac:dyDescent="0.25">
      <c r="A6" t="s">
        <v>9</v>
      </c>
      <c r="B6" t="s">
        <v>10</v>
      </c>
      <c r="C6" t="s">
        <v>14</v>
      </c>
      <c r="D6">
        <v>500</v>
      </c>
      <c r="E6" t="s">
        <v>13</v>
      </c>
      <c r="F6" t="s">
        <v>13</v>
      </c>
      <c r="G6" t="b">
        <f>I6&lt;0.0192</f>
        <v>0</v>
      </c>
      <c r="H6">
        <v>2</v>
      </c>
      <c r="I6" s="1">
        <v>0.93799999999999994</v>
      </c>
    </row>
    <row r="7" spans="1:9" hidden="1" x14ac:dyDescent="0.25">
      <c r="A7" t="s">
        <v>9</v>
      </c>
      <c r="B7" t="s">
        <v>10</v>
      </c>
      <c r="C7" t="s">
        <v>14</v>
      </c>
      <c r="D7">
        <v>200</v>
      </c>
      <c r="E7" t="s">
        <v>13</v>
      </c>
      <c r="F7" t="s">
        <v>12</v>
      </c>
      <c r="G7" t="b">
        <f>I7&lt;0.0192</f>
        <v>0</v>
      </c>
      <c r="H7">
        <v>2</v>
      </c>
      <c r="I7" s="1">
        <v>0.97199999999999998</v>
      </c>
    </row>
    <row r="8" spans="1:9" hidden="1" x14ac:dyDescent="0.25">
      <c r="A8" t="s">
        <v>9</v>
      </c>
      <c r="B8" t="s">
        <v>10</v>
      </c>
      <c r="C8" t="s">
        <v>14</v>
      </c>
      <c r="D8">
        <v>200</v>
      </c>
      <c r="E8" t="s">
        <v>13</v>
      </c>
      <c r="F8" t="s">
        <v>13</v>
      </c>
      <c r="G8" t="b">
        <f>I8&lt;0.0192</f>
        <v>0</v>
      </c>
      <c r="H8">
        <v>2</v>
      </c>
      <c r="I8" s="1">
        <v>0.97199999999999998</v>
      </c>
    </row>
    <row r="9" spans="1:9" x14ac:dyDescent="0.25">
      <c r="A9" t="s">
        <v>9</v>
      </c>
      <c r="B9" t="s">
        <v>10</v>
      </c>
      <c r="C9" t="s">
        <v>14</v>
      </c>
      <c r="D9">
        <v>500</v>
      </c>
      <c r="E9" t="s">
        <v>12</v>
      </c>
      <c r="F9" t="s">
        <v>13</v>
      </c>
      <c r="G9" t="b">
        <f>I9&lt;0.0192</f>
        <v>0</v>
      </c>
      <c r="H9">
        <v>2</v>
      </c>
      <c r="I9" s="1">
        <v>1.73</v>
      </c>
    </row>
    <row r="10" spans="1:9" hidden="1" x14ac:dyDescent="0.25">
      <c r="A10" t="s">
        <v>9</v>
      </c>
      <c r="B10" t="s">
        <v>10</v>
      </c>
      <c r="C10" t="s">
        <v>14</v>
      </c>
      <c r="D10">
        <v>200</v>
      </c>
      <c r="E10" t="s">
        <v>12</v>
      </c>
      <c r="F10" t="s">
        <v>13</v>
      </c>
      <c r="G10" t="b">
        <f>I10&lt;0.0192</f>
        <v>0</v>
      </c>
      <c r="H10">
        <v>2</v>
      </c>
      <c r="I10" s="1">
        <v>1.84</v>
      </c>
    </row>
    <row r="11" spans="1:9" x14ac:dyDescent="0.25">
      <c r="A11" t="s">
        <v>9</v>
      </c>
      <c r="B11" t="s">
        <v>19</v>
      </c>
      <c r="C11" t="s">
        <v>14</v>
      </c>
      <c r="D11">
        <v>500</v>
      </c>
      <c r="E11" t="s">
        <v>12</v>
      </c>
      <c r="F11" t="s">
        <v>12</v>
      </c>
      <c r="G11" t="b">
        <f>I11&lt;0.0192</f>
        <v>0</v>
      </c>
      <c r="H11">
        <v>2</v>
      </c>
      <c r="I11" s="1">
        <v>0.77500000000000002</v>
      </c>
    </row>
    <row r="12" spans="1:9" x14ac:dyDescent="0.25">
      <c r="A12" t="s">
        <v>9</v>
      </c>
      <c r="B12" t="s">
        <v>19</v>
      </c>
      <c r="C12" t="s">
        <v>14</v>
      </c>
      <c r="D12">
        <v>500</v>
      </c>
      <c r="E12" t="s">
        <v>13</v>
      </c>
      <c r="F12" t="s">
        <v>12</v>
      </c>
      <c r="G12" t="b">
        <f>I12&lt;0.0192</f>
        <v>0</v>
      </c>
      <c r="H12">
        <v>2</v>
      </c>
      <c r="I12" s="1">
        <v>0.90400000000000003</v>
      </c>
    </row>
    <row r="13" spans="1:9" x14ac:dyDescent="0.25">
      <c r="A13" t="s">
        <v>9</v>
      </c>
      <c r="B13" t="s">
        <v>19</v>
      </c>
      <c r="C13" t="s">
        <v>14</v>
      </c>
      <c r="D13">
        <v>500</v>
      </c>
      <c r="E13" t="s">
        <v>13</v>
      </c>
      <c r="F13" t="s">
        <v>13</v>
      </c>
      <c r="G13" t="b">
        <f>I13&lt;0.0192</f>
        <v>0</v>
      </c>
      <c r="H13">
        <v>2</v>
      </c>
      <c r="I13" s="1">
        <v>0.90400000000000003</v>
      </c>
    </row>
    <row r="14" spans="1:9" hidden="1" x14ac:dyDescent="0.25">
      <c r="A14" t="s">
        <v>9</v>
      </c>
      <c r="B14" t="s">
        <v>19</v>
      </c>
      <c r="C14" t="s">
        <v>14</v>
      </c>
      <c r="D14">
        <v>200</v>
      </c>
      <c r="E14" t="s">
        <v>13</v>
      </c>
      <c r="F14" t="s">
        <v>12</v>
      </c>
      <c r="G14" t="b">
        <f>I14&lt;0.0192</f>
        <v>0</v>
      </c>
      <c r="H14">
        <v>2</v>
      </c>
      <c r="I14" s="1">
        <v>0.93300000000000005</v>
      </c>
    </row>
    <row r="15" spans="1:9" hidden="1" x14ac:dyDescent="0.25">
      <c r="A15" t="s">
        <v>9</v>
      </c>
      <c r="B15" t="s">
        <v>19</v>
      </c>
      <c r="C15" t="s">
        <v>14</v>
      </c>
      <c r="D15">
        <v>200</v>
      </c>
      <c r="E15" t="s">
        <v>13</v>
      </c>
      <c r="F15" t="s">
        <v>13</v>
      </c>
      <c r="G15" t="b">
        <f>I15&lt;0.0192</f>
        <v>0</v>
      </c>
      <c r="H15">
        <v>2</v>
      </c>
      <c r="I15" s="1">
        <v>0.93300000000000005</v>
      </c>
    </row>
    <row r="16" spans="1:9" x14ac:dyDescent="0.25">
      <c r="A16" t="s">
        <v>9</v>
      </c>
      <c r="B16" t="s">
        <v>19</v>
      </c>
      <c r="C16" t="s">
        <v>14</v>
      </c>
      <c r="D16">
        <v>500</v>
      </c>
      <c r="E16" t="s">
        <v>12</v>
      </c>
      <c r="F16" t="s">
        <v>13</v>
      </c>
      <c r="G16" t="b">
        <f>I16&lt;0.0192</f>
        <v>0</v>
      </c>
      <c r="H16">
        <v>2</v>
      </c>
      <c r="I16" s="1">
        <v>1.04</v>
      </c>
    </row>
    <row r="17" spans="1:9" hidden="1" x14ac:dyDescent="0.25">
      <c r="A17" t="s">
        <v>9</v>
      </c>
      <c r="B17" t="s">
        <v>19</v>
      </c>
      <c r="C17" t="s">
        <v>14</v>
      </c>
      <c r="D17">
        <v>200</v>
      </c>
      <c r="E17" t="s">
        <v>12</v>
      </c>
      <c r="F17" t="s">
        <v>12</v>
      </c>
      <c r="G17" t="b">
        <f>I17&lt;0.0192</f>
        <v>0</v>
      </c>
      <c r="H17">
        <v>2</v>
      </c>
      <c r="I17" s="1">
        <v>2.1800000000000002</v>
      </c>
    </row>
    <row r="18" spans="1:9" hidden="1" x14ac:dyDescent="0.25">
      <c r="A18" t="s">
        <v>9</v>
      </c>
      <c r="B18" t="s">
        <v>19</v>
      </c>
      <c r="C18" t="s">
        <v>14</v>
      </c>
      <c r="D18">
        <v>200</v>
      </c>
      <c r="E18" t="s">
        <v>12</v>
      </c>
      <c r="F18" t="s">
        <v>13</v>
      </c>
      <c r="G18" t="b">
        <f>I18&lt;0.0192</f>
        <v>0</v>
      </c>
      <c r="H18">
        <v>2</v>
      </c>
      <c r="I18" s="1">
        <v>2.27</v>
      </c>
    </row>
    <row r="19" spans="1:9" x14ac:dyDescent="0.25">
      <c r="A19" t="s">
        <v>9</v>
      </c>
      <c r="B19" t="s">
        <v>17</v>
      </c>
      <c r="C19" t="s">
        <v>14</v>
      </c>
      <c r="D19">
        <v>500</v>
      </c>
      <c r="E19" t="s">
        <v>13</v>
      </c>
      <c r="F19" t="s">
        <v>12</v>
      </c>
      <c r="G19" t="b">
        <f>I19&lt;0.0192</f>
        <v>1</v>
      </c>
      <c r="H19">
        <v>4</v>
      </c>
      <c r="I19" s="1">
        <v>1.95E-4</v>
      </c>
    </row>
    <row r="20" spans="1:9" x14ac:dyDescent="0.25">
      <c r="A20" t="s">
        <v>9</v>
      </c>
      <c r="B20" t="s">
        <v>17</v>
      </c>
      <c r="C20" t="s">
        <v>14</v>
      </c>
      <c r="D20">
        <v>500</v>
      </c>
      <c r="E20" t="s">
        <v>13</v>
      </c>
      <c r="F20" t="s">
        <v>13</v>
      </c>
      <c r="G20" t="b">
        <f>I20&lt;0.0192</f>
        <v>1</v>
      </c>
      <c r="H20">
        <v>4</v>
      </c>
      <c r="I20" s="1">
        <v>1.95E-4</v>
      </c>
    </row>
    <row r="21" spans="1:9" hidden="1" x14ac:dyDescent="0.25">
      <c r="A21" t="s">
        <v>9</v>
      </c>
      <c r="B21" t="s">
        <v>17</v>
      </c>
      <c r="C21" t="s">
        <v>14</v>
      </c>
      <c r="D21">
        <v>200</v>
      </c>
      <c r="E21" t="s">
        <v>13</v>
      </c>
      <c r="F21" t="s">
        <v>12</v>
      </c>
      <c r="G21" t="b">
        <f>I21&lt;0.0192</f>
        <v>1</v>
      </c>
      <c r="H21">
        <v>4</v>
      </c>
      <c r="I21" s="1">
        <v>1.9900000000000001E-4</v>
      </c>
    </row>
    <row r="22" spans="1:9" hidden="1" x14ac:dyDescent="0.25">
      <c r="A22" t="s">
        <v>9</v>
      </c>
      <c r="B22" t="s">
        <v>17</v>
      </c>
      <c r="C22" t="s">
        <v>14</v>
      </c>
      <c r="D22">
        <v>200</v>
      </c>
      <c r="E22" t="s">
        <v>13</v>
      </c>
      <c r="F22" t="s">
        <v>13</v>
      </c>
      <c r="G22" t="b">
        <f>I22&lt;0.0192</f>
        <v>1</v>
      </c>
      <c r="H22">
        <v>4</v>
      </c>
      <c r="I22" s="1">
        <v>1.9900000000000001E-4</v>
      </c>
    </row>
    <row r="23" spans="1:9" hidden="1" x14ac:dyDescent="0.25">
      <c r="A23" t="s">
        <v>9</v>
      </c>
      <c r="B23" t="s">
        <v>17</v>
      </c>
      <c r="C23" t="s">
        <v>14</v>
      </c>
      <c r="D23">
        <v>200</v>
      </c>
      <c r="E23" t="s">
        <v>12</v>
      </c>
      <c r="F23" t="s">
        <v>13</v>
      </c>
      <c r="G23" t="b">
        <f>I23&lt;0.0192</f>
        <v>1</v>
      </c>
      <c r="H23">
        <v>2</v>
      </c>
      <c r="I23" s="1">
        <v>1.3799999999999999E-3</v>
      </c>
    </row>
    <row r="24" spans="1:9" x14ac:dyDescent="0.25">
      <c r="A24" t="s">
        <v>9</v>
      </c>
      <c r="B24" t="s">
        <v>17</v>
      </c>
      <c r="C24" t="s">
        <v>14</v>
      </c>
      <c r="D24">
        <v>500</v>
      </c>
      <c r="E24" t="s">
        <v>12</v>
      </c>
      <c r="F24" t="s">
        <v>13</v>
      </c>
      <c r="G24" t="b">
        <f>I24&lt;0.0192</f>
        <v>1</v>
      </c>
      <c r="H24">
        <v>2</v>
      </c>
      <c r="I24" s="1">
        <v>8.1099999999999992E-3</v>
      </c>
    </row>
    <row r="25" spans="1:9" x14ac:dyDescent="0.25">
      <c r="A25" t="s">
        <v>9</v>
      </c>
      <c r="B25" t="s">
        <v>17</v>
      </c>
      <c r="C25" t="s">
        <v>14</v>
      </c>
      <c r="D25">
        <v>500</v>
      </c>
      <c r="E25" t="s">
        <v>12</v>
      </c>
      <c r="F25" t="s">
        <v>12</v>
      </c>
      <c r="G25" t="b">
        <f>I25&lt;0.0192</f>
        <v>0</v>
      </c>
      <c r="H25">
        <v>2</v>
      </c>
      <c r="I25" s="1">
        <v>3.17</v>
      </c>
    </row>
    <row r="26" spans="1:9" hidden="1" x14ac:dyDescent="0.25">
      <c r="A26" t="s">
        <v>9</v>
      </c>
      <c r="B26" t="s">
        <v>17</v>
      </c>
      <c r="C26" t="s">
        <v>14</v>
      </c>
      <c r="D26">
        <v>200</v>
      </c>
      <c r="E26" t="s">
        <v>12</v>
      </c>
      <c r="F26" t="s">
        <v>12</v>
      </c>
      <c r="G26" t="b">
        <f>I26&lt;0.0192</f>
        <v>0</v>
      </c>
      <c r="H26">
        <v>2</v>
      </c>
      <c r="I26" s="1">
        <v>12.2</v>
      </c>
    </row>
    <row r="27" spans="1:9" hidden="1" x14ac:dyDescent="0.25">
      <c r="A27" t="s">
        <v>9</v>
      </c>
      <c r="B27" t="s">
        <v>18</v>
      </c>
      <c r="C27" t="s">
        <v>14</v>
      </c>
      <c r="D27">
        <v>200</v>
      </c>
      <c r="E27" t="s">
        <v>13</v>
      </c>
      <c r="F27" t="s">
        <v>13</v>
      </c>
      <c r="G27" t="b">
        <f>I27&lt;0.0192</f>
        <v>1</v>
      </c>
      <c r="H27">
        <v>2</v>
      </c>
      <c r="I27" s="1">
        <v>9.7999999999999997E-3</v>
      </c>
    </row>
    <row r="28" spans="1:9" x14ac:dyDescent="0.25">
      <c r="A28" t="s">
        <v>9</v>
      </c>
      <c r="B28" t="s">
        <v>18</v>
      </c>
      <c r="C28" t="s">
        <v>14</v>
      </c>
      <c r="D28">
        <v>500</v>
      </c>
      <c r="E28" t="s">
        <v>13</v>
      </c>
      <c r="F28" t="s">
        <v>12</v>
      </c>
      <c r="G28" t="b">
        <f>I28&lt;0.0192</f>
        <v>1</v>
      </c>
      <c r="H28">
        <v>2</v>
      </c>
      <c r="I28" s="1">
        <v>9.7999999999999997E-3</v>
      </c>
    </row>
    <row r="29" spans="1:9" x14ac:dyDescent="0.25">
      <c r="A29" t="s">
        <v>9</v>
      </c>
      <c r="B29" t="s">
        <v>18</v>
      </c>
      <c r="C29" t="s">
        <v>14</v>
      </c>
      <c r="D29">
        <v>500</v>
      </c>
      <c r="E29" t="s">
        <v>13</v>
      </c>
      <c r="F29" t="s">
        <v>13</v>
      </c>
      <c r="G29" t="b">
        <f>I29&lt;0.0192</f>
        <v>1</v>
      </c>
      <c r="H29">
        <v>2</v>
      </c>
      <c r="I29" s="1">
        <v>9.7999999999999997E-3</v>
      </c>
    </row>
    <row r="30" spans="1:9" hidden="1" x14ac:dyDescent="0.25">
      <c r="A30" t="s">
        <v>9</v>
      </c>
      <c r="B30" t="s">
        <v>18</v>
      </c>
      <c r="C30" t="s">
        <v>14</v>
      </c>
      <c r="D30">
        <v>200</v>
      </c>
      <c r="E30" t="s">
        <v>13</v>
      </c>
      <c r="F30" t="s">
        <v>12</v>
      </c>
      <c r="G30" t="b">
        <f>I30&lt;0.0192</f>
        <v>1</v>
      </c>
      <c r="H30">
        <v>4</v>
      </c>
      <c r="I30" s="1">
        <v>1.06E-2</v>
      </c>
    </row>
    <row r="31" spans="1:9" x14ac:dyDescent="0.25">
      <c r="A31" t="s">
        <v>9</v>
      </c>
      <c r="B31" t="s">
        <v>18</v>
      </c>
      <c r="C31" t="s">
        <v>14</v>
      </c>
      <c r="D31">
        <v>500</v>
      </c>
      <c r="E31" t="s">
        <v>12</v>
      </c>
      <c r="F31" t="s">
        <v>13</v>
      </c>
      <c r="G31" t="b">
        <f>I31&lt;0.0192</f>
        <v>0</v>
      </c>
      <c r="H31">
        <v>2</v>
      </c>
      <c r="I31" s="1">
        <v>5.58</v>
      </c>
    </row>
    <row r="32" spans="1:9" x14ac:dyDescent="0.25">
      <c r="A32" t="s">
        <v>9</v>
      </c>
      <c r="B32" t="s">
        <v>18</v>
      </c>
      <c r="C32" t="s">
        <v>14</v>
      </c>
      <c r="D32">
        <v>500</v>
      </c>
      <c r="E32" t="s">
        <v>12</v>
      </c>
      <c r="F32" t="s">
        <v>12</v>
      </c>
      <c r="G32" t="b">
        <f>I32&lt;0.0192</f>
        <v>0</v>
      </c>
      <c r="H32">
        <v>2</v>
      </c>
      <c r="I32" s="1">
        <v>11</v>
      </c>
    </row>
    <row r="33" spans="1:9" hidden="1" x14ac:dyDescent="0.25">
      <c r="A33" t="s">
        <v>9</v>
      </c>
      <c r="B33" t="s">
        <v>18</v>
      </c>
      <c r="C33" t="s">
        <v>14</v>
      </c>
      <c r="D33">
        <v>200</v>
      </c>
      <c r="E33" t="s">
        <v>12</v>
      </c>
      <c r="F33" t="s">
        <v>12</v>
      </c>
      <c r="G33" t="b">
        <f>I33&lt;0.0192</f>
        <v>0</v>
      </c>
      <c r="H33">
        <v>2</v>
      </c>
      <c r="I33" s="1">
        <v>20</v>
      </c>
    </row>
    <row r="34" spans="1:9" hidden="1" x14ac:dyDescent="0.25">
      <c r="A34" t="s">
        <v>9</v>
      </c>
      <c r="B34" t="s">
        <v>18</v>
      </c>
      <c r="C34" t="s">
        <v>14</v>
      </c>
      <c r="D34">
        <v>200</v>
      </c>
      <c r="E34" t="s">
        <v>12</v>
      </c>
      <c r="F34" t="s">
        <v>13</v>
      </c>
      <c r="G34" t="b">
        <f>I34&lt;0.0192</f>
        <v>0</v>
      </c>
      <c r="H34">
        <v>2</v>
      </c>
      <c r="I34" s="1">
        <v>44.2</v>
      </c>
    </row>
    <row r="35" spans="1:9" x14ac:dyDescent="0.25">
      <c r="A35" t="s">
        <v>9</v>
      </c>
      <c r="B35" t="s">
        <v>10</v>
      </c>
      <c r="C35" t="s">
        <v>11</v>
      </c>
      <c r="D35">
        <v>500</v>
      </c>
      <c r="E35" t="s">
        <v>12</v>
      </c>
      <c r="F35" t="s">
        <v>13</v>
      </c>
      <c r="G35" t="b">
        <f>I35&lt;0.0192</f>
        <v>1</v>
      </c>
      <c r="H35">
        <v>2</v>
      </c>
      <c r="I35" s="1">
        <v>2.5000000000000001E-3</v>
      </c>
    </row>
    <row r="36" spans="1:9" x14ac:dyDescent="0.25">
      <c r="A36" t="s">
        <v>9</v>
      </c>
      <c r="B36" t="s">
        <v>10</v>
      </c>
      <c r="C36" t="s">
        <v>11</v>
      </c>
      <c r="D36">
        <v>500</v>
      </c>
      <c r="E36" t="s">
        <v>13</v>
      </c>
      <c r="F36" t="s">
        <v>12</v>
      </c>
      <c r="G36" t="b">
        <f>I36&lt;0.0192</f>
        <v>1</v>
      </c>
      <c r="H36">
        <v>2</v>
      </c>
      <c r="I36" s="1">
        <v>2.5000000000000001E-3</v>
      </c>
    </row>
    <row r="37" spans="1:9" x14ac:dyDescent="0.25">
      <c r="A37" t="s">
        <v>9</v>
      </c>
      <c r="B37" t="s">
        <v>10</v>
      </c>
      <c r="C37" t="s">
        <v>11</v>
      </c>
      <c r="D37">
        <v>500</v>
      </c>
      <c r="E37" t="s">
        <v>13</v>
      </c>
      <c r="F37" t="s">
        <v>13</v>
      </c>
      <c r="G37" t="b">
        <f>I37&lt;0.0192</f>
        <v>1</v>
      </c>
      <c r="H37">
        <v>2</v>
      </c>
      <c r="I37" s="1">
        <v>2.5000000000000001E-3</v>
      </c>
    </row>
    <row r="38" spans="1:9" x14ac:dyDescent="0.25">
      <c r="A38" t="s">
        <v>9</v>
      </c>
      <c r="B38" t="s">
        <v>10</v>
      </c>
      <c r="C38" t="s">
        <v>11</v>
      </c>
      <c r="D38">
        <v>500</v>
      </c>
      <c r="E38" t="s">
        <v>12</v>
      </c>
      <c r="F38" t="s">
        <v>12</v>
      </c>
      <c r="G38" t="b">
        <f>I38&lt;0.0192</f>
        <v>1</v>
      </c>
      <c r="H38">
        <v>2</v>
      </c>
      <c r="I38" s="1">
        <v>2.5000000000000001E-3</v>
      </c>
    </row>
    <row r="39" spans="1:9" hidden="1" x14ac:dyDescent="0.25">
      <c r="A39" t="s">
        <v>9</v>
      </c>
      <c r="B39" t="s">
        <v>10</v>
      </c>
      <c r="C39" t="s">
        <v>11</v>
      </c>
      <c r="D39">
        <v>200</v>
      </c>
      <c r="E39" t="s">
        <v>12</v>
      </c>
      <c r="F39" t="s">
        <v>13</v>
      </c>
      <c r="G39" t="b">
        <f>I39&lt;0.0192</f>
        <v>1</v>
      </c>
      <c r="H39">
        <v>2</v>
      </c>
      <c r="I39" s="1">
        <v>2.7000000000000001E-3</v>
      </c>
    </row>
    <row r="40" spans="1:9" hidden="1" x14ac:dyDescent="0.25">
      <c r="A40" t="s">
        <v>9</v>
      </c>
      <c r="B40" t="s">
        <v>10</v>
      </c>
      <c r="C40" t="s">
        <v>11</v>
      </c>
      <c r="D40">
        <v>200</v>
      </c>
      <c r="E40" t="s">
        <v>13</v>
      </c>
      <c r="F40" t="s">
        <v>12</v>
      </c>
      <c r="G40" t="b">
        <f>I40&lt;0.0192</f>
        <v>1</v>
      </c>
      <c r="H40">
        <v>2</v>
      </c>
      <c r="I40" s="1">
        <v>2.7000000000000001E-3</v>
      </c>
    </row>
    <row r="41" spans="1:9" hidden="1" x14ac:dyDescent="0.25">
      <c r="A41" t="s">
        <v>9</v>
      </c>
      <c r="B41" t="s">
        <v>10</v>
      </c>
      <c r="C41" t="s">
        <v>11</v>
      </c>
      <c r="D41">
        <v>200</v>
      </c>
      <c r="E41" t="s">
        <v>13</v>
      </c>
      <c r="F41" t="s">
        <v>13</v>
      </c>
      <c r="G41" t="b">
        <f>I41&lt;0.0192</f>
        <v>1</v>
      </c>
      <c r="H41">
        <v>2</v>
      </c>
      <c r="I41" s="1">
        <v>2.7000000000000001E-3</v>
      </c>
    </row>
    <row r="42" spans="1:9" hidden="1" x14ac:dyDescent="0.25">
      <c r="A42" t="s">
        <v>9</v>
      </c>
      <c r="B42" t="s">
        <v>10</v>
      </c>
      <c r="C42" t="s">
        <v>11</v>
      </c>
      <c r="D42">
        <v>200</v>
      </c>
      <c r="E42" t="s">
        <v>12</v>
      </c>
      <c r="F42" t="s">
        <v>12</v>
      </c>
      <c r="G42" t="b">
        <f>I42&lt;0.0192</f>
        <v>1</v>
      </c>
      <c r="H42">
        <v>2</v>
      </c>
      <c r="I42" s="1">
        <v>2.7000000000000001E-3</v>
      </c>
    </row>
    <row r="43" spans="1:9" hidden="1" x14ac:dyDescent="0.25">
      <c r="A43" t="s">
        <v>9</v>
      </c>
      <c r="B43" t="s">
        <v>10</v>
      </c>
      <c r="C43" t="s">
        <v>11</v>
      </c>
      <c r="D43">
        <v>200</v>
      </c>
      <c r="E43" t="s">
        <v>12</v>
      </c>
      <c r="F43" t="s">
        <v>12</v>
      </c>
      <c r="G43" t="b">
        <f>I43&lt;0.0192</f>
        <v>1</v>
      </c>
      <c r="H43">
        <v>2</v>
      </c>
      <c r="I43" s="1">
        <v>2.7000000000000001E-3</v>
      </c>
    </row>
    <row r="44" spans="1:9" x14ac:dyDescent="0.25">
      <c r="A44" t="s">
        <v>9</v>
      </c>
      <c r="B44" t="s">
        <v>19</v>
      </c>
      <c r="C44" t="s">
        <v>11</v>
      </c>
      <c r="D44">
        <v>500</v>
      </c>
      <c r="E44" t="s">
        <v>12</v>
      </c>
      <c r="F44" t="s">
        <v>13</v>
      </c>
      <c r="G44" t="b">
        <f>I44&lt;0.0192</f>
        <v>1</v>
      </c>
      <c r="H44">
        <v>2</v>
      </c>
      <c r="I44" s="1">
        <v>2.2699999999999999E-3</v>
      </c>
    </row>
    <row r="45" spans="1:9" x14ac:dyDescent="0.25">
      <c r="A45" t="s">
        <v>9</v>
      </c>
      <c r="B45" t="s">
        <v>19</v>
      </c>
      <c r="C45" t="s">
        <v>11</v>
      </c>
      <c r="D45">
        <v>500</v>
      </c>
      <c r="E45" t="s">
        <v>13</v>
      </c>
      <c r="F45" t="s">
        <v>12</v>
      </c>
      <c r="G45" t="b">
        <f>I45&lt;0.0192</f>
        <v>1</v>
      </c>
      <c r="H45">
        <v>2</v>
      </c>
      <c r="I45" s="1">
        <v>2.2699999999999999E-3</v>
      </c>
    </row>
    <row r="46" spans="1:9" x14ac:dyDescent="0.25">
      <c r="A46" t="s">
        <v>9</v>
      </c>
      <c r="B46" t="s">
        <v>19</v>
      </c>
      <c r="C46" t="s">
        <v>11</v>
      </c>
      <c r="D46">
        <v>500</v>
      </c>
      <c r="E46" t="s">
        <v>13</v>
      </c>
      <c r="F46" t="s">
        <v>13</v>
      </c>
      <c r="G46" t="b">
        <f>I46&lt;0.0192</f>
        <v>1</v>
      </c>
      <c r="H46">
        <v>2</v>
      </c>
      <c r="I46" s="1">
        <v>2.2699999999999999E-3</v>
      </c>
    </row>
    <row r="47" spans="1:9" x14ac:dyDescent="0.25">
      <c r="A47" t="s">
        <v>9</v>
      </c>
      <c r="B47" t="s">
        <v>19</v>
      </c>
      <c r="C47" t="s">
        <v>11</v>
      </c>
      <c r="D47">
        <v>500</v>
      </c>
      <c r="E47" t="s">
        <v>12</v>
      </c>
      <c r="F47" t="s">
        <v>12</v>
      </c>
      <c r="G47" t="b">
        <f>I47&lt;0.0192</f>
        <v>1</v>
      </c>
      <c r="H47">
        <v>2</v>
      </c>
      <c r="I47" s="1">
        <v>2.2699999999999999E-3</v>
      </c>
    </row>
    <row r="48" spans="1:9" hidden="1" x14ac:dyDescent="0.25">
      <c r="A48" t="s">
        <v>9</v>
      </c>
      <c r="B48" t="s">
        <v>19</v>
      </c>
      <c r="C48" t="s">
        <v>11</v>
      </c>
      <c r="D48">
        <v>200</v>
      </c>
      <c r="E48" t="s">
        <v>12</v>
      </c>
      <c r="F48" t="s">
        <v>13</v>
      </c>
      <c r="G48" t="b">
        <f>I48&lt;0.0192</f>
        <v>1</v>
      </c>
      <c r="H48">
        <v>2</v>
      </c>
      <c r="I48" s="1">
        <v>2.5100000000000001E-3</v>
      </c>
    </row>
    <row r="49" spans="1:9" hidden="1" x14ac:dyDescent="0.25">
      <c r="A49" t="s">
        <v>9</v>
      </c>
      <c r="B49" t="s">
        <v>19</v>
      </c>
      <c r="C49" t="s">
        <v>11</v>
      </c>
      <c r="D49">
        <v>200</v>
      </c>
      <c r="E49" t="s">
        <v>13</v>
      </c>
      <c r="F49" t="s">
        <v>12</v>
      </c>
      <c r="G49" t="b">
        <f>I49&lt;0.0192</f>
        <v>1</v>
      </c>
      <c r="H49">
        <v>2</v>
      </c>
      <c r="I49" s="1">
        <v>2.5100000000000001E-3</v>
      </c>
    </row>
    <row r="50" spans="1:9" hidden="1" x14ac:dyDescent="0.25">
      <c r="A50" t="s">
        <v>9</v>
      </c>
      <c r="B50" t="s">
        <v>19</v>
      </c>
      <c r="C50" t="s">
        <v>11</v>
      </c>
      <c r="D50">
        <v>200</v>
      </c>
      <c r="E50" t="s">
        <v>13</v>
      </c>
      <c r="F50" t="s">
        <v>13</v>
      </c>
      <c r="G50" t="b">
        <f>I50&lt;0.0192</f>
        <v>1</v>
      </c>
      <c r="H50">
        <v>2</v>
      </c>
      <c r="I50" s="1">
        <v>2.5100000000000001E-3</v>
      </c>
    </row>
    <row r="51" spans="1:9" hidden="1" x14ac:dyDescent="0.25">
      <c r="A51" t="s">
        <v>9</v>
      </c>
      <c r="B51" t="s">
        <v>19</v>
      </c>
      <c r="C51" t="s">
        <v>11</v>
      </c>
      <c r="D51">
        <v>200</v>
      </c>
      <c r="E51" t="s">
        <v>12</v>
      </c>
      <c r="F51" t="s">
        <v>12</v>
      </c>
      <c r="G51" t="b">
        <f>I51&lt;0.0192</f>
        <v>1</v>
      </c>
      <c r="H51">
        <v>2</v>
      </c>
      <c r="I51" s="1">
        <v>2.5100000000000001E-3</v>
      </c>
    </row>
    <row r="52" spans="1:9" x14ac:dyDescent="0.25">
      <c r="A52" t="s">
        <v>9</v>
      </c>
      <c r="B52" t="s">
        <v>17</v>
      </c>
      <c r="C52" t="s">
        <v>11</v>
      </c>
      <c r="D52">
        <v>500</v>
      </c>
      <c r="E52" t="s">
        <v>12</v>
      </c>
      <c r="F52" t="s">
        <v>13</v>
      </c>
      <c r="G52" t="b">
        <f>I52&lt;0.0192</f>
        <v>1</v>
      </c>
      <c r="H52">
        <v>2</v>
      </c>
      <c r="I52" s="1">
        <v>3.2899999999999997E-4</v>
      </c>
    </row>
    <row r="53" spans="1:9" x14ac:dyDescent="0.25">
      <c r="A53" t="s">
        <v>9</v>
      </c>
      <c r="B53" t="s">
        <v>17</v>
      </c>
      <c r="C53" t="s">
        <v>11</v>
      </c>
      <c r="D53">
        <v>500</v>
      </c>
      <c r="E53" t="s">
        <v>12</v>
      </c>
      <c r="F53" t="s">
        <v>12</v>
      </c>
      <c r="G53" t="b">
        <f>I53&lt;0.0192</f>
        <v>1</v>
      </c>
      <c r="H53">
        <v>2</v>
      </c>
      <c r="I53" s="1">
        <v>3.2899999999999997E-4</v>
      </c>
    </row>
    <row r="54" spans="1:9" hidden="1" x14ac:dyDescent="0.25">
      <c r="A54" t="s">
        <v>9</v>
      </c>
      <c r="B54" t="s">
        <v>17</v>
      </c>
      <c r="C54" t="s">
        <v>11</v>
      </c>
      <c r="D54">
        <v>200</v>
      </c>
      <c r="E54" t="s">
        <v>12</v>
      </c>
      <c r="F54" t="s">
        <v>13</v>
      </c>
      <c r="G54" t="b">
        <f>I54&lt;0.0192</f>
        <v>1</v>
      </c>
      <c r="H54">
        <v>2</v>
      </c>
      <c r="I54" s="1">
        <v>3.5399999999999999E-4</v>
      </c>
    </row>
    <row r="55" spans="1:9" hidden="1" x14ac:dyDescent="0.25">
      <c r="A55" t="s">
        <v>9</v>
      </c>
      <c r="B55" t="s">
        <v>17</v>
      </c>
      <c r="C55" t="s">
        <v>11</v>
      </c>
      <c r="D55">
        <v>200</v>
      </c>
      <c r="E55" t="s">
        <v>13</v>
      </c>
      <c r="F55" t="s">
        <v>12</v>
      </c>
      <c r="G55" t="b">
        <f>I55&lt;0.0192</f>
        <v>1</v>
      </c>
      <c r="H55">
        <v>2</v>
      </c>
      <c r="I55" s="1">
        <v>3.5399999999999999E-4</v>
      </c>
    </row>
    <row r="56" spans="1:9" hidden="1" x14ac:dyDescent="0.25">
      <c r="A56" t="s">
        <v>9</v>
      </c>
      <c r="B56" t="s">
        <v>17</v>
      </c>
      <c r="C56" t="s">
        <v>11</v>
      </c>
      <c r="D56">
        <v>200</v>
      </c>
      <c r="E56" t="s">
        <v>13</v>
      </c>
      <c r="F56" t="s">
        <v>13</v>
      </c>
      <c r="G56" t="b">
        <f>I56&lt;0.0192</f>
        <v>1</v>
      </c>
      <c r="H56">
        <v>2</v>
      </c>
      <c r="I56" s="1">
        <v>3.5399999999999999E-4</v>
      </c>
    </row>
    <row r="57" spans="1:9" hidden="1" x14ac:dyDescent="0.25">
      <c r="A57" t="s">
        <v>9</v>
      </c>
      <c r="B57" t="s">
        <v>17</v>
      </c>
      <c r="C57" t="s">
        <v>11</v>
      </c>
      <c r="D57">
        <v>200</v>
      </c>
      <c r="E57" t="s">
        <v>12</v>
      </c>
      <c r="F57" t="s">
        <v>12</v>
      </c>
      <c r="G57" t="b">
        <f>I57&lt;0.0192</f>
        <v>1</v>
      </c>
      <c r="H57">
        <v>2</v>
      </c>
      <c r="I57" s="1">
        <v>3.5399999999999999E-4</v>
      </c>
    </row>
    <row r="58" spans="1:9" hidden="1" x14ac:dyDescent="0.25">
      <c r="A58" t="s">
        <v>9</v>
      </c>
      <c r="B58" t="s">
        <v>17</v>
      </c>
      <c r="C58" t="s">
        <v>11</v>
      </c>
      <c r="D58">
        <v>200</v>
      </c>
      <c r="E58" t="s">
        <v>12</v>
      </c>
      <c r="F58" t="s">
        <v>12</v>
      </c>
      <c r="G58" t="b">
        <f>I58&lt;0.0192</f>
        <v>1</v>
      </c>
      <c r="H58">
        <v>2</v>
      </c>
      <c r="I58" s="1">
        <v>3.5399999999999999E-4</v>
      </c>
    </row>
    <row r="59" spans="1:9" x14ac:dyDescent="0.25">
      <c r="A59" t="s">
        <v>9</v>
      </c>
      <c r="B59" t="s">
        <v>17</v>
      </c>
      <c r="C59" t="s">
        <v>11</v>
      </c>
      <c r="D59">
        <v>500</v>
      </c>
      <c r="E59" t="s">
        <v>13</v>
      </c>
      <c r="F59" t="s">
        <v>12</v>
      </c>
      <c r="G59" t="b">
        <f>I59&lt;0.0192</f>
        <v>1</v>
      </c>
      <c r="H59">
        <v>4</v>
      </c>
      <c r="I59" s="1">
        <v>3.97E-4</v>
      </c>
    </row>
    <row r="60" spans="1:9" x14ac:dyDescent="0.25">
      <c r="A60" t="s">
        <v>9</v>
      </c>
      <c r="B60" t="s">
        <v>17</v>
      </c>
      <c r="C60" t="s">
        <v>11</v>
      </c>
      <c r="D60">
        <v>500</v>
      </c>
      <c r="E60" t="s">
        <v>13</v>
      </c>
      <c r="F60" t="s">
        <v>13</v>
      </c>
      <c r="G60" t="b">
        <f>I60&lt;0.0192</f>
        <v>1</v>
      </c>
      <c r="H60">
        <v>4</v>
      </c>
      <c r="I60" s="1">
        <v>3.97E-4</v>
      </c>
    </row>
    <row r="61" spans="1:9" x14ac:dyDescent="0.25">
      <c r="A61" t="s">
        <v>9</v>
      </c>
      <c r="B61" t="s">
        <v>18</v>
      </c>
      <c r="C61" t="s">
        <v>11</v>
      </c>
      <c r="D61">
        <v>500</v>
      </c>
      <c r="E61" t="s">
        <v>12</v>
      </c>
      <c r="F61" t="s">
        <v>13</v>
      </c>
      <c r="G61" t="b">
        <f>I61&lt;0.0192</f>
        <v>1</v>
      </c>
      <c r="H61">
        <v>3</v>
      </c>
      <c r="I61" s="1">
        <v>2.4099999999999998E-6</v>
      </c>
    </row>
    <row r="62" spans="1:9" x14ac:dyDescent="0.25">
      <c r="A62" t="s">
        <v>9</v>
      </c>
      <c r="B62" t="s">
        <v>18</v>
      </c>
      <c r="C62" t="s">
        <v>11</v>
      </c>
      <c r="D62">
        <v>500</v>
      </c>
      <c r="E62" t="s">
        <v>13</v>
      </c>
      <c r="F62" t="s">
        <v>12</v>
      </c>
      <c r="G62" t="b">
        <f>I62&lt;0.0192</f>
        <v>1</v>
      </c>
      <c r="H62">
        <v>3</v>
      </c>
      <c r="I62" s="1">
        <v>2.4099999999999998E-6</v>
      </c>
    </row>
    <row r="63" spans="1:9" x14ac:dyDescent="0.25">
      <c r="A63" t="s">
        <v>9</v>
      </c>
      <c r="B63" t="s">
        <v>18</v>
      </c>
      <c r="C63" t="s">
        <v>11</v>
      </c>
      <c r="D63">
        <v>500</v>
      </c>
      <c r="E63" t="s">
        <v>13</v>
      </c>
      <c r="F63" t="s">
        <v>13</v>
      </c>
      <c r="G63" t="b">
        <f>I63&lt;0.0192</f>
        <v>1</v>
      </c>
      <c r="H63">
        <v>3</v>
      </c>
      <c r="I63" s="1">
        <v>2.4099999999999998E-6</v>
      </c>
    </row>
    <row r="64" spans="1:9" x14ac:dyDescent="0.25">
      <c r="A64" t="s">
        <v>9</v>
      </c>
      <c r="B64" t="s">
        <v>18</v>
      </c>
      <c r="C64" t="s">
        <v>11</v>
      </c>
      <c r="D64">
        <v>500</v>
      </c>
      <c r="E64" t="s">
        <v>12</v>
      </c>
      <c r="F64" t="s">
        <v>12</v>
      </c>
      <c r="G64" t="b">
        <f>I64&lt;0.0192</f>
        <v>1</v>
      </c>
      <c r="H64">
        <v>3</v>
      </c>
      <c r="I64" s="1">
        <v>2.4099999999999998E-6</v>
      </c>
    </row>
    <row r="65" spans="1:9" hidden="1" x14ac:dyDescent="0.25">
      <c r="A65" t="s">
        <v>9</v>
      </c>
      <c r="B65" t="s">
        <v>18</v>
      </c>
      <c r="C65" t="s">
        <v>11</v>
      </c>
      <c r="D65">
        <v>200</v>
      </c>
      <c r="E65" t="s">
        <v>12</v>
      </c>
      <c r="F65" t="s">
        <v>13</v>
      </c>
      <c r="G65" t="b">
        <f>I65&lt;0.0192</f>
        <v>1</v>
      </c>
      <c r="H65">
        <v>3</v>
      </c>
      <c r="I65" s="1">
        <v>3.72E-6</v>
      </c>
    </row>
    <row r="66" spans="1:9" hidden="1" x14ac:dyDescent="0.25">
      <c r="A66" t="s">
        <v>9</v>
      </c>
      <c r="B66" t="s">
        <v>18</v>
      </c>
      <c r="C66" t="s">
        <v>11</v>
      </c>
      <c r="D66">
        <v>200</v>
      </c>
      <c r="E66" t="s">
        <v>12</v>
      </c>
      <c r="F66" t="s">
        <v>12</v>
      </c>
      <c r="G66" t="b">
        <f>I66&lt;0.0192</f>
        <v>1</v>
      </c>
      <c r="H66">
        <v>3</v>
      </c>
      <c r="I66" s="1">
        <v>3.72E-6</v>
      </c>
    </row>
    <row r="67" spans="1:9" hidden="1" x14ac:dyDescent="0.25">
      <c r="A67" t="s">
        <v>9</v>
      </c>
      <c r="B67" t="s">
        <v>18</v>
      </c>
      <c r="C67" t="s">
        <v>11</v>
      </c>
      <c r="D67">
        <v>200</v>
      </c>
      <c r="E67" t="s">
        <v>13</v>
      </c>
      <c r="F67" t="s">
        <v>12</v>
      </c>
      <c r="G67" t="b">
        <f>I67&lt;0.0192</f>
        <v>1</v>
      </c>
      <c r="H67">
        <v>3</v>
      </c>
      <c r="I67" s="1">
        <v>3.7400000000000002E-6</v>
      </c>
    </row>
    <row r="68" spans="1:9" hidden="1" x14ac:dyDescent="0.25">
      <c r="A68" t="s">
        <v>9</v>
      </c>
      <c r="B68" t="s">
        <v>18</v>
      </c>
      <c r="C68" t="s">
        <v>11</v>
      </c>
      <c r="D68">
        <v>200</v>
      </c>
      <c r="E68" t="s">
        <v>13</v>
      </c>
      <c r="F68" t="s">
        <v>13</v>
      </c>
      <c r="G68" t="b">
        <f>I68&lt;0.0192</f>
        <v>1</v>
      </c>
      <c r="H68">
        <v>3</v>
      </c>
      <c r="I68" s="1">
        <v>3.7400000000000002E-6</v>
      </c>
    </row>
    <row r="69" spans="1:9" x14ac:dyDescent="0.25">
      <c r="A69" t="s">
        <v>9</v>
      </c>
      <c r="B69" t="s">
        <v>10</v>
      </c>
      <c r="C69" t="s">
        <v>15</v>
      </c>
      <c r="D69">
        <v>500</v>
      </c>
      <c r="E69" t="s">
        <v>12</v>
      </c>
      <c r="F69" t="s">
        <v>13</v>
      </c>
      <c r="G69" t="b">
        <f>I69&lt;0.0192</f>
        <v>1</v>
      </c>
      <c r="H69">
        <v>2</v>
      </c>
      <c r="I69" s="1">
        <v>2.5000000000000001E-3</v>
      </c>
    </row>
    <row r="70" spans="1:9" x14ac:dyDescent="0.25">
      <c r="A70" t="s">
        <v>9</v>
      </c>
      <c r="B70" t="s">
        <v>10</v>
      </c>
      <c r="C70" t="s">
        <v>15</v>
      </c>
      <c r="D70">
        <v>500</v>
      </c>
      <c r="E70" t="s">
        <v>13</v>
      </c>
      <c r="F70" t="s">
        <v>12</v>
      </c>
      <c r="G70" t="b">
        <f>I70&lt;0.0192</f>
        <v>1</v>
      </c>
      <c r="H70">
        <v>2</v>
      </c>
      <c r="I70" s="1">
        <v>2.5000000000000001E-3</v>
      </c>
    </row>
    <row r="71" spans="1:9" x14ac:dyDescent="0.25">
      <c r="A71" t="s">
        <v>9</v>
      </c>
      <c r="B71" t="s">
        <v>10</v>
      </c>
      <c r="C71" t="s">
        <v>15</v>
      </c>
      <c r="D71">
        <v>500</v>
      </c>
      <c r="E71" t="s">
        <v>13</v>
      </c>
      <c r="F71" t="s">
        <v>13</v>
      </c>
      <c r="G71" t="b">
        <f>I71&lt;0.0192</f>
        <v>1</v>
      </c>
      <c r="H71">
        <v>2</v>
      </c>
      <c r="I71" s="1">
        <v>2.5000000000000001E-3</v>
      </c>
    </row>
    <row r="72" spans="1:9" x14ac:dyDescent="0.25">
      <c r="A72" t="s">
        <v>9</v>
      </c>
      <c r="B72" t="s">
        <v>10</v>
      </c>
      <c r="C72" t="s">
        <v>15</v>
      </c>
      <c r="D72">
        <v>500</v>
      </c>
      <c r="E72" t="s">
        <v>12</v>
      </c>
      <c r="F72" t="s">
        <v>12</v>
      </c>
      <c r="G72" t="b">
        <f>I72&lt;0.0192</f>
        <v>1</v>
      </c>
      <c r="H72">
        <v>2</v>
      </c>
      <c r="I72" s="1">
        <v>2.5000000000000001E-3</v>
      </c>
    </row>
    <row r="73" spans="1:9" hidden="1" x14ac:dyDescent="0.25">
      <c r="A73" t="s">
        <v>9</v>
      </c>
      <c r="B73" t="s">
        <v>10</v>
      </c>
      <c r="C73" t="s">
        <v>15</v>
      </c>
      <c r="D73">
        <v>200</v>
      </c>
      <c r="E73" t="s">
        <v>12</v>
      </c>
      <c r="F73" t="s">
        <v>13</v>
      </c>
      <c r="G73" t="b">
        <f>I73&lt;0.0192</f>
        <v>1</v>
      </c>
      <c r="H73">
        <v>2</v>
      </c>
      <c r="I73" s="1">
        <v>2.7000000000000001E-3</v>
      </c>
    </row>
    <row r="74" spans="1:9" hidden="1" x14ac:dyDescent="0.25">
      <c r="A74" t="s">
        <v>9</v>
      </c>
      <c r="B74" t="s">
        <v>10</v>
      </c>
      <c r="C74" t="s">
        <v>15</v>
      </c>
      <c r="D74">
        <v>200</v>
      </c>
      <c r="E74" t="s">
        <v>13</v>
      </c>
      <c r="F74" t="s">
        <v>12</v>
      </c>
      <c r="G74" t="b">
        <f>I74&lt;0.0192</f>
        <v>1</v>
      </c>
      <c r="H74">
        <v>2</v>
      </c>
      <c r="I74" s="1">
        <v>2.7000000000000001E-3</v>
      </c>
    </row>
    <row r="75" spans="1:9" hidden="1" x14ac:dyDescent="0.25">
      <c r="A75" t="s">
        <v>9</v>
      </c>
      <c r="B75" t="s">
        <v>10</v>
      </c>
      <c r="C75" t="s">
        <v>15</v>
      </c>
      <c r="D75">
        <v>200</v>
      </c>
      <c r="E75" t="s">
        <v>13</v>
      </c>
      <c r="F75" t="s">
        <v>13</v>
      </c>
      <c r="G75" t="b">
        <f>I75&lt;0.0192</f>
        <v>1</v>
      </c>
      <c r="H75">
        <v>2</v>
      </c>
      <c r="I75" s="1">
        <v>2.7000000000000001E-3</v>
      </c>
    </row>
    <row r="76" spans="1:9" hidden="1" x14ac:dyDescent="0.25">
      <c r="A76" t="s">
        <v>9</v>
      </c>
      <c r="B76" t="s">
        <v>10</v>
      </c>
      <c r="C76" t="s">
        <v>15</v>
      </c>
      <c r="D76">
        <v>200</v>
      </c>
      <c r="E76" t="s">
        <v>12</v>
      </c>
      <c r="F76" t="s">
        <v>12</v>
      </c>
      <c r="G76" t="b">
        <f>I76&lt;0.0192</f>
        <v>1</v>
      </c>
      <c r="H76">
        <v>2</v>
      </c>
      <c r="I76" s="1">
        <v>2.7000000000000001E-3</v>
      </c>
    </row>
    <row r="77" spans="1:9" hidden="1" x14ac:dyDescent="0.25">
      <c r="A77" t="s">
        <v>9</v>
      </c>
      <c r="B77" t="s">
        <v>10</v>
      </c>
      <c r="C77" t="s">
        <v>15</v>
      </c>
      <c r="D77">
        <v>200</v>
      </c>
      <c r="E77" t="s">
        <v>12</v>
      </c>
      <c r="F77" t="s">
        <v>12</v>
      </c>
      <c r="G77" t="b">
        <f>I77&lt;0.0192</f>
        <v>1</v>
      </c>
      <c r="H77">
        <v>2</v>
      </c>
      <c r="I77" s="1">
        <v>2.7000000000000001E-3</v>
      </c>
    </row>
    <row r="78" spans="1:9" x14ac:dyDescent="0.25">
      <c r="A78" t="s">
        <v>9</v>
      </c>
      <c r="B78" t="s">
        <v>19</v>
      </c>
      <c r="C78" t="s">
        <v>15</v>
      </c>
      <c r="D78">
        <v>500</v>
      </c>
      <c r="E78" t="s">
        <v>12</v>
      </c>
      <c r="F78" t="s">
        <v>13</v>
      </c>
      <c r="G78" t="b">
        <f>I78&lt;0.0192</f>
        <v>1</v>
      </c>
      <c r="H78">
        <v>2</v>
      </c>
      <c r="I78" s="1">
        <v>2.2699999999999999E-3</v>
      </c>
    </row>
    <row r="79" spans="1:9" x14ac:dyDescent="0.25">
      <c r="A79" t="s">
        <v>9</v>
      </c>
      <c r="B79" t="s">
        <v>19</v>
      </c>
      <c r="C79" t="s">
        <v>15</v>
      </c>
      <c r="D79">
        <v>500</v>
      </c>
      <c r="E79" t="s">
        <v>13</v>
      </c>
      <c r="F79" t="s">
        <v>12</v>
      </c>
      <c r="G79" t="b">
        <f>I79&lt;0.0192</f>
        <v>1</v>
      </c>
      <c r="H79">
        <v>2</v>
      </c>
      <c r="I79" s="1">
        <v>2.2699999999999999E-3</v>
      </c>
    </row>
    <row r="80" spans="1:9" x14ac:dyDescent="0.25">
      <c r="A80" t="s">
        <v>9</v>
      </c>
      <c r="B80" t="s">
        <v>19</v>
      </c>
      <c r="C80" t="s">
        <v>15</v>
      </c>
      <c r="D80">
        <v>500</v>
      </c>
      <c r="E80" t="s">
        <v>13</v>
      </c>
      <c r="F80" t="s">
        <v>13</v>
      </c>
      <c r="G80" t="b">
        <f>I80&lt;0.0192</f>
        <v>1</v>
      </c>
      <c r="H80">
        <v>2</v>
      </c>
      <c r="I80" s="1">
        <v>2.2699999999999999E-3</v>
      </c>
    </row>
    <row r="81" spans="1:15" x14ac:dyDescent="0.25">
      <c r="A81" t="s">
        <v>9</v>
      </c>
      <c r="B81" t="s">
        <v>19</v>
      </c>
      <c r="C81" t="s">
        <v>15</v>
      </c>
      <c r="D81">
        <v>500</v>
      </c>
      <c r="E81" t="s">
        <v>12</v>
      </c>
      <c r="F81" t="s">
        <v>12</v>
      </c>
      <c r="G81" t="b">
        <f>I81&lt;0.0192</f>
        <v>1</v>
      </c>
      <c r="H81">
        <v>2</v>
      </c>
      <c r="I81" s="1">
        <v>2.2699999999999999E-3</v>
      </c>
    </row>
    <row r="82" spans="1:15" hidden="1" x14ac:dyDescent="0.25">
      <c r="A82" t="s">
        <v>9</v>
      </c>
      <c r="B82" t="s">
        <v>19</v>
      </c>
      <c r="C82" t="s">
        <v>15</v>
      </c>
      <c r="D82">
        <v>200</v>
      </c>
      <c r="E82" t="s">
        <v>12</v>
      </c>
      <c r="F82" t="s">
        <v>13</v>
      </c>
      <c r="G82" t="b">
        <f>I82&lt;0.0192</f>
        <v>1</v>
      </c>
      <c r="H82">
        <v>2</v>
      </c>
      <c r="I82" s="1">
        <v>2.5100000000000001E-3</v>
      </c>
    </row>
    <row r="83" spans="1:15" hidden="1" x14ac:dyDescent="0.25">
      <c r="A83" t="s">
        <v>9</v>
      </c>
      <c r="B83" t="s">
        <v>19</v>
      </c>
      <c r="C83" t="s">
        <v>15</v>
      </c>
      <c r="D83">
        <v>200</v>
      </c>
      <c r="E83" t="s">
        <v>13</v>
      </c>
      <c r="F83" t="s">
        <v>12</v>
      </c>
      <c r="G83" t="b">
        <f>I83&lt;0.0192</f>
        <v>1</v>
      </c>
      <c r="H83">
        <v>2</v>
      </c>
      <c r="I83" s="1">
        <v>2.5100000000000001E-3</v>
      </c>
    </row>
    <row r="84" spans="1:15" hidden="1" x14ac:dyDescent="0.25">
      <c r="A84" t="s">
        <v>9</v>
      </c>
      <c r="B84" t="s">
        <v>19</v>
      </c>
      <c r="C84" t="s">
        <v>15</v>
      </c>
      <c r="D84">
        <v>200</v>
      </c>
      <c r="E84" t="s">
        <v>13</v>
      </c>
      <c r="F84" t="s">
        <v>13</v>
      </c>
      <c r="G84" t="b">
        <f>I84&lt;0.0192</f>
        <v>1</v>
      </c>
      <c r="H84">
        <v>2</v>
      </c>
      <c r="I84" s="1">
        <v>2.5100000000000001E-3</v>
      </c>
    </row>
    <row r="85" spans="1:15" hidden="1" x14ac:dyDescent="0.25">
      <c r="A85" t="s">
        <v>9</v>
      </c>
      <c r="B85" t="s">
        <v>19</v>
      </c>
      <c r="C85" t="s">
        <v>15</v>
      </c>
      <c r="D85">
        <v>200</v>
      </c>
      <c r="E85" t="s">
        <v>12</v>
      </c>
      <c r="F85" t="s">
        <v>12</v>
      </c>
      <c r="G85" t="b">
        <f>I85&lt;0.0192</f>
        <v>1</v>
      </c>
      <c r="H85">
        <v>2</v>
      </c>
      <c r="I85" s="1">
        <v>2.5100000000000001E-3</v>
      </c>
      <c r="O85" s="2"/>
    </row>
    <row r="86" spans="1:15" x14ac:dyDescent="0.25">
      <c r="A86" t="s">
        <v>9</v>
      </c>
      <c r="B86" t="s">
        <v>17</v>
      </c>
      <c r="C86" t="s">
        <v>15</v>
      </c>
      <c r="D86">
        <v>500</v>
      </c>
      <c r="E86" t="s">
        <v>12</v>
      </c>
      <c r="F86" t="s">
        <v>13</v>
      </c>
      <c r="G86" t="b">
        <f>I86&lt;0.0192</f>
        <v>1</v>
      </c>
      <c r="H86">
        <v>2</v>
      </c>
      <c r="I86" s="1">
        <v>3.2899999999999997E-4</v>
      </c>
    </row>
    <row r="87" spans="1:15" x14ac:dyDescent="0.25">
      <c r="A87" t="s">
        <v>9</v>
      </c>
      <c r="B87" t="s">
        <v>17</v>
      </c>
      <c r="C87" t="s">
        <v>15</v>
      </c>
      <c r="D87">
        <v>500</v>
      </c>
      <c r="E87" t="s">
        <v>13</v>
      </c>
      <c r="F87" t="s">
        <v>12</v>
      </c>
      <c r="G87" t="b">
        <f>I87&lt;0.0192</f>
        <v>1</v>
      </c>
      <c r="H87">
        <v>2</v>
      </c>
      <c r="I87" s="1">
        <v>3.2899999999999997E-4</v>
      </c>
    </row>
    <row r="88" spans="1:15" x14ac:dyDescent="0.25">
      <c r="A88" t="s">
        <v>9</v>
      </c>
      <c r="B88" t="s">
        <v>17</v>
      </c>
      <c r="C88" t="s">
        <v>15</v>
      </c>
      <c r="D88">
        <v>500</v>
      </c>
      <c r="E88" t="s">
        <v>13</v>
      </c>
      <c r="F88" t="s">
        <v>13</v>
      </c>
      <c r="G88" t="b">
        <f>I88&lt;0.0192</f>
        <v>1</v>
      </c>
      <c r="H88">
        <v>2</v>
      </c>
      <c r="I88" s="1">
        <v>3.2899999999999997E-4</v>
      </c>
    </row>
    <row r="89" spans="1:15" x14ac:dyDescent="0.25">
      <c r="A89" t="s">
        <v>9</v>
      </c>
      <c r="B89" t="s">
        <v>17</v>
      </c>
      <c r="C89" t="s">
        <v>15</v>
      </c>
      <c r="D89">
        <v>500</v>
      </c>
      <c r="E89" t="s">
        <v>12</v>
      </c>
      <c r="F89" t="s">
        <v>12</v>
      </c>
      <c r="G89" t="b">
        <f>I89&lt;0.0192</f>
        <v>1</v>
      </c>
      <c r="H89">
        <v>2</v>
      </c>
      <c r="I89" s="1">
        <v>3.2899999999999997E-4</v>
      </c>
    </row>
    <row r="90" spans="1:15" hidden="1" x14ac:dyDescent="0.25">
      <c r="A90" t="s">
        <v>9</v>
      </c>
      <c r="B90" t="s">
        <v>17</v>
      </c>
      <c r="C90" t="s">
        <v>15</v>
      </c>
      <c r="D90">
        <v>200</v>
      </c>
      <c r="E90" t="s">
        <v>12</v>
      </c>
      <c r="F90" t="s">
        <v>13</v>
      </c>
      <c r="G90" t="b">
        <f>I90&lt;0.0192</f>
        <v>1</v>
      </c>
      <c r="H90">
        <v>2</v>
      </c>
      <c r="I90" s="1">
        <v>3.5399999999999999E-4</v>
      </c>
    </row>
    <row r="91" spans="1:15" hidden="1" x14ac:dyDescent="0.25">
      <c r="A91" t="s">
        <v>9</v>
      </c>
      <c r="B91" t="s">
        <v>17</v>
      </c>
      <c r="C91" t="s">
        <v>15</v>
      </c>
      <c r="D91">
        <v>200</v>
      </c>
      <c r="E91" t="s">
        <v>13</v>
      </c>
      <c r="F91" t="s">
        <v>12</v>
      </c>
      <c r="G91" t="b">
        <f>I91&lt;0.0192</f>
        <v>1</v>
      </c>
      <c r="H91">
        <v>2</v>
      </c>
      <c r="I91" s="1">
        <v>3.5399999999999999E-4</v>
      </c>
    </row>
    <row r="92" spans="1:15" hidden="1" x14ac:dyDescent="0.25">
      <c r="A92" t="s">
        <v>9</v>
      </c>
      <c r="B92" t="s">
        <v>17</v>
      </c>
      <c r="C92" t="s">
        <v>15</v>
      </c>
      <c r="D92">
        <v>200</v>
      </c>
      <c r="E92" t="s">
        <v>13</v>
      </c>
      <c r="F92" t="s">
        <v>13</v>
      </c>
      <c r="G92" t="b">
        <f>I92&lt;0.0192</f>
        <v>1</v>
      </c>
      <c r="H92">
        <v>2</v>
      </c>
      <c r="I92" s="1">
        <v>3.5399999999999999E-4</v>
      </c>
    </row>
    <row r="93" spans="1:15" hidden="1" x14ac:dyDescent="0.25">
      <c r="A93" t="s">
        <v>9</v>
      </c>
      <c r="B93" t="s">
        <v>17</v>
      </c>
      <c r="C93" t="s">
        <v>15</v>
      </c>
      <c r="D93">
        <v>200</v>
      </c>
      <c r="E93" t="s">
        <v>12</v>
      </c>
      <c r="F93" t="s">
        <v>12</v>
      </c>
      <c r="G93" t="b">
        <f>I93&lt;0.0192</f>
        <v>1</v>
      </c>
      <c r="H93">
        <v>2</v>
      </c>
      <c r="I93" s="1">
        <v>3.5399999999999999E-4</v>
      </c>
    </row>
    <row r="94" spans="1:15" x14ac:dyDescent="0.25">
      <c r="A94" t="s">
        <v>9</v>
      </c>
      <c r="B94" t="s">
        <v>18</v>
      </c>
      <c r="C94" t="s">
        <v>15</v>
      </c>
      <c r="D94">
        <v>500</v>
      </c>
      <c r="E94" t="s">
        <v>12</v>
      </c>
      <c r="F94" t="s">
        <v>13</v>
      </c>
      <c r="G94" t="b">
        <f>I94&lt;0.0192</f>
        <v>1</v>
      </c>
      <c r="H94">
        <v>3</v>
      </c>
      <c r="I94" s="1">
        <v>2.4099999999999998E-6</v>
      </c>
    </row>
    <row r="95" spans="1:15" x14ac:dyDescent="0.25">
      <c r="A95" t="s">
        <v>9</v>
      </c>
      <c r="B95" t="s">
        <v>18</v>
      </c>
      <c r="C95" t="s">
        <v>15</v>
      </c>
      <c r="D95">
        <v>500</v>
      </c>
      <c r="E95" t="s">
        <v>13</v>
      </c>
      <c r="F95" t="s">
        <v>12</v>
      </c>
      <c r="G95" t="b">
        <f>I95&lt;0.0192</f>
        <v>1</v>
      </c>
      <c r="H95">
        <v>3</v>
      </c>
      <c r="I95" s="1">
        <v>2.4099999999999998E-6</v>
      </c>
    </row>
    <row r="96" spans="1:15" x14ac:dyDescent="0.25">
      <c r="A96" t="s">
        <v>9</v>
      </c>
      <c r="B96" t="s">
        <v>18</v>
      </c>
      <c r="C96" t="s">
        <v>15</v>
      </c>
      <c r="D96">
        <v>500</v>
      </c>
      <c r="E96" t="s">
        <v>13</v>
      </c>
      <c r="F96" t="s">
        <v>13</v>
      </c>
      <c r="G96" t="b">
        <f>I96&lt;0.0192</f>
        <v>1</v>
      </c>
      <c r="H96">
        <v>3</v>
      </c>
      <c r="I96" s="1">
        <v>2.4099999999999998E-6</v>
      </c>
    </row>
    <row r="97" spans="1:9" x14ac:dyDescent="0.25">
      <c r="A97" t="s">
        <v>9</v>
      </c>
      <c r="B97" t="s">
        <v>18</v>
      </c>
      <c r="C97" t="s">
        <v>15</v>
      </c>
      <c r="D97">
        <v>500</v>
      </c>
      <c r="E97" t="s">
        <v>12</v>
      </c>
      <c r="F97" t="s">
        <v>12</v>
      </c>
      <c r="G97" t="b">
        <f>I97&lt;0.0192</f>
        <v>1</v>
      </c>
      <c r="H97">
        <v>3</v>
      </c>
      <c r="I97" s="1">
        <v>2.4099999999999998E-6</v>
      </c>
    </row>
    <row r="98" spans="1:9" hidden="1" x14ac:dyDescent="0.25">
      <c r="A98" t="s">
        <v>9</v>
      </c>
      <c r="B98" t="s">
        <v>18</v>
      </c>
      <c r="C98" t="s">
        <v>15</v>
      </c>
      <c r="D98">
        <v>200</v>
      </c>
      <c r="E98" t="s">
        <v>12</v>
      </c>
      <c r="F98" t="s">
        <v>13</v>
      </c>
      <c r="G98" t="b">
        <f>I98&lt;0.0192</f>
        <v>1</v>
      </c>
      <c r="H98">
        <v>3</v>
      </c>
      <c r="I98" s="1">
        <v>3.72E-6</v>
      </c>
    </row>
    <row r="99" spans="1:9" hidden="1" x14ac:dyDescent="0.25">
      <c r="A99" t="s">
        <v>9</v>
      </c>
      <c r="B99" t="s">
        <v>18</v>
      </c>
      <c r="C99" t="s">
        <v>15</v>
      </c>
      <c r="D99">
        <v>200</v>
      </c>
      <c r="E99" t="s">
        <v>13</v>
      </c>
      <c r="F99" t="s">
        <v>12</v>
      </c>
      <c r="G99" t="b">
        <f>I99&lt;0.0192</f>
        <v>1</v>
      </c>
      <c r="H99">
        <v>3</v>
      </c>
      <c r="I99" s="1">
        <v>3.72E-6</v>
      </c>
    </row>
    <row r="100" spans="1:9" hidden="1" x14ac:dyDescent="0.25">
      <c r="A100" t="s">
        <v>9</v>
      </c>
      <c r="B100" t="s">
        <v>18</v>
      </c>
      <c r="C100" t="s">
        <v>15</v>
      </c>
      <c r="D100">
        <v>200</v>
      </c>
      <c r="E100" t="s">
        <v>13</v>
      </c>
      <c r="F100" t="s">
        <v>13</v>
      </c>
      <c r="G100" t="b">
        <f>I100&lt;0.0192</f>
        <v>1</v>
      </c>
      <c r="H100">
        <v>3</v>
      </c>
      <c r="I100" s="1">
        <v>3.72E-6</v>
      </c>
    </row>
    <row r="101" spans="1:9" hidden="1" x14ac:dyDescent="0.25">
      <c r="A101" t="s">
        <v>9</v>
      </c>
      <c r="B101" t="s">
        <v>18</v>
      </c>
      <c r="C101" t="s">
        <v>15</v>
      </c>
      <c r="D101">
        <v>200</v>
      </c>
      <c r="E101" t="s">
        <v>12</v>
      </c>
      <c r="F101" t="s">
        <v>12</v>
      </c>
      <c r="G101" t="b">
        <f>I101&lt;0.0192</f>
        <v>1</v>
      </c>
      <c r="H101">
        <v>3</v>
      </c>
      <c r="I101" s="1">
        <v>3.72E-6</v>
      </c>
    </row>
    <row r="102" spans="1:9" x14ac:dyDescent="0.25">
      <c r="A102" t="s">
        <v>9</v>
      </c>
      <c r="B102" t="s">
        <v>10</v>
      </c>
      <c r="C102" t="s">
        <v>16</v>
      </c>
      <c r="D102">
        <v>500</v>
      </c>
      <c r="E102" t="s">
        <v>13</v>
      </c>
      <c r="F102" t="s">
        <v>12</v>
      </c>
      <c r="G102" t="b">
        <f>I102&lt;0.0192</f>
        <v>0</v>
      </c>
      <c r="H102">
        <v>2</v>
      </c>
      <c r="I102" s="1">
        <v>1.54</v>
      </c>
    </row>
    <row r="103" spans="1:9" x14ac:dyDescent="0.25">
      <c r="A103" t="s">
        <v>9</v>
      </c>
      <c r="B103" t="s">
        <v>10</v>
      </c>
      <c r="C103" t="s">
        <v>16</v>
      </c>
      <c r="D103">
        <v>500</v>
      </c>
      <c r="E103" t="s">
        <v>13</v>
      </c>
      <c r="F103" t="s">
        <v>13</v>
      </c>
      <c r="G103" t="b">
        <f>I103&lt;0.0192</f>
        <v>0</v>
      </c>
      <c r="H103">
        <v>2</v>
      </c>
      <c r="I103" s="1">
        <v>1.54</v>
      </c>
    </row>
    <row r="104" spans="1:9" hidden="1" x14ac:dyDescent="0.25">
      <c r="A104" t="s">
        <v>9</v>
      </c>
      <c r="B104" t="s">
        <v>10</v>
      </c>
      <c r="C104" t="s">
        <v>16</v>
      </c>
      <c r="D104">
        <v>200</v>
      </c>
      <c r="E104" t="s">
        <v>12</v>
      </c>
      <c r="F104" t="s">
        <v>12</v>
      </c>
      <c r="G104" t="b">
        <f>I104&lt;0.0192</f>
        <v>0</v>
      </c>
      <c r="H104">
        <v>5</v>
      </c>
      <c r="I104" s="1">
        <v>2.2400000000000002</v>
      </c>
    </row>
    <row r="105" spans="1:9" hidden="1" x14ac:dyDescent="0.25">
      <c r="A105" t="s">
        <v>9</v>
      </c>
      <c r="B105" t="s">
        <v>10</v>
      </c>
      <c r="C105" t="s">
        <v>16</v>
      </c>
      <c r="D105">
        <v>200</v>
      </c>
      <c r="E105" t="s">
        <v>12</v>
      </c>
      <c r="F105" t="s">
        <v>12</v>
      </c>
      <c r="G105" t="b">
        <f>I105&lt;0.0192</f>
        <v>0</v>
      </c>
      <c r="H105">
        <v>5</v>
      </c>
      <c r="I105" s="1">
        <v>2.2400000000000002</v>
      </c>
    </row>
    <row r="106" spans="1:9" x14ac:dyDescent="0.25">
      <c r="A106" t="s">
        <v>9</v>
      </c>
      <c r="B106" t="s">
        <v>10</v>
      </c>
      <c r="C106" t="s">
        <v>16</v>
      </c>
      <c r="D106">
        <v>500</v>
      </c>
      <c r="E106" t="s">
        <v>12</v>
      </c>
      <c r="F106" t="s">
        <v>12</v>
      </c>
      <c r="G106" t="b">
        <f>I106&lt;0.0192</f>
        <v>0</v>
      </c>
      <c r="H106">
        <v>5</v>
      </c>
      <c r="I106" s="1">
        <v>2.2400000000000002</v>
      </c>
    </row>
    <row r="107" spans="1:9" hidden="1" x14ac:dyDescent="0.25">
      <c r="A107" t="s">
        <v>9</v>
      </c>
      <c r="B107" t="s">
        <v>10</v>
      </c>
      <c r="C107" t="s">
        <v>16</v>
      </c>
      <c r="D107">
        <v>200</v>
      </c>
      <c r="E107" t="s">
        <v>12</v>
      </c>
      <c r="F107" t="s">
        <v>13</v>
      </c>
      <c r="G107" t="b">
        <f>I107&lt;0.0192</f>
        <v>0</v>
      </c>
      <c r="H107">
        <v>2</v>
      </c>
      <c r="I107" s="1">
        <v>3.72</v>
      </c>
    </row>
    <row r="108" spans="1:9" x14ac:dyDescent="0.25">
      <c r="A108" t="s">
        <v>9</v>
      </c>
      <c r="B108" t="s">
        <v>10</v>
      </c>
      <c r="C108" t="s">
        <v>16</v>
      </c>
      <c r="D108">
        <v>500</v>
      </c>
      <c r="E108" t="s">
        <v>12</v>
      </c>
      <c r="F108" t="s">
        <v>13</v>
      </c>
      <c r="G108" t="b">
        <f>I108&lt;0.0192</f>
        <v>0</v>
      </c>
      <c r="H108">
        <v>2</v>
      </c>
      <c r="I108" s="1">
        <v>3.72</v>
      </c>
    </row>
    <row r="109" spans="1:9" hidden="1" x14ac:dyDescent="0.25">
      <c r="A109" t="s">
        <v>9</v>
      </c>
      <c r="B109" t="s">
        <v>10</v>
      </c>
      <c r="C109" t="s">
        <v>16</v>
      </c>
      <c r="D109">
        <v>200</v>
      </c>
      <c r="E109" t="s">
        <v>13</v>
      </c>
      <c r="F109" t="s">
        <v>12</v>
      </c>
      <c r="G109" t="b">
        <f>I109&lt;0.0192</f>
        <v>0</v>
      </c>
      <c r="H109">
        <v>2</v>
      </c>
      <c r="I109" s="1">
        <v>60.2</v>
      </c>
    </row>
    <row r="110" spans="1:9" hidden="1" x14ac:dyDescent="0.25">
      <c r="A110" t="s">
        <v>9</v>
      </c>
      <c r="B110" t="s">
        <v>10</v>
      </c>
      <c r="C110" t="s">
        <v>16</v>
      </c>
      <c r="D110">
        <v>200</v>
      </c>
      <c r="E110" t="s">
        <v>13</v>
      </c>
      <c r="F110" t="s">
        <v>13</v>
      </c>
      <c r="G110" t="b">
        <f>I110&lt;0.0192</f>
        <v>0</v>
      </c>
      <c r="H110">
        <v>2</v>
      </c>
      <c r="I110" s="1">
        <v>60.2</v>
      </c>
    </row>
    <row r="111" spans="1:9" x14ac:dyDescent="0.25">
      <c r="A111" t="s">
        <v>9</v>
      </c>
      <c r="B111" t="s">
        <v>19</v>
      </c>
      <c r="C111" t="s">
        <v>16</v>
      </c>
      <c r="D111">
        <v>500</v>
      </c>
      <c r="E111" t="s">
        <v>13</v>
      </c>
      <c r="F111" t="s">
        <v>12</v>
      </c>
      <c r="G111" t="b">
        <f>I111&lt;0.0192</f>
        <v>0</v>
      </c>
      <c r="H111">
        <v>2</v>
      </c>
      <c r="I111" s="1">
        <v>1.46</v>
      </c>
    </row>
    <row r="112" spans="1:9" x14ac:dyDescent="0.25">
      <c r="A112" t="s">
        <v>9</v>
      </c>
      <c r="B112" t="s">
        <v>19</v>
      </c>
      <c r="C112" t="s">
        <v>16</v>
      </c>
      <c r="D112">
        <v>500</v>
      </c>
      <c r="E112" t="s">
        <v>13</v>
      </c>
      <c r="F112" t="s">
        <v>13</v>
      </c>
      <c r="G112" t="b">
        <f>I112&lt;0.0192</f>
        <v>0</v>
      </c>
      <c r="H112">
        <v>2</v>
      </c>
      <c r="I112" s="1">
        <v>1.46</v>
      </c>
    </row>
    <row r="113" spans="1:9" x14ac:dyDescent="0.25">
      <c r="A113" t="s">
        <v>9</v>
      </c>
      <c r="B113" t="s">
        <v>19</v>
      </c>
      <c r="C113" t="s">
        <v>16</v>
      </c>
      <c r="D113">
        <v>500</v>
      </c>
      <c r="E113" t="s">
        <v>12</v>
      </c>
      <c r="F113" t="s">
        <v>12</v>
      </c>
      <c r="G113" t="b">
        <f>I113&lt;0.0192</f>
        <v>0</v>
      </c>
      <c r="H113">
        <v>5</v>
      </c>
      <c r="I113" s="1">
        <v>2.11</v>
      </c>
    </row>
    <row r="114" spans="1:9" hidden="1" x14ac:dyDescent="0.25">
      <c r="A114" t="s">
        <v>9</v>
      </c>
      <c r="B114" t="s">
        <v>19</v>
      </c>
      <c r="C114" t="s">
        <v>16</v>
      </c>
      <c r="D114">
        <v>200</v>
      </c>
      <c r="E114" t="s">
        <v>12</v>
      </c>
      <c r="F114" t="s">
        <v>12</v>
      </c>
      <c r="G114" t="b">
        <f>I114&lt;0.0192</f>
        <v>0</v>
      </c>
      <c r="H114">
        <v>5</v>
      </c>
      <c r="I114" s="1">
        <v>2.12</v>
      </c>
    </row>
    <row r="115" spans="1:9" hidden="1" x14ac:dyDescent="0.25">
      <c r="A115" t="s">
        <v>9</v>
      </c>
      <c r="B115" t="s">
        <v>19</v>
      </c>
      <c r="C115" t="s">
        <v>16</v>
      </c>
      <c r="D115">
        <v>200</v>
      </c>
      <c r="E115" t="s">
        <v>12</v>
      </c>
      <c r="F115" t="s">
        <v>13</v>
      </c>
      <c r="G115" t="b">
        <f>I115&lt;0.0192</f>
        <v>0</v>
      </c>
      <c r="H115">
        <v>2</v>
      </c>
      <c r="I115" s="1">
        <v>3.77</v>
      </c>
    </row>
    <row r="116" spans="1:9" x14ac:dyDescent="0.25">
      <c r="A116" t="s">
        <v>9</v>
      </c>
      <c r="B116" t="s">
        <v>19</v>
      </c>
      <c r="C116" t="s">
        <v>16</v>
      </c>
      <c r="D116">
        <v>500</v>
      </c>
      <c r="E116" t="s">
        <v>12</v>
      </c>
      <c r="F116" t="s">
        <v>13</v>
      </c>
      <c r="G116" t="b">
        <f>I116&lt;0.0192</f>
        <v>0</v>
      </c>
      <c r="H116">
        <v>2</v>
      </c>
      <c r="I116" s="1">
        <v>3.8</v>
      </c>
    </row>
    <row r="117" spans="1:9" hidden="1" x14ac:dyDescent="0.25">
      <c r="A117" t="s">
        <v>9</v>
      </c>
      <c r="B117" t="s">
        <v>19</v>
      </c>
      <c r="C117" t="s">
        <v>16</v>
      </c>
      <c r="D117">
        <v>200</v>
      </c>
      <c r="E117" t="s">
        <v>13</v>
      </c>
      <c r="F117" t="s">
        <v>12</v>
      </c>
      <c r="G117" t="b">
        <f>I117&lt;0.0192</f>
        <v>0</v>
      </c>
      <c r="H117">
        <v>2</v>
      </c>
      <c r="I117" s="1">
        <v>501</v>
      </c>
    </row>
    <row r="118" spans="1:9" hidden="1" x14ac:dyDescent="0.25">
      <c r="A118" t="s">
        <v>9</v>
      </c>
      <c r="B118" t="s">
        <v>19</v>
      </c>
      <c r="C118" t="s">
        <v>16</v>
      </c>
      <c r="D118">
        <v>200</v>
      </c>
      <c r="E118" t="s">
        <v>13</v>
      </c>
      <c r="F118" t="s">
        <v>13</v>
      </c>
      <c r="G118" t="b">
        <f>I118&lt;0.0192</f>
        <v>0</v>
      </c>
      <c r="H118">
        <v>2</v>
      </c>
      <c r="I118" s="1">
        <v>501</v>
      </c>
    </row>
    <row r="119" spans="1:9" x14ac:dyDescent="0.25">
      <c r="A119" t="s">
        <v>9</v>
      </c>
      <c r="B119" t="s">
        <v>17</v>
      </c>
      <c r="C119" t="s">
        <v>16</v>
      </c>
      <c r="D119">
        <v>500</v>
      </c>
      <c r="E119" t="s">
        <v>12</v>
      </c>
      <c r="F119" t="s">
        <v>12</v>
      </c>
      <c r="G119" t="b">
        <f>I119&lt;0.0192</f>
        <v>0</v>
      </c>
      <c r="H119">
        <v>2</v>
      </c>
      <c r="I119" s="1">
        <v>1.1000000000000001</v>
      </c>
    </row>
    <row r="120" spans="1:9" hidden="1" x14ac:dyDescent="0.25">
      <c r="A120" t="s">
        <v>9</v>
      </c>
      <c r="B120" t="s">
        <v>17</v>
      </c>
      <c r="C120" t="s">
        <v>16</v>
      </c>
      <c r="D120">
        <v>200</v>
      </c>
      <c r="E120" t="s">
        <v>12</v>
      </c>
      <c r="F120" t="s">
        <v>12</v>
      </c>
      <c r="G120" t="b">
        <f>I120&lt;0.0192</f>
        <v>0</v>
      </c>
      <c r="H120">
        <v>2</v>
      </c>
      <c r="I120" s="1">
        <v>1.1100000000000001</v>
      </c>
    </row>
    <row r="121" spans="1:9" hidden="1" x14ac:dyDescent="0.25">
      <c r="A121" t="s">
        <v>9</v>
      </c>
      <c r="B121" t="s">
        <v>17</v>
      </c>
      <c r="C121" t="s">
        <v>16</v>
      </c>
      <c r="D121">
        <v>200</v>
      </c>
      <c r="E121" t="s">
        <v>12</v>
      </c>
      <c r="F121" t="s">
        <v>13</v>
      </c>
      <c r="G121" t="b">
        <f>I121&lt;0.0192</f>
        <v>0</v>
      </c>
      <c r="H121">
        <v>2</v>
      </c>
      <c r="I121" s="1">
        <v>2.1</v>
      </c>
    </row>
    <row r="122" spans="1:9" x14ac:dyDescent="0.25">
      <c r="A122" t="s">
        <v>9</v>
      </c>
      <c r="B122" t="s">
        <v>17</v>
      </c>
      <c r="C122" t="s">
        <v>16</v>
      </c>
      <c r="D122">
        <v>500</v>
      </c>
      <c r="E122" t="s">
        <v>12</v>
      </c>
      <c r="F122" t="s">
        <v>13</v>
      </c>
      <c r="G122" t="b">
        <f>I122&lt;0.0192</f>
        <v>0</v>
      </c>
      <c r="H122">
        <v>2</v>
      </c>
      <c r="I122" s="1">
        <v>2.1800000000000002</v>
      </c>
    </row>
    <row r="123" spans="1:9" hidden="1" x14ac:dyDescent="0.25">
      <c r="A123" t="s">
        <v>9</v>
      </c>
      <c r="B123" t="s">
        <v>17</v>
      </c>
      <c r="C123" t="s">
        <v>16</v>
      </c>
      <c r="D123">
        <v>200</v>
      </c>
      <c r="E123" t="s">
        <v>13</v>
      </c>
      <c r="F123" t="s">
        <v>12</v>
      </c>
      <c r="G123" t="b">
        <f>I123&lt;0.0192</f>
        <v>0</v>
      </c>
      <c r="H123">
        <v>2</v>
      </c>
      <c r="I123" s="1">
        <v>159</v>
      </c>
    </row>
    <row r="124" spans="1:9" hidden="1" x14ac:dyDescent="0.25">
      <c r="A124" t="s">
        <v>9</v>
      </c>
      <c r="B124" t="s">
        <v>17</v>
      </c>
      <c r="C124" t="s">
        <v>16</v>
      </c>
      <c r="D124">
        <v>200</v>
      </c>
      <c r="E124" t="s">
        <v>13</v>
      </c>
      <c r="F124" t="s">
        <v>13</v>
      </c>
      <c r="G124" t="b">
        <f>I124&lt;0.0192</f>
        <v>0</v>
      </c>
      <c r="H124">
        <v>2</v>
      </c>
      <c r="I124" s="1">
        <v>159</v>
      </c>
    </row>
    <row r="125" spans="1:9" x14ac:dyDescent="0.25">
      <c r="A125" t="s">
        <v>9</v>
      </c>
      <c r="B125" t="s">
        <v>17</v>
      </c>
      <c r="C125" t="s">
        <v>16</v>
      </c>
      <c r="D125">
        <v>500</v>
      </c>
      <c r="E125" t="s">
        <v>13</v>
      </c>
      <c r="F125" t="s">
        <v>12</v>
      </c>
      <c r="G125" t="b">
        <f>I125&lt;0.0192</f>
        <v>0</v>
      </c>
      <c r="H125">
        <v>2</v>
      </c>
      <c r="I125" s="1">
        <v>164</v>
      </c>
    </row>
    <row r="126" spans="1:9" x14ac:dyDescent="0.25">
      <c r="A126" t="s">
        <v>9</v>
      </c>
      <c r="B126" t="s">
        <v>17</v>
      </c>
      <c r="C126" t="s">
        <v>16</v>
      </c>
      <c r="D126">
        <v>500</v>
      </c>
      <c r="E126" t="s">
        <v>13</v>
      </c>
      <c r="F126" t="s">
        <v>13</v>
      </c>
      <c r="G126" t="b">
        <f>I126&lt;0.0192</f>
        <v>0</v>
      </c>
      <c r="H126">
        <v>2</v>
      </c>
      <c r="I126" s="1">
        <v>164</v>
      </c>
    </row>
    <row r="127" spans="1:9" x14ac:dyDescent="0.25">
      <c r="A127" t="s">
        <v>9</v>
      </c>
      <c r="B127" t="s">
        <v>18</v>
      </c>
      <c r="C127" t="s">
        <v>16</v>
      </c>
      <c r="D127">
        <v>500</v>
      </c>
      <c r="E127" t="s">
        <v>13</v>
      </c>
      <c r="F127" t="s">
        <v>12</v>
      </c>
      <c r="G127" t="b">
        <f>I127&lt;0.0192</f>
        <v>1</v>
      </c>
      <c r="H127">
        <v>2</v>
      </c>
      <c r="I127" s="1">
        <v>9.8300000000000002E-3</v>
      </c>
    </row>
    <row r="128" spans="1:9" x14ac:dyDescent="0.25">
      <c r="A128" t="s">
        <v>9</v>
      </c>
      <c r="B128" t="s">
        <v>18</v>
      </c>
      <c r="C128" t="s">
        <v>16</v>
      </c>
      <c r="D128">
        <v>500</v>
      </c>
      <c r="E128" t="s">
        <v>13</v>
      </c>
      <c r="F128" t="s">
        <v>13</v>
      </c>
      <c r="G128" t="b">
        <f>I128&lt;0.0192</f>
        <v>1</v>
      </c>
      <c r="H128">
        <v>2</v>
      </c>
      <c r="I128" s="1">
        <v>9.8300000000000002E-3</v>
      </c>
    </row>
    <row r="129" spans="1:9" hidden="1" x14ac:dyDescent="0.25">
      <c r="A129" t="s">
        <v>9</v>
      </c>
      <c r="B129" t="s">
        <v>18</v>
      </c>
      <c r="C129" t="s">
        <v>16</v>
      </c>
      <c r="D129">
        <v>200</v>
      </c>
      <c r="E129" t="s">
        <v>13</v>
      </c>
      <c r="F129" t="s">
        <v>12</v>
      </c>
      <c r="G129" t="b">
        <f>I129&lt;0.0192</f>
        <v>0</v>
      </c>
      <c r="H129">
        <v>2</v>
      </c>
      <c r="I129" s="1">
        <v>1.9800000000000002E-2</v>
      </c>
    </row>
    <row r="130" spans="1:9" hidden="1" x14ac:dyDescent="0.25">
      <c r="A130" t="s">
        <v>9</v>
      </c>
      <c r="B130" t="s">
        <v>18</v>
      </c>
      <c r="C130" t="s">
        <v>16</v>
      </c>
      <c r="D130">
        <v>200</v>
      </c>
      <c r="E130" t="s">
        <v>13</v>
      </c>
      <c r="F130" t="s">
        <v>13</v>
      </c>
      <c r="G130" t="b">
        <f>I130&lt;0.0192</f>
        <v>0</v>
      </c>
      <c r="H130">
        <v>3</v>
      </c>
      <c r="I130" s="1">
        <v>1.9800000000000002E-2</v>
      </c>
    </row>
    <row r="131" spans="1:9" hidden="1" x14ac:dyDescent="0.25">
      <c r="A131" t="s">
        <v>9</v>
      </c>
      <c r="B131" t="s">
        <v>18</v>
      </c>
      <c r="C131" t="s">
        <v>16</v>
      </c>
      <c r="D131">
        <v>200</v>
      </c>
      <c r="E131" t="s">
        <v>12</v>
      </c>
      <c r="F131" t="s">
        <v>12</v>
      </c>
      <c r="G131" t="b">
        <f>I131&lt;0.0192</f>
        <v>0</v>
      </c>
      <c r="H131">
        <v>5</v>
      </c>
      <c r="I131" s="1">
        <v>5.2299999999999999E-2</v>
      </c>
    </row>
    <row r="132" spans="1:9" x14ac:dyDescent="0.25">
      <c r="A132" t="s">
        <v>9</v>
      </c>
      <c r="B132" t="s">
        <v>18</v>
      </c>
      <c r="C132" t="s">
        <v>16</v>
      </c>
      <c r="D132">
        <v>500</v>
      </c>
      <c r="E132" t="s">
        <v>12</v>
      </c>
      <c r="F132" t="s">
        <v>12</v>
      </c>
      <c r="G132" t="b">
        <f>I132&lt;0.0192</f>
        <v>0</v>
      </c>
      <c r="H132">
        <v>5</v>
      </c>
      <c r="I132" s="1">
        <v>5.3400000000000003E-2</v>
      </c>
    </row>
    <row r="133" spans="1:9" x14ac:dyDescent="0.25">
      <c r="A133" t="s">
        <v>9</v>
      </c>
      <c r="B133" t="s">
        <v>18</v>
      </c>
      <c r="C133" t="s">
        <v>16</v>
      </c>
      <c r="D133">
        <v>500</v>
      </c>
      <c r="E133" t="s">
        <v>12</v>
      </c>
      <c r="F133" t="s">
        <v>13</v>
      </c>
      <c r="G133" t="b">
        <f>I133&lt;0.0192</f>
        <v>0</v>
      </c>
      <c r="H133">
        <v>2</v>
      </c>
      <c r="I133" s="1">
        <v>24900</v>
      </c>
    </row>
    <row r="134" spans="1:9" hidden="1" x14ac:dyDescent="0.25">
      <c r="A134" t="s">
        <v>9</v>
      </c>
      <c r="B134" t="s">
        <v>18</v>
      </c>
      <c r="C134" t="s">
        <v>16</v>
      </c>
      <c r="D134">
        <v>200</v>
      </c>
      <c r="E134" t="s">
        <v>12</v>
      </c>
      <c r="F134" t="s">
        <v>13</v>
      </c>
      <c r="G134" t="b">
        <f>I134&lt;0.0192</f>
        <v>0</v>
      </c>
      <c r="H134">
        <v>2</v>
      </c>
      <c r="I134" s="1">
        <v>25000</v>
      </c>
    </row>
  </sheetData>
  <conditionalFormatting sqref="A2:I134">
    <cfRule type="expression" dxfId="5" priority="1">
      <formula>$I2&gt;0.0192</formula>
    </cfRule>
    <cfRule type="expression" dxfId="4" priority="2">
      <formula>$I2&lt;0.0192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D2A2-904C-4FF8-A48C-061B263C4C2B}">
  <dimension ref="A2:I3"/>
  <sheetViews>
    <sheetView tabSelected="1" workbookViewId="0">
      <selection activeCell="A4" sqref="A4"/>
    </sheetView>
  </sheetViews>
  <sheetFormatPr defaultRowHeight="15" x14ac:dyDescent="0.25"/>
  <sheetData>
    <row r="2" spans="1:9" x14ac:dyDescent="0.25">
      <c r="A2" s="3" t="s">
        <v>9</v>
      </c>
      <c r="B2" s="3" t="s">
        <v>10</v>
      </c>
      <c r="C2" s="3" t="s">
        <v>14</v>
      </c>
      <c r="D2" s="3">
        <v>500</v>
      </c>
      <c r="E2" s="3" t="s">
        <v>12</v>
      </c>
      <c r="F2" s="3" t="s">
        <v>12</v>
      </c>
      <c r="G2" s="3" t="b">
        <f>I2&lt;0.0192</f>
        <v>1</v>
      </c>
      <c r="H2" s="3">
        <v>2</v>
      </c>
      <c r="I2" s="7">
        <v>2.9099999999999998E-3</v>
      </c>
    </row>
    <row r="3" spans="1:9" x14ac:dyDescent="0.25">
      <c r="A3" s="3" t="s">
        <v>9</v>
      </c>
      <c r="B3" s="3" t="s">
        <v>19</v>
      </c>
      <c r="C3" s="3" t="s">
        <v>14</v>
      </c>
      <c r="D3" s="3">
        <v>500</v>
      </c>
      <c r="E3" s="3" t="s">
        <v>12</v>
      </c>
      <c r="F3" s="3" t="s">
        <v>12</v>
      </c>
      <c r="G3" s="3" t="b">
        <f>I3&lt;0.0192</f>
        <v>0</v>
      </c>
      <c r="H3" s="3">
        <v>2</v>
      </c>
      <c r="I3" s="7">
        <v>0.77500000000000002</v>
      </c>
    </row>
  </sheetData>
  <conditionalFormatting sqref="A2:I2">
    <cfRule type="expression" dxfId="3" priority="3">
      <formula>$I2&gt;0.0192</formula>
    </cfRule>
    <cfRule type="expression" dxfId="2" priority="4">
      <formula>$I2&lt;0.0192</formula>
    </cfRule>
  </conditionalFormatting>
  <conditionalFormatting sqref="A3:I3">
    <cfRule type="expression" dxfId="1" priority="1">
      <formula>$I3&gt;0.0192</formula>
    </cfRule>
    <cfRule type="expression" dxfId="0" priority="2">
      <formula>$I3&lt;0.0192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0428-904C-420A-B4FF-D70E14198F6E}">
  <dimension ref="A1:P26"/>
  <sheetViews>
    <sheetView workbookViewId="0">
      <selection activeCell="P21" sqref="P21"/>
    </sheetView>
  </sheetViews>
  <sheetFormatPr defaultRowHeight="15" x14ac:dyDescent="0.25"/>
  <sheetData>
    <row r="1" spans="1:7" x14ac:dyDescent="0.25">
      <c r="A1" t="s">
        <v>1</v>
      </c>
      <c r="B1" t="s">
        <v>2</v>
      </c>
      <c r="C1" t="s">
        <v>7</v>
      </c>
      <c r="D1" t="s">
        <v>8</v>
      </c>
      <c r="E1" t="s">
        <v>20</v>
      </c>
      <c r="F1" t="s">
        <v>3</v>
      </c>
      <c r="G1" t="s">
        <v>21</v>
      </c>
    </row>
    <row r="2" spans="1:7" x14ac:dyDescent="0.25">
      <c r="A2" s="4" t="s">
        <v>19</v>
      </c>
      <c r="B2" s="4" t="s">
        <v>22</v>
      </c>
      <c r="C2" s="4">
        <v>2</v>
      </c>
      <c r="D2" s="5">
        <v>2.2699999999999999E-3</v>
      </c>
      <c r="E2" s="5">
        <v>2.16E-3</v>
      </c>
      <c r="F2" s="4">
        <v>500</v>
      </c>
      <c r="G2" s="5">
        <v>0.26300000000000001</v>
      </c>
    </row>
    <row r="3" spans="1:7" x14ac:dyDescent="0.25">
      <c r="A3" s="4" t="s">
        <v>19</v>
      </c>
      <c r="B3" s="4" t="s">
        <v>14</v>
      </c>
      <c r="C3" s="4">
        <v>3</v>
      </c>
      <c r="D3" s="5">
        <v>2.2499999999999998E-3</v>
      </c>
      <c r="E3" s="5">
        <v>2.0999999999999999E-3</v>
      </c>
      <c r="F3" s="4">
        <v>500</v>
      </c>
      <c r="G3" s="5">
        <v>0.29699999999999999</v>
      </c>
    </row>
    <row r="4" spans="1:7" x14ac:dyDescent="0.25">
      <c r="A4" s="4" t="s">
        <v>19</v>
      </c>
      <c r="B4" s="4" t="s">
        <v>23</v>
      </c>
      <c r="C4" s="4">
        <v>4</v>
      </c>
      <c r="D4" s="5">
        <v>2.2899999999999999E-3</v>
      </c>
      <c r="E4" s="5">
        <v>2.0999999999999999E-3</v>
      </c>
      <c r="F4" s="4">
        <v>500</v>
      </c>
      <c r="G4" s="5">
        <v>0.17699999999999999</v>
      </c>
    </row>
    <row r="5" spans="1:7" x14ac:dyDescent="0.25">
      <c r="A5" s="4" t="s">
        <v>19</v>
      </c>
      <c r="B5" s="4" t="s">
        <v>24</v>
      </c>
      <c r="C5" s="4">
        <v>4</v>
      </c>
      <c r="D5" s="5">
        <v>2.3E-3</v>
      </c>
      <c r="E5" s="5">
        <v>2.1099999999999999E-3</v>
      </c>
      <c r="F5" s="4">
        <v>500</v>
      </c>
      <c r="G5" s="5">
        <v>0.20699999999999999</v>
      </c>
    </row>
    <row r="6" spans="1:7" x14ac:dyDescent="0.25">
      <c r="A6" s="4" t="s">
        <v>19</v>
      </c>
      <c r="B6" s="4" t="s">
        <v>25</v>
      </c>
      <c r="C6" s="4">
        <v>3</v>
      </c>
      <c r="D6" s="5">
        <v>2.3E-3</v>
      </c>
      <c r="E6" s="5">
        <v>2.1800000000000001E-3</v>
      </c>
      <c r="F6" s="4">
        <v>500</v>
      </c>
      <c r="G6" s="5">
        <v>1.36</v>
      </c>
    </row>
    <row r="7" spans="1:7" x14ac:dyDescent="0.25">
      <c r="A7" s="4" t="s">
        <v>10</v>
      </c>
      <c r="B7" s="4" t="s">
        <v>22</v>
      </c>
      <c r="C7" s="4">
        <v>2</v>
      </c>
      <c r="D7" s="5">
        <v>2.5000000000000001E-3</v>
      </c>
      <c r="E7" s="5">
        <v>2.3999999999999998E-3</v>
      </c>
      <c r="F7" s="4">
        <v>500</v>
      </c>
      <c r="G7" s="5">
        <v>0.26300000000000001</v>
      </c>
    </row>
    <row r="8" spans="1:7" x14ac:dyDescent="0.25">
      <c r="A8" s="4" t="s">
        <v>10</v>
      </c>
      <c r="B8" s="4" t="s">
        <v>14</v>
      </c>
      <c r="C8" s="4">
        <v>4</v>
      </c>
      <c r="D8" s="5">
        <v>2.5500000000000002E-3</v>
      </c>
      <c r="E8" s="5">
        <v>2.2200000000000002E-3</v>
      </c>
      <c r="F8" s="4">
        <v>500</v>
      </c>
      <c r="G8" s="5">
        <v>0.29699999999999999</v>
      </c>
    </row>
    <row r="9" spans="1:7" x14ac:dyDescent="0.25">
      <c r="A9" s="4" t="s">
        <v>10</v>
      </c>
      <c r="B9" s="4" t="s">
        <v>23</v>
      </c>
      <c r="C9" s="4">
        <v>4</v>
      </c>
      <c r="D9" s="5">
        <v>2.5200000000000001E-3</v>
      </c>
      <c r="E9" s="5">
        <v>2.2399999999999998E-3</v>
      </c>
      <c r="F9" s="4">
        <v>500</v>
      </c>
      <c r="G9" s="5">
        <v>0.17699999999999999</v>
      </c>
    </row>
    <row r="10" spans="1:7" x14ac:dyDescent="0.25">
      <c r="A10" s="4" t="s">
        <v>10</v>
      </c>
      <c r="B10" s="4" t="s">
        <v>24</v>
      </c>
      <c r="C10" s="4">
        <v>4</v>
      </c>
      <c r="D10" s="5">
        <v>2.5200000000000001E-3</v>
      </c>
      <c r="E10" s="5">
        <v>2.2300000000000002E-3</v>
      </c>
      <c r="F10" s="4">
        <v>500</v>
      </c>
      <c r="G10" s="5">
        <v>0.20699999999999999</v>
      </c>
    </row>
    <row r="11" spans="1:7" x14ac:dyDescent="0.25">
      <c r="A11" s="4" t="s">
        <v>10</v>
      </c>
      <c r="B11" s="4" t="s">
        <v>25</v>
      </c>
      <c r="C11" s="4">
        <v>3</v>
      </c>
      <c r="D11" s="5">
        <v>2.5300000000000001E-3</v>
      </c>
      <c r="E11" s="5">
        <v>2.3900000000000002E-3</v>
      </c>
      <c r="F11" s="4">
        <v>500</v>
      </c>
      <c r="G11" s="5">
        <v>1.36</v>
      </c>
    </row>
    <row r="12" spans="1:7" x14ac:dyDescent="0.25">
      <c r="A12" s="4" t="s">
        <v>17</v>
      </c>
      <c r="B12" s="4" t="s">
        <v>22</v>
      </c>
      <c r="C12" s="4">
        <v>2</v>
      </c>
      <c r="D12" s="5">
        <v>3.2899999999999997E-4</v>
      </c>
      <c r="E12" s="5">
        <v>3.2200000000000002E-4</v>
      </c>
      <c r="F12" s="4">
        <v>500</v>
      </c>
      <c r="G12" s="5">
        <v>0.26300000000000001</v>
      </c>
    </row>
    <row r="13" spans="1:7" x14ac:dyDescent="0.25">
      <c r="A13" s="4" t="s">
        <v>17</v>
      </c>
      <c r="B13" s="4" t="s">
        <v>14</v>
      </c>
      <c r="C13" s="4">
        <v>4</v>
      </c>
      <c r="D13" s="5">
        <v>2.3699999999999999E-4</v>
      </c>
      <c r="E13" s="5">
        <v>2.0699999999999999E-4</v>
      </c>
      <c r="F13" s="4">
        <v>500</v>
      </c>
      <c r="G13" s="5">
        <v>0.29699999999999999</v>
      </c>
    </row>
    <row r="14" spans="1:7" x14ac:dyDescent="0.25">
      <c r="A14" s="4" t="s">
        <v>17</v>
      </c>
      <c r="B14" s="4" t="s">
        <v>23</v>
      </c>
      <c r="C14" s="4">
        <v>4</v>
      </c>
      <c r="D14" s="5">
        <v>2.43E-4</v>
      </c>
      <c r="E14" s="5">
        <v>2.0799999999999999E-4</v>
      </c>
      <c r="F14" s="4">
        <v>500</v>
      </c>
      <c r="G14" s="5">
        <v>0.17699999999999999</v>
      </c>
    </row>
    <row r="15" spans="1:7" x14ac:dyDescent="0.25">
      <c r="A15" s="4" t="s">
        <v>17</v>
      </c>
      <c r="B15" s="4" t="s">
        <v>24</v>
      </c>
      <c r="C15" s="4">
        <v>4</v>
      </c>
      <c r="D15" s="5">
        <v>2.3699999999999999E-4</v>
      </c>
      <c r="E15" s="5">
        <v>2.0699999999999999E-4</v>
      </c>
      <c r="F15" s="4">
        <v>500</v>
      </c>
      <c r="G15" s="5">
        <v>0.20699999999999999</v>
      </c>
    </row>
    <row r="16" spans="1:7" x14ac:dyDescent="0.25">
      <c r="A16" s="4" t="s">
        <v>17</v>
      </c>
      <c r="B16" s="4" t="s">
        <v>25</v>
      </c>
      <c r="C16" s="4">
        <v>4</v>
      </c>
      <c r="D16" s="5">
        <v>2.34E-4</v>
      </c>
      <c r="E16" s="5">
        <v>2.1900000000000001E-4</v>
      </c>
      <c r="F16" s="4">
        <v>500</v>
      </c>
      <c r="G16" s="5">
        <v>1.36</v>
      </c>
    </row>
    <row r="17" spans="1:16" x14ac:dyDescent="0.25">
      <c r="A17" s="4" t="s">
        <v>18</v>
      </c>
      <c r="B17" s="4" t="s">
        <v>22</v>
      </c>
      <c r="C17" s="4">
        <v>3</v>
      </c>
      <c r="D17" s="5">
        <v>2.4099999999999998E-6</v>
      </c>
      <c r="E17" s="5">
        <v>2.6299999999999998E-6</v>
      </c>
      <c r="F17" s="4">
        <v>500</v>
      </c>
      <c r="G17" s="5">
        <v>0.26300000000000001</v>
      </c>
    </row>
    <row r="18" spans="1:16" x14ac:dyDescent="0.25">
      <c r="A18" s="4" t="s">
        <v>18</v>
      </c>
      <c r="B18" s="4" t="s">
        <v>14</v>
      </c>
      <c r="C18" s="4">
        <v>4</v>
      </c>
      <c r="D18" s="5">
        <v>2.0899999999999999E-6</v>
      </c>
      <c r="E18" s="5">
        <v>2.2299999999999998E-6</v>
      </c>
      <c r="F18" s="4">
        <v>500</v>
      </c>
      <c r="G18" s="5">
        <v>0.29699999999999999</v>
      </c>
    </row>
    <row r="19" spans="1:16" x14ac:dyDescent="0.25">
      <c r="A19" s="4" t="s">
        <v>18</v>
      </c>
      <c r="B19" s="4" t="s">
        <v>23</v>
      </c>
      <c r="C19" s="4">
        <v>4</v>
      </c>
      <c r="D19" s="5">
        <v>2.1399999999999998E-6</v>
      </c>
      <c r="E19" s="5">
        <v>2.21E-6</v>
      </c>
      <c r="F19" s="4">
        <v>500</v>
      </c>
      <c r="G19" s="5">
        <v>0.17699999999999999</v>
      </c>
    </row>
    <row r="20" spans="1:16" x14ac:dyDescent="0.25">
      <c r="A20" s="4" t="s">
        <v>18</v>
      </c>
      <c r="B20" s="4" t="s">
        <v>24</v>
      </c>
      <c r="C20" s="4">
        <v>4</v>
      </c>
      <c r="D20" s="5">
        <v>2.0899999999999999E-6</v>
      </c>
      <c r="E20" s="5">
        <v>2.2199999999999999E-6</v>
      </c>
      <c r="F20" s="4">
        <v>500</v>
      </c>
      <c r="G20" s="5">
        <v>0.20699999999999999</v>
      </c>
    </row>
    <row r="21" spans="1:16" x14ac:dyDescent="0.25">
      <c r="A21" s="4" t="s">
        <v>18</v>
      </c>
      <c r="B21" s="4" t="s">
        <v>25</v>
      </c>
      <c r="C21" s="4">
        <v>4</v>
      </c>
      <c r="D21" s="5">
        <v>2.1399999999999998E-6</v>
      </c>
      <c r="E21" s="5">
        <v>2.2900000000000001E-6</v>
      </c>
      <c r="F21" s="4">
        <v>500</v>
      </c>
      <c r="G21" s="5">
        <v>1.36</v>
      </c>
      <c r="P21" s="2"/>
    </row>
    <row r="26" spans="1:16" x14ac:dyDescent="0.25">
      <c r="A26" s="6" t="s">
        <v>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CP</vt:lpstr>
      <vt:lpstr>CPBEST</vt:lpstr>
      <vt:lpstr>UQ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bw</dc:creator>
  <cp:lastModifiedBy>yan bw</cp:lastModifiedBy>
  <dcterms:created xsi:type="dcterms:W3CDTF">2022-07-06T16:03:04Z</dcterms:created>
  <dcterms:modified xsi:type="dcterms:W3CDTF">2022-07-11T20:45:07Z</dcterms:modified>
</cp:coreProperties>
</file>