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y\Dropbox\Teaching\Gacheon_2023\Class\"/>
    </mc:Choice>
  </mc:AlternateContent>
  <xr:revisionPtr revIDLastSave="0" documentId="13_ncr:1_{9F5A24BF-27E4-45E9-B4ED-5523482A847F}" xr6:coauthVersionLast="47" xr6:coauthVersionMax="47" xr10:uidLastSave="{00000000-0000-0000-0000-000000000000}"/>
  <bookViews>
    <workbookView xWindow="2055" yWindow="0" windowWidth="17175" windowHeight="15450" xr2:uid="{36ECE9E0-CF18-434F-B976-67814A2A272C}"/>
  </bookViews>
  <sheets>
    <sheet name="중심점" sheetId="1" r:id="rId1"/>
    <sheet name="무게중심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E8" i="2"/>
  <c r="E10" i="2" s="1"/>
  <c r="F8" i="2"/>
  <c r="D8" i="2"/>
  <c r="E3" i="2"/>
  <c r="F3" i="2"/>
  <c r="E4" i="2"/>
  <c r="F4" i="2"/>
  <c r="E5" i="2"/>
  <c r="F5" i="2"/>
  <c r="E6" i="2"/>
  <c r="F6" i="2"/>
  <c r="F2" i="2"/>
  <c r="E2" i="2"/>
  <c r="C8" i="2"/>
  <c r="C9" i="2" s="1"/>
  <c r="B8" i="2"/>
  <c r="B9" i="2" s="1"/>
  <c r="C8" i="1"/>
  <c r="C9" i="1" s="1"/>
  <c r="B8" i="1"/>
  <c r="B9" i="1" s="1"/>
</calcChain>
</file>

<file path=xl/sharedStrings.xml><?xml version="1.0" encoding="utf-8"?>
<sst xmlns="http://schemas.openxmlformats.org/spreadsheetml/2006/main" count="14" uniqueCount="9">
  <si>
    <t>x 좌표</t>
  </si>
  <si>
    <t>y 좌표</t>
  </si>
  <si>
    <t>점</t>
  </si>
  <si>
    <t>계</t>
  </si>
  <si>
    <t>중심점</t>
  </si>
  <si>
    <t>weight</t>
  </si>
  <si>
    <t>무게중심점</t>
  </si>
  <si>
    <t>wX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</si>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</sst>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7" xfId="0" applyBorder="1"/>
    <xf numFmtId="165" fontId="0" fillId="0" borderId="6" xfId="1" applyNumberFormat="1" applyFont="1" applyBorder="1" applyAlignment="1">
      <alignment horizontal="center"/>
    </xf>
    <xf numFmtId="165" fontId="0" fillId="0" borderId="0" xfId="1" applyNumberFormat="1" applyFont="1"/>
    <xf numFmtId="165" fontId="0" fillId="0" borderId="7" xfId="1" applyNumberFormat="1" applyFont="1" applyBorder="1" applyAlignment="1">
      <alignment horizontal="center"/>
    </xf>
    <xf numFmtId="165" fontId="0" fillId="0" borderId="6" xfId="1" applyNumberFormat="1" applyFont="1" applyBorder="1"/>
    <xf numFmtId="165" fontId="0" fillId="0" borderId="8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 applyBorder="1" applyAlignment="1">
      <alignment horizontal="center"/>
    </xf>
    <xf numFmtId="0" fontId="0" fillId="0" borderId="9" xfId="0" applyBorder="1"/>
    <xf numFmtId="0" fontId="0" fillId="0" borderId="2" xfId="0" applyBorder="1"/>
    <xf numFmtId="2" fontId="0" fillId="0" borderId="9" xfId="0" applyNumberFormat="1" applyBorder="1"/>
    <xf numFmtId="2" fontId="0" fillId="0" borderId="2" xfId="0" applyNumberFormat="1" applyBorder="1"/>
    <xf numFmtId="0" fontId="0" fillId="0" borderId="10" xfId="0" applyBorder="1"/>
    <xf numFmtId="0" fontId="0" fillId="0" borderId="5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중심점!$B$2:$B$7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</c:numCache>
            </c:numRef>
          </c:xVal>
          <c:yVal>
            <c:numRef>
              <c:f>중심점!$C$2:$C$7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8-4267-82A8-9B8D33D13B17}"/>
            </c:ext>
          </c:extLst>
        </c:ser>
        <c:ser>
          <c:idx val="1"/>
          <c:order val="1"/>
          <c:tx>
            <c:strRef>
              <c:f>중심점!$A$9</c:f>
              <c:strCache>
                <c:ptCount val="1"/>
                <c:pt idx="0">
                  <c:v>중심점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ko-KR" altLang="en-US"/>
                      <a:t>중심점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CD8-4267-82A8-9B8D33D13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중심점!$B$9</c:f>
              <c:numCache>
                <c:formatCode>General</c:formatCode>
                <c:ptCount val="1"/>
                <c:pt idx="0">
                  <c:v>5.6</c:v>
                </c:pt>
              </c:numCache>
            </c:numRef>
          </c:xVal>
          <c:yVal>
            <c:numRef>
              <c:f>중심점!$C$9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8-4267-82A8-9B8D33D13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239120"/>
        <c:axId val="1855241040"/>
      </c:scatterChart>
      <c:valAx>
        <c:axId val="185523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41040"/>
        <c:crosses val="autoZero"/>
        <c:crossBetween val="midCat"/>
      </c:valAx>
      <c:valAx>
        <c:axId val="18552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3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무게중심점!$B$2:$B$7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</c:numCache>
            </c:numRef>
          </c:xVal>
          <c:yVal>
            <c:numRef>
              <c:f>무게중심점!$C$2:$C$7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1-4092-80D9-82D32329E053}"/>
            </c:ext>
          </c:extLst>
        </c:ser>
        <c:ser>
          <c:idx val="1"/>
          <c:order val="1"/>
          <c:tx>
            <c:strRef>
              <c:f>무게중심점!$A$9</c:f>
              <c:strCache>
                <c:ptCount val="1"/>
                <c:pt idx="0">
                  <c:v>중심점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ko-KR" altLang="en-US"/>
                      <a:t>중심점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B51-4092-80D9-82D32329E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무게중심점!$B$9</c:f>
              <c:numCache>
                <c:formatCode>General</c:formatCode>
                <c:ptCount val="1"/>
                <c:pt idx="0">
                  <c:v>5.6</c:v>
                </c:pt>
              </c:numCache>
            </c:numRef>
          </c:xVal>
          <c:yVal>
            <c:numRef>
              <c:f>무게중심점!$C$9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51-4092-80D9-82D32329E053}"/>
            </c:ext>
          </c:extLst>
        </c:ser>
        <c:ser>
          <c:idx val="2"/>
          <c:order val="2"/>
          <c:tx>
            <c:strRef>
              <c:f>무게중심점!$A$10</c:f>
              <c:strCache>
                <c:ptCount val="1"/>
                <c:pt idx="0">
                  <c:v>무게중심점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A334FDA-963B-40D1-AF2F-7EC138F3F787}" type="SERIESNAME">
                      <a:rPr lang="ko-KR" alt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B51-4092-80D9-82D32329E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무게중심점!$E$10</c:f>
              <c:numCache>
                <c:formatCode>0.00</c:formatCode>
                <c:ptCount val="1"/>
                <c:pt idx="0">
                  <c:v>3.0930232558139537</c:v>
                </c:pt>
              </c:numCache>
            </c:numRef>
          </c:xVal>
          <c:yVal>
            <c:numRef>
              <c:f>무게중심점!$F$10</c:f>
              <c:numCache>
                <c:formatCode>0.00</c:formatCode>
                <c:ptCount val="1"/>
                <c:pt idx="0">
                  <c:v>3.7674418604651163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51-4092-80D9-82D32329E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239120"/>
        <c:axId val="1855241040"/>
      </c:scatterChart>
      <c:valAx>
        <c:axId val="185523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41040"/>
        <c:crosses val="autoZero"/>
        <c:crossBetween val="midCat"/>
      </c:valAx>
      <c:valAx>
        <c:axId val="18552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3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0</xdr:row>
      <xdr:rowOff>161925</xdr:rowOff>
    </xdr:from>
    <xdr:to>
      <xdr:col>11</xdr:col>
      <xdr:colOff>376237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95B52-786B-D6EC-8287-07C929536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1</xdr:row>
      <xdr:rowOff>28575</xdr:rowOff>
    </xdr:from>
    <xdr:to>
      <xdr:col>14</xdr:col>
      <xdr:colOff>557212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298A6-122C-4E2B-9743-5D67E5D0A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13F3-1391-4259-A2F9-B423EDB07683}">
  <dimension ref="A1:C9"/>
  <sheetViews>
    <sheetView tabSelected="1" workbookViewId="0"/>
  </sheetViews>
  <sheetFormatPr defaultRowHeight="15" x14ac:dyDescent="0.25"/>
  <sheetData>
    <row r="1" spans="1:3" x14ac:dyDescent="0.25">
      <c r="A1" s="5" t="s">
        <v>2</v>
      </c>
      <c r="B1" s="2" t="s">
        <v>0</v>
      </c>
      <c r="C1" s="2" t="s">
        <v>1</v>
      </c>
    </row>
    <row r="2" spans="1:3" x14ac:dyDescent="0.25">
      <c r="A2" s="6">
        <v>1</v>
      </c>
      <c r="B2" s="1">
        <v>2</v>
      </c>
      <c r="C2" s="1">
        <v>3</v>
      </c>
    </row>
    <row r="3" spans="1:3" x14ac:dyDescent="0.25">
      <c r="A3" s="6">
        <v>2</v>
      </c>
      <c r="B3" s="1">
        <v>4</v>
      </c>
      <c r="C3" s="1">
        <v>7</v>
      </c>
    </row>
    <row r="4" spans="1:3" x14ac:dyDescent="0.25">
      <c r="A4" s="6">
        <v>3</v>
      </c>
      <c r="B4" s="1">
        <v>7</v>
      </c>
      <c r="C4" s="1">
        <v>7</v>
      </c>
    </row>
    <row r="5" spans="1:3" x14ac:dyDescent="0.25">
      <c r="A5" s="6">
        <v>4</v>
      </c>
      <c r="B5" s="1">
        <v>7</v>
      </c>
      <c r="C5" s="1">
        <v>3</v>
      </c>
    </row>
    <row r="6" spans="1:3" x14ac:dyDescent="0.25">
      <c r="A6" s="7">
        <v>5</v>
      </c>
      <c r="B6" s="3">
        <v>6</v>
      </c>
      <c r="C6" s="3">
        <v>2</v>
      </c>
    </row>
    <row r="7" spans="1:3" ht="2.25" customHeight="1" x14ac:dyDescent="0.25">
      <c r="A7" s="8">
        <v>6</v>
      </c>
      <c r="B7" s="1">
        <v>2</v>
      </c>
      <c r="C7" s="1">
        <v>3</v>
      </c>
    </row>
    <row r="8" spans="1:3" x14ac:dyDescent="0.25">
      <c r="A8" s="9" t="s">
        <v>3</v>
      </c>
      <c r="B8" s="3">
        <f>SUM(B2:B7)</f>
        <v>28</v>
      </c>
      <c r="C8" s="3">
        <f>SUM(C2:C7)</f>
        <v>25</v>
      </c>
    </row>
    <row r="9" spans="1:3" x14ac:dyDescent="0.25">
      <c r="A9" s="10" t="s">
        <v>4</v>
      </c>
      <c r="B9" s="4">
        <f>(B8)/5</f>
        <v>5.6</v>
      </c>
      <c r="C9" s="4">
        <f>(C8)/5</f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AE6D-116E-4868-8BE2-84BBDCC0EDD4}">
  <dimension ref="A1:F11"/>
  <sheetViews>
    <sheetView workbookViewId="0">
      <selection activeCell="C38" sqref="C38"/>
    </sheetView>
  </sheetViews>
  <sheetFormatPr defaultRowHeight="15" x14ac:dyDescent="0.25"/>
  <cols>
    <col min="4" max="4" width="9.5703125" bestFit="1" customWidth="1"/>
    <col min="5" max="6" width="10.5703125" bestFit="1" customWidth="1"/>
  </cols>
  <sheetData>
    <row r="1" spans="1:6" x14ac:dyDescent="0.25">
      <c r="A1" s="5" t="s">
        <v>2</v>
      </c>
      <c r="B1" s="2" t="s">
        <v>0</v>
      </c>
      <c r="C1" s="5" t="s">
        <v>1</v>
      </c>
      <c r="D1" s="11" t="s">
        <v>5</v>
      </c>
      <c r="E1" s="2" t="s">
        <v>7</v>
      </c>
      <c r="F1" s="2" t="s">
        <v>8</v>
      </c>
    </row>
    <row r="2" spans="1:6" x14ac:dyDescent="0.25">
      <c r="A2" s="8">
        <v>1</v>
      </c>
      <c r="B2" s="1">
        <v>2</v>
      </c>
      <c r="C2" s="8">
        <v>3</v>
      </c>
      <c r="D2" s="13">
        <v>3000</v>
      </c>
      <c r="E2" s="14">
        <f>B2*D2</f>
        <v>6000</v>
      </c>
      <c r="F2" s="14">
        <f>C2*D2</f>
        <v>9000</v>
      </c>
    </row>
    <row r="3" spans="1:6" x14ac:dyDescent="0.25">
      <c r="A3" s="8">
        <v>2</v>
      </c>
      <c r="B3" s="1">
        <v>4</v>
      </c>
      <c r="C3" s="8">
        <v>7</v>
      </c>
      <c r="D3" s="13">
        <v>500</v>
      </c>
      <c r="E3" s="14">
        <f t="shared" ref="E3:E6" si="0">B3*D3</f>
        <v>2000</v>
      </c>
      <c r="F3" s="14">
        <f t="shared" ref="F3:F6" si="1">C3*D3</f>
        <v>3500</v>
      </c>
    </row>
    <row r="4" spans="1:6" x14ac:dyDescent="0.25">
      <c r="A4" s="8">
        <v>3</v>
      </c>
      <c r="B4" s="1">
        <v>7</v>
      </c>
      <c r="C4" s="8">
        <v>7</v>
      </c>
      <c r="D4" s="13">
        <v>400</v>
      </c>
      <c r="E4" s="14">
        <f t="shared" si="0"/>
        <v>2800</v>
      </c>
      <c r="F4" s="14">
        <f t="shared" si="1"/>
        <v>2800</v>
      </c>
    </row>
    <row r="5" spans="1:6" x14ac:dyDescent="0.25">
      <c r="A5" s="8">
        <v>4</v>
      </c>
      <c r="B5" s="1">
        <v>7</v>
      </c>
      <c r="C5" s="8">
        <v>3</v>
      </c>
      <c r="D5" s="13">
        <v>100</v>
      </c>
      <c r="E5" s="14">
        <f t="shared" si="0"/>
        <v>700</v>
      </c>
      <c r="F5" s="14">
        <f t="shared" si="1"/>
        <v>300</v>
      </c>
    </row>
    <row r="6" spans="1:6" ht="14.25" customHeight="1" x14ac:dyDescent="0.25">
      <c r="A6" s="9">
        <v>5</v>
      </c>
      <c r="B6" s="3">
        <v>6</v>
      </c>
      <c r="C6" s="9">
        <v>2</v>
      </c>
      <c r="D6" s="15">
        <v>300</v>
      </c>
      <c r="E6" s="17">
        <f t="shared" si="0"/>
        <v>1800</v>
      </c>
      <c r="F6" s="18">
        <f t="shared" si="1"/>
        <v>600</v>
      </c>
    </row>
    <row r="7" spans="1:6" ht="0.75" customHeight="1" x14ac:dyDescent="0.25">
      <c r="A7" s="8">
        <v>6</v>
      </c>
      <c r="B7" s="1">
        <v>2</v>
      </c>
      <c r="C7" s="8">
        <v>3</v>
      </c>
      <c r="D7" s="16"/>
      <c r="E7" s="14"/>
      <c r="F7" s="14"/>
    </row>
    <row r="8" spans="1:6" x14ac:dyDescent="0.25">
      <c r="A8" s="9" t="s">
        <v>3</v>
      </c>
      <c r="B8" s="3">
        <f>SUM(B2:B7)</f>
        <v>28</v>
      </c>
      <c r="C8" s="9">
        <f>SUM(C2:C7)</f>
        <v>25</v>
      </c>
      <c r="D8" s="15">
        <f>SUM(D2:D7)</f>
        <v>4300</v>
      </c>
      <c r="E8" s="19">
        <f t="shared" ref="E8:F8" si="2">SUM(E2:E7)</f>
        <v>13300</v>
      </c>
      <c r="F8" s="19">
        <f t="shared" si="2"/>
        <v>16200</v>
      </c>
    </row>
    <row r="9" spans="1:6" x14ac:dyDescent="0.25">
      <c r="A9" s="9" t="s">
        <v>4</v>
      </c>
      <c r="B9" s="3">
        <f>(B8)/5</f>
        <v>5.6</v>
      </c>
      <c r="C9" s="9">
        <f>(C8)/5</f>
        <v>5</v>
      </c>
      <c r="D9" s="12"/>
      <c r="E9" s="20"/>
      <c r="F9" s="21"/>
    </row>
    <row r="10" spans="1:6" x14ac:dyDescent="0.25">
      <c r="A10" s="25" t="s">
        <v>6</v>
      </c>
      <c r="E10" s="22">
        <f>E8/D8</f>
        <v>3.0930232558139537</v>
      </c>
      <c r="F10" s="23">
        <f>F8/D8</f>
        <v>3.7674418604651163</v>
      </c>
    </row>
    <row r="11" spans="1:6" x14ac:dyDescent="0.25">
      <c r="A11" s="24"/>
      <c r="B11" s="24"/>
      <c r="C11" s="24"/>
      <c r="D11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중심점</vt:lpstr>
      <vt:lpstr>무게중심점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Chang</dc:creator>
  <cp:lastModifiedBy>Yohan Chang</cp:lastModifiedBy>
  <dcterms:created xsi:type="dcterms:W3CDTF">2023-05-25T22:14:29Z</dcterms:created>
  <dcterms:modified xsi:type="dcterms:W3CDTF">2023-05-25T22:32:45Z</dcterms:modified>
</cp:coreProperties>
</file>