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ile\"/>
    </mc:Choice>
  </mc:AlternateContent>
  <xr:revisionPtr revIDLastSave="0" documentId="13_ncr:1_{092A9EAF-38B6-482A-8B58-4D06269CA3C5}" xr6:coauthVersionLast="47" xr6:coauthVersionMax="47" xr10:uidLastSave="{00000000-0000-0000-0000-000000000000}"/>
  <bookViews>
    <workbookView xWindow="-120" yWindow="-120" windowWidth="2788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<sst xmlns="http://schemas.openxmlformats.org/spreadsheetml/2006/main" count="54" uniqueCount="40">
  <si>
    <t>Metasploit</t>
  </si>
  <si>
    <t>Nmap</t>
  </si>
  <si>
    <t>Burp Suite</t>
  </si>
  <si>
    <t>OWASP ZAP</t>
  </si>
  <si>
    <t>SQLmap</t>
  </si>
  <si>
    <t>Kali Linux</t>
  </si>
  <si>
    <t>Jawfish</t>
  </si>
  <si>
    <t>Ease of Install</t>
  </si>
  <si>
    <t>Ease of Use, Flexibility</t>
  </si>
  <si>
    <t>Licensing</t>
  </si>
  <si>
    <t>Privacy</t>
  </si>
  <si>
    <t>Reputation</t>
  </si>
  <si>
    <t>WebUI</t>
  </si>
  <si>
    <t>Open</t>
  </si>
  <si>
    <t>CLI</t>
  </si>
  <si>
    <t>UI console</t>
  </si>
  <si>
    <t>Not popular</t>
  </si>
  <si>
    <t>Live CD, OS</t>
  </si>
  <si>
    <t>Open limited version</t>
  </si>
  <si>
    <t>Installer / package, (&gt;200Mb) heavy</t>
  </si>
  <si>
    <t>Package, light</t>
  </si>
  <si>
    <t>Installer, (&gt;200Mb) heavy</t>
  </si>
  <si>
    <t>Github, light</t>
  </si>
  <si>
    <t>Very Popular</t>
  </si>
  <si>
    <t>CLI</t>
    <phoneticPr fontId="2" type="noConversion"/>
  </si>
  <si>
    <t>Github, light, python requirements</t>
    <phoneticPr fontId="2" type="noConversion"/>
  </si>
  <si>
    <t>CLI+WebUI, unclear menu</t>
    <phoneticPr fontId="2" type="noConversion"/>
  </si>
  <si>
    <t>OS with tools installed</t>
    <phoneticPr fontId="2" type="noConversion"/>
  </si>
  <si>
    <t>standalone</t>
    <phoneticPr fontId="2" type="noConversion"/>
  </si>
  <si>
    <t>ACL protected</t>
    <phoneticPr fontId="2" type="noConversion"/>
  </si>
  <si>
    <t>standalone or agent, ACL protected</t>
    <phoneticPr fontId="2" type="noConversion"/>
  </si>
  <si>
    <t>Required Anti-Virus Off, ACL protected</t>
    <phoneticPr fontId="2" type="noConversion"/>
  </si>
  <si>
    <t>Web console port or agent, ACL protected</t>
    <phoneticPr fontId="2" type="noConversion"/>
  </si>
  <si>
    <t>Web console port, not password</t>
    <phoneticPr fontId="2" type="noConversion"/>
  </si>
  <si>
    <t>Nessus Vulnerability Scanner</t>
    <phoneticPr fontId="2" type="noConversion"/>
  </si>
  <si>
    <t>Avg.</t>
    <phoneticPr fontId="2" type="noConversion"/>
  </si>
  <si>
    <t>Installer, (&lt;100Mb) medium</t>
    <phoneticPr fontId="2" type="noConversion"/>
  </si>
  <si>
    <t>Normal</t>
    <phoneticPr fontId="2" type="noConversion"/>
  </si>
  <si>
    <t>Popular</t>
    <phoneticPr fontId="2" type="noConversion"/>
  </si>
  <si>
    <t>CLI, WebUI(Pro)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</si>
</sst>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9525</xdr:colOff>
      <xdr:row>30</xdr:row>
      <xdr:rowOff>72729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0"/>
          <a:ext cx="8391525" cy="4073229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</xdr:colOff>
      <xdr:row>9</xdr:row>
      <xdr:rowOff>190500</xdr:rowOff>
    </xdr:from>
    <xdr:to>
      <xdr:col>15</xdr:col>
      <xdr:colOff>221817</xdr:colOff>
      <xdr:row>30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49" y="1990725"/>
          <a:ext cx="8365693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7" sqref="D7"/>
    </sheetView>
  </sheetViews>
  <sheetFormatPr defaultRowHeight="15.75" x14ac:dyDescent="0.25"/>
  <cols>
    <col min="1" max="1" width="31.85546875" bestFit="1" customWidth="1"/>
    <col min="2" max="2" width="33.85546875" customWidth="1"/>
    <col min="3" max="3" width="7" customWidth="1"/>
    <col min="4" max="4" width="26" bestFit="1" customWidth="1"/>
    <col min="5" max="5" width="7" customWidth="1"/>
    <col min="6" max="6" width="20" bestFit="1" customWidth="1"/>
    <col min="8" max="8" width="39.42578125" bestFit="1" customWidth="1"/>
    <col min="9" max="9" width="7.28515625" customWidth="1"/>
    <col min="10" max="10" width="21.42578125" bestFit="1" customWidth="1"/>
  </cols>
  <sheetData>
    <row r="1" spans="1:12" ht="15" x14ac:dyDescent="0.25">
      <c r="A1" s="2"/>
      <c r="B1" s="3" t="s">
        <v>7</v>
      </c>
      <c r="C1" s="3"/>
      <c r="D1" s="3" t="s">
        <v>8</v>
      </c>
      <c r="E1" s="3"/>
      <c r="F1" s="3" t="s">
        <v>9</v>
      </c>
      <c r="G1" s="3"/>
      <c r="H1" s="3" t="s">
        <v>10</v>
      </c>
      <c r="I1" s="3"/>
      <c r="J1" s="3" t="s">
        <v>11</v>
      </c>
      <c r="K1" s="4"/>
      <c r="L1" s="6" t="s">
        <v>35</v>
      </c>
    </row>
    <row r="2" spans="1:12" ht="15" x14ac:dyDescent="0.25">
      <c r="A2" s="2" t="s">
        <v>0</v>
      </c>
      <c r="B2" s="1" t="s">
        <v>21</v>
      </c>
      <c r="C2" s="1">
        <v>2</v>
      </c>
      <c r="D2" s="1" t="s">
        <v>39</v>
      </c>
      <c r="E2" s="1">
        <v>2</v>
      </c>
      <c r="F2" s="1" t="s">
        <v>18</v>
      </c>
      <c r="G2" s="1">
        <v>1</v>
      </c>
      <c r="H2" s="1" t="s">
        <v>31</v>
      </c>
      <c r="I2" s="1">
        <v>1</v>
      </c>
      <c r="J2" s="1" t="s">
        <v>38</v>
      </c>
      <c r="K2" s="5">
        <v>3</v>
      </c>
      <c r="L2" s="7">
        <f>AVERAGE(C2,E2,G2,I2,K2,)</f>
        <v>1.5</v>
      </c>
    </row>
    <row r="3" spans="1:12" ht="15" x14ac:dyDescent="0.25">
      <c r="A3" s="2" t="s">
        <v>34</v>
      </c>
      <c r="B3" s="1" t="s">
        <v>36</v>
      </c>
      <c r="C3" s="1">
        <v>3</v>
      </c>
      <c r="D3" s="1" t="s">
        <v>12</v>
      </c>
      <c r="E3" s="1">
        <v>3</v>
      </c>
      <c r="F3" s="1" t="s">
        <v>18</v>
      </c>
      <c r="G3" s="1">
        <v>1</v>
      </c>
      <c r="H3" s="1" t="s">
        <v>32</v>
      </c>
      <c r="I3" s="1">
        <v>3</v>
      </c>
      <c r="J3" s="1" t="s">
        <v>38</v>
      </c>
      <c r="K3" s="5">
        <v>3</v>
      </c>
      <c r="L3" s="7">
        <f t="shared" ref="L3:L9" si="0">AVERAGE(C3,E3,G3,I3,K3,)</f>
        <v>2.1666666666666665</v>
      </c>
    </row>
    <row r="4" spans="1:12" ht="15" x14ac:dyDescent="0.25">
      <c r="A4" s="2" t="s">
        <v>1</v>
      </c>
      <c r="B4" s="1" t="s">
        <v>20</v>
      </c>
      <c r="C4" s="1">
        <v>3</v>
      </c>
      <c r="D4" s="1" t="s">
        <v>24</v>
      </c>
      <c r="E4" s="1">
        <v>2</v>
      </c>
      <c r="F4" s="1" t="s">
        <v>13</v>
      </c>
      <c r="G4" s="1">
        <v>3</v>
      </c>
      <c r="H4" s="1" t="s">
        <v>28</v>
      </c>
      <c r="I4" s="1">
        <v>3</v>
      </c>
      <c r="J4" s="1" t="s">
        <v>38</v>
      </c>
      <c r="K4" s="5">
        <v>3</v>
      </c>
      <c r="L4" s="7">
        <f t="shared" si="0"/>
        <v>2.3333333333333335</v>
      </c>
    </row>
    <row r="5" spans="1:12" ht="15" x14ac:dyDescent="0.25">
      <c r="A5" s="2" t="s">
        <v>2</v>
      </c>
      <c r="B5" s="1" t="s">
        <v>19</v>
      </c>
      <c r="C5" s="1">
        <v>2</v>
      </c>
      <c r="D5" s="1" t="s">
        <v>15</v>
      </c>
      <c r="E5" s="1">
        <v>3</v>
      </c>
      <c r="F5" s="1" t="s">
        <v>18</v>
      </c>
      <c r="G5" s="1">
        <v>1</v>
      </c>
      <c r="H5" s="1" t="s">
        <v>30</v>
      </c>
      <c r="I5" s="1">
        <v>3</v>
      </c>
      <c r="J5" s="1" t="s">
        <v>37</v>
      </c>
      <c r="K5" s="5">
        <v>2</v>
      </c>
      <c r="L5" s="7">
        <f t="shared" si="0"/>
        <v>1.8333333333333333</v>
      </c>
    </row>
    <row r="6" spans="1:12" ht="15" x14ac:dyDescent="0.25">
      <c r="A6" s="2" t="s">
        <v>3</v>
      </c>
      <c r="B6" s="1" t="s">
        <v>19</v>
      </c>
      <c r="C6" s="1">
        <v>2</v>
      </c>
      <c r="D6" s="1" t="s">
        <v>15</v>
      </c>
      <c r="E6" s="1">
        <v>3</v>
      </c>
      <c r="F6" s="1" t="s">
        <v>13</v>
      </c>
      <c r="G6" s="1">
        <v>3</v>
      </c>
      <c r="H6" s="1" t="s">
        <v>28</v>
      </c>
      <c r="I6" s="1">
        <v>3</v>
      </c>
      <c r="J6" s="1" t="s">
        <v>37</v>
      </c>
      <c r="K6" s="5">
        <v>2</v>
      </c>
      <c r="L6" s="7">
        <f t="shared" si="0"/>
        <v>2.1666666666666665</v>
      </c>
    </row>
    <row r="7" spans="1:12" ht="15" x14ac:dyDescent="0.25">
      <c r="A7" s="2" t="s">
        <v>4</v>
      </c>
      <c r="B7" s="1" t="s">
        <v>22</v>
      </c>
      <c r="C7" s="1">
        <v>2</v>
      </c>
      <c r="D7" s="1" t="s">
        <v>14</v>
      </c>
      <c r="E7" s="1">
        <v>2</v>
      </c>
      <c r="F7" s="1" t="s">
        <v>13</v>
      </c>
      <c r="G7" s="1">
        <v>3</v>
      </c>
      <c r="H7" s="1" t="s">
        <v>28</v>
      </c>
      <c r="I7" s="1">
        <v>3</v>
      </c>
      <c r="J7" s="1" t="s">
        <v>37</v>
      </c>
      <c r="K7" s="5">
        <v>2</v>
      </c>
      <c r="L7" s="7">
        <f t="shared" si="0"/>
        <v>2</v>
      </c>
    </row>
    <row r="8" spans="1:12" ht="15" x14ac:dyDescent="0.25">
      <c r="A8" s="2" t="s">
        <v>5</v>
      </c>
      <c r="B8" s="1" t="s">
        <v>17</v>
      </c>
      <c r="C8" s="1">
        <v>3</v>
      </c>
      <c r="D8" s="1" t="s">
        <v>27</v>
      </c>
      <c r="E8" s="1">
        <v>3</v>
      </c>
      <c r="F8" s="1" t="s">
        <v>13</v>
      </c>
      <c r="G8" s="1">
        <v>3</v>
      </c>
      <c r="H8" s="1" t="s">
        <v>29</v>
      </c>
      <c r="I8" s="1">
        <v>3</v>
      </c>
      <c r="J8" s="1" t="s">
        <v>23</v>
      </c>
      <c r="K8" s="5">
        <v>3</v>
      </c>
      <c r="L8" s="7">
        <f t="shared" si="0"/>
        <v>2.5</v>
      </c>
    </row>
    <row r="9" spans="1:12" ht="16.5" thickBot="1" x14ac:dyDescent="0.3">
      <c r="A9" s="2" t="s">
        <v>6</v>
      </c>
      <c r="B9" s="1" t="s">
        <v>25</v>
      </c>
      <c r="C9" s="1">
        <v>1</v>
      </c>
      <c r="D9" s="1" t="s">
        <v>26</v>
      </c>
      <c r="E9" s="1">
        <v>1</v>
      </c>
      <c r="F9" s="1" t="s">
        <v>13</v>
      </c>
      <c r="G9" s="1">
        <v>3</v>
      </c>
      <c r="H9" s="1" t="s">
        <v>33</v>
      </c>
      <c r="I9" s="1">
        <v>1</v>
      </c>
      <c r="J9" s="1" t="s">
        <v>16</v>
      </c>
      <c r="K9" s="5">
        <v>1</v>
      </c>
      <c r="L9" s="8">
        <f t="shared" si="0"/>
        <v>1.1666666666666667</v>
      </c>
    </row>
  </sheetData>
  <phoneticPr fontId="2" type="noConversion"/>
  <conditionalFormatting sqref="C2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Hong Kong Jockey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Jun Y K</dc:creator>
  <cp:lastModifiedBy>Jun</cp:lastModifiedBy>
  <dcterms:created xsi:type="dcterms:W3CDTF">2021-12-14T06:51:34Z</dcterms:created>
  <dcterms:modified xsi:type="dcterms:W3CDTF">2021-12-14T17:59:37Z</dcterms:modified>
</cp:coreProperties>
</file>