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50" windowHeight="7560" tabRatio="667" activeTab="10"/>
  </bookViews>
  <sheets>
    <sheet name="Sheet1" sheetId="1" r:id="rId1"/>
    <sheet name=" K.K.B" sheetId="2" r:id="rId2"/>
    <sheet name="KB2" sheetId="3" r:id="rId3"/>
    <sheet name="Y.H.C" sheetId="4" r:id="rId4"/>
    <sheet name="MOLKKI" sheetId="5" r:id="rId5"/>
    <sheet name="T.L.M" sheetId="6" r:id="rId6"/>
    <sheet name="T.M.K.U.C" sheetId="7" r:id="rId7"/>
    <sheet name="BAWARA DIL" sheetId="8" r:id="rId8"/>
    <sheet name="PANDYA STORE" sheetId="9" r:id="rId9"/>
    <sheet name="NIK" sheetId="10" r:id="rId10"/>
    <sheet name="P.B" sheetId="11" r:id="rId11"/>
    <sheet name="MMNCR" sheetId="12" r:id="rId12"/>
    <sheet name="MANU MUSHU" sheetId="13" r:id="rId13"/>
    <sheet name="AGNI VAYU" sheetId="14" r:id="rId14"/>
    <sheet name="MULGI JHALI HO" sheetId="15" r:id="rId15"/>
    <sheet name="BHAGYA LAXMI" sheetId="16" r:id="rId16"/>
    <sheet name="DAHLEEZ" sheetId="17" r:id="rId17"/>
  </sheets>
  <calcPr calcId="125725"/>
</workbook>
</file>

<file path=xl/calcChain.xml><?xml version="1.0" encoding="utf-8"?>
<calcChain xmlns="http://schemas.openxmlformats.org/spreadsheetml/2006/main">
  <c r="K150" i="14"/>
  <c r="H34" i="8"/>
  <c r="J35" i="2"/>
  <c r="I35"/>
  <c r="H35"/>
  <c r="H50" i="11"/>
  <c r="H33" i="9"/>
  <c r="K31" i="2"/>
  <c r="K32"/>
  <c r="K33"/>
  <c r="K30"/>
  <c r="K24"/>
  <c r="K25"/>
  <c r="K26"/>
  <c r="K27"/>
  <c r="K28"/>
  <c r="K29"/>
  <c r="K23"/>
  <c r="K12" i="5"/>
  <c r="G39" i="2" l="1"/>
  <c r="K17" i="3"/>
  <c r="H27"/>
  <c r="K37" i="11"/>
  <c r="K22" i="2"/>
  <c r="K21"/>
  <c r="K20"/>
  <c r="K19"/>
  <c r="K18"/>
  <c r="K16"/>
  <c r="K15"/>
  <c r="K14"/>
  <c r="K7" i="17"/>
  <c r="K6"/>
  <c r="K5"/>
  <c r="K4"/>
  <c r="J14" i="14"/>
  <c r="I14"/>
  <c r="H14"/>
  <c r="K5"/>
  <c r="K4"/>
  <c r="K12"/>
  <c r="K11"/>
  <c r="K10"/>
  <c r="K9"/>
  <c r="K8"/>
  <c r="K151"/>
  <c r="K7"/>
  <c r="K6"/>
  <c r="J40" i="11"/>
  <c r="I40"/>
  <c r="H40"/>
  <c r="K31"/>
  <c r="K30"/>
  <c r="K28"/>
  <c r="K27"/>
  <c r="K26"/>
  <c r="K25"/>
  <c r="K24"/>
  <c r="K34"/>
  <c r="K33"/>
  <c r="K32"/>
  <c r="K23"/>
  <c r="K22"/>
  <c r="K21"/>
  <c r="K20"/>
  <c r="K19"/>
  <c r="K9"/>
  <c r="K8"/>
  <c r="K7"/>
  <c r="K6"/>
  <c r="K5"/>
  <c r="K4"/>
  <c r="K18"/>
  <c r="K17"/>
  <c r="K16"/>
  <c r="K15"/>
  <c r="K14"/>
  <c r="K13"/>
  <c r="K12"/>
  <c r="K11"/>
  <c r="K10"/>
  <c r="H24" i="9"/>
  <c r="I24"/>
  <c r="J24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J26" i="8"/>
  <c r="I26"/>
  <c r="H26"/>
  <c r="K16"/>
  <c r="K15"/>
  <c r="K17"/>
  <c r="K19"/>
  <c r="K18"/>
  <c r="K20"/>
  <c r="K21"/>
  <c r="K22"/>
  <c r="K23"/>
  <c r="K24"/>
  <c r="K14"/>
  <c r="K13"/>
  <c r="K12"/>
  <c r="K11"/>
  <c r="K10"/>
  <c r="K9"/>
  <c r="K8"/>
  <c r="K7"/>
  <c r="K6"/>
  <c r="K5"/>
  <c r="K4"/>
  <c r="K4" i="7"/>
  <c r="K8" s="1"/>
  <c r="I11" i="6"/>
  <c r="H11"/>
  <c r="J11"/>
  <c r="K9"/>
  <c r="K8"/>
  <c r="K7"/>
  <c r="K6"/>
  <c r="K5"/>
  <c r="K4"/>
  <c r="H18" i="5"/>
  <c r="I18"/>
  <c r="K16"/>
  <c r="K14"/>
  <c r="K13"/>
  <c r="K11"/>
  <c r="K10"/>
  <c r="K9"/>
  <c r="K8"/>
  <c r="K7"/>
  <c r="K6"/>
  <c r="K5"/>
  <c r="K4"/>
  <c r="J19" i="4"/>
  <c r="I19"/>
  <c r="H19"/>
  <c r="K17"/>
  <c r="K16"/>
  <c r="K15"/>
  <c r="K14"/>
  <c r="K13"/>
  <c r="K12"/>
  <c r="K11"/>
  <c r="K10"/>
  <c r="K9"/>
  <c r="K8"/>
  <c r="K7"/>
  <c r="K6"/>
  <c r="K5"/>
  <c r="K4"/>
  <c r="J19" i="3"/>
  <c r="I19"/>
  <c r="H19"/>
  <c r="K16"/>
  <c r="K15"/>
  <c r="K14"/>
  <c r="K13"/>
  <c r="K12"/>
  <c r="K11"/>
  <c r="K10"/>
  <c r="K9"/>
  <c r="K8"/>
  <c r="K7"/>
  <c r="K6"/>
  <c r="K5"/>
  <c r="K4"/>
  <c r="K17" i="2"/>
  <c r="K13"/>
  <c r="K12"/>
  <c r="K11"/>
  <c r="K10"/>
  <c r="K9"/>
  <c r="K8"/>
  <c r="K7"/>
  <c r="K6"/>
  <c r="K5"/>
  <c r="K4"/>
  <c r="J9" i="17"/>
  <c r="I9"/>
  <c r="H9"/>
  <c r="K5" i="16"/>
  <c r="J5"/>
  <c r="I5"/>
  <c r="H5"/>
  <c r="K5" i="15"/>
  <c r="J5"/>
  <c r="I5"/>
  <c r="H5"/>
  <c r="K6" i="13"/>
  <c r="J6"/>
  <c r="I6"/>
  <c r="H6"/>
  <c r="K5" i="12"/>
  <c r="J5"/>
  <c r="I5"/>
  <c r="H5"/>
  <c r="K5" i="10"/>
  <c r="J5"/>
  <c r="I5"/>
  <c r="H5"/>
  <c r="J8" i="7"/>
  <c r="I8"/>
  <c r="H8"/>
  <c r="J18" i="5"/>
  <c r="K40" i="11" l="1"/>
  <c r="K24" i="9"/>
  <c r="K11" i="6"/>
  <c r="K35" i="2"/>
  <c r="K19" i="4"/>
  <c r="K18" i="5"/>
  <c r="K26" i="8"/>
  <c r="K19" i="3"/>
  <c r="K9" i="17"/>
  <c r="K14" i="14"/>
</calcChain>
</file>

<file path=xl/sharedStrings.xml><?xml version="1.0" encoding="utf-8"?>
<sst xmlns="http://schemas.openxmlformats.org/spreadsheetml/2006/main" count="1303" uniqueCount="427">
  <si>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</si>
  <si>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</si>
  <si>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</si>
  <si>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</si>
  <si>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</si>
  <si>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</si>
  <si>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</si>
  <si>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</si>
  <si>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</si>
  <si>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</si>
  <si>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</si>
  <si>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 xml:space="preserve">TOTAL </t>
  </si>
  <si>
    <t>SR. NO.</t>
  </si>
  <si>
    <t>SHOW NAME</t>
  </si>
  <si>
    <t>KUM KUM BHAGYA</t>
  </si>
  <si>
    <t>KUNDLI BHAGYA</t>
  </si>
  <si>
    <t>YEH HAI CHAHTAI</t>
  </si>
  <si>
    <t>DAHLEEZ</t>
  </si>
  <si>
    <t>MOLKKI</t>
  </si>
  <si>
    <t>TERI LADLI MAI</t>
  </si>
  <si>
    <t>TARAK MEHTA KA ULTA CHASMA</t>
  </si>
  <si>
    <t>BAWRA DIL</t>
  </si>
  <si>
    <t>PANDYA STORE</t>
  </si>
  <si>
    <t>NAMAK ISHQ KA</t>
  </si>
  <si>
    <t>PREM BANDHAN</t>
  </si>
  <si>
    <t>MICH MAJHA NASIBA CHI RANI</t>
  </si>
  <si>
    <t>MANU AUR MUSHU</t>
  </si>
  <si>
    <t>AGNI VAYU</t>
  </si>
  <si>
    <t xml:space="preserve">MULGI JHALI HO </t>
  </si>
  <si>
    <t>BHAGYA LAXMI</t>
  </si>
  <si>
    <t>PAVITRA</t>
  </si>
  <si>
    <t>MONTH OF APRIL 2021  SHOW NAME : - KUM KUM BHAGYA</t>
  </si>
  <si>
    <t>MONTH OF APRIL 2021  SHOW NAME : - KUNDLI BHAGYA</t>
  </si>
  <si>
    <t>MONTH OF APRIL 2021  SHOW NAME : - YEH HAI CHAHTAIN</t>
  </si>
  <si>
    <t>MONTH OF APRIL 2021  SHOW NAME : -  MOLKKI</t>
  </si>
  <si>
    <t>MONTH OF APRIL 2021  SHOW NAME : - TERI LADLI MAI</t>
  </si>
  <si>
    <t>MONTH OF APRIL 2021  SHOW NAME : - TARAK MEHTA KA OOLTA CHASHMA</t>
  </si>
  <si>
    <t>MONTH OF APRIL 2021  SHOW NAME : - BAWARA DIL</t>
  </si>
  <si>
    <t>MONTH OF APRIL 2021  SHOW NAME : - NAMAK ISHQ KA</t>
  </si>
  <si>
    <t>MONTH OF APRIL 2021  SHOW NAME : - PANDYA STORE</t>
  </si>
  <si>
    <t>MONTH OF APRIL 2021  SHOW NAME : - PREM BANDHAN</t>
  </si>
  <si>
    <t>MONTH OF APRIL 2021  SHOW NAME : - MICH MAJHA NASIBA CHI RANI</t>
  </si>
  <si>
    <t>MONTH OF APRIL 2021  SHOW NAME : - MANU AUR MUSHU</t>
  </si>
  <si>
    <t>MONTH OF APRIL 2021  SHOW NAME : - AGNI VAYU</t>
  </si>
  <si>
    <t>MONTH OF APRIL 2021  SHOW NAME : - MULGI JHALI HO</t>
  </si>
  <si>
    <t>MONTH OF APRIL 2021  SHOW NAME : - BHAGYA LAXMI</t>
  </si>
  <si>
    <t>MONTH OF APRIL 2021  SHOW NAME : - DAHLEEZ</t>
  </si>
  <si>
    <t>01.04.2021</t>
  </si>
  <si>
    <t>NA</t>
  </si>
  <si>
    <t>Mangal Fabric</t>
  </si>
  <si>
    <t>Sidhi</t>
  </si>
  <si>
    <t>1 Anarkali</t>
  </si>
  <si>
    <t>Mukesh</t>
  </si>
  <si>
    <t>Pending</t>
  </si>
  <si>
    <t>Lace</t>
  </si>
  <si>
    <t>New Ujala</t>
  </si>
  <si>
    <t>Best Choice</t>
  </si>
  <si>
    <t>2 Leggings</t>
  </si>
  <si>
    <t>Readymade</t>
  </si>
  <si>
    <t>Rudra</t>
  </si>
  <si>
    <t>Mishka</t>
  </si>
  <si>
    <t>Sharda</t>
  </si>
  <si>
    <t>1 Sherwani</t>
  </si>
  <si>
    <t>1 Indo Westurn</t>
  </si>
  <si>
    <t>1 NGCD</t>
  </si>
  <si>
    <t>Saudagar</t>
  </si>
  <si>
    <t>Nilesh</t>
  </si>
  <si>
    <t>Fauzi</t>
  </si>
  <si>
    <t>1 Blouse</t>
  </si>
  <si>
    <t>Mahima</t>
  </si>
  <si>
    <t>L 18 Fashion</t>
  </si>
  <si>
    <t>First Choice</t>
  </si>
  <si>
    <t>Shiva</t>
  </si>
  <si>
    <t>4 Shirt</t>
  </si>
  <si>
    <t>Aadil</t>
  </si>
  <si>
    <t>Preeta</t>
  </si>
  <si>
    <t>Blouse Sleeve</t>
  </si>
  <si>
    <t>GEM</t>
  </si>
  <si>
    <t>Andheri</t>
  </si>
  <si>
    <t>4 Peticoat</t>
  </si>
  <si>
    <t>Eliperi</t>
  </si>
  <si>
    <t>Shweta</t>
  </si>
  <si>
    <t>3 Fresh</t>
  </si>
  <si>
    <t>A001</t>
  </si>
  <si>
    <t>A002</t>
  </si>
  <si>
    <t>1 Fresh</t>
  </si>
  <si>
    <t>TRA20-21/8</t>
  </si>
  <si>
    <t>Tirumala</t>
  </si>
  <si>
    <t>2 Dupatta</t>
  </si>
  <si>
    <t>1 kamij</t>
  </si>
  <si>
    <t>Dupatta piping</t>
  </si>
  <si>
    <t>dupatta Lace</t>
  </si>
  <si>
    <t>1 Skirt</t>
  </si>
  <si>
    <t>L 18 FASHION</t>
  </si>
  <si>
    <t>Janki</t>
  </si>
  <si>
    <t>AKS 2601(2 PCS )</t>
  </si>
  <si>
    <t>02.04.2021</t>
  </si>
  <si>
    <t>North Exchange</t>
  </si>
  <si>
    <t>Ravie</t>
  </si>
  <si>
    <t>H &amp; M</t>
  </si>
  <si>
    <t>Manit</t>
  </si>
  <si>
    <t>5 Cloth</t>
  </si>
  <si>
    <t>S072302</t>
  </si>
  <si>
    <t>Zara</t>
  </si>
  <si>
    <t>2 Cloth</t>
  </si>
  <si>
    <t>TRA/21/11</t>
  </si>
  <si>
    <t>3 Kurti</t>
  </si>
  <si>
    <t>Gem</t>
  </si>
  <si>
    <t>3 Dupatta</t>
  </si>
  <si>
    <t>BL 4719</t>
  </si>
  <si>
    <t>Colors</t>
  </si>
  <si>
    <t>Kurti Lace</t>
  </si>
  <si>
    <t>2 Fresh</t>
  </si>
  <si>
    <t>03/21/22</t>
  </si>
  <si>
    <t>Venkatgiri</t>
  </si>
  <si>
    <t>Champak</t>
  </si>
  <si>
    <t>1 Neta Jacket</t>
  </si>
  <si>
    <t>Aahana</t>
  </si>
  <si>
    <t>India Root</t>
  </si>
  <si>
    <t>Sarla Maa</t>
  </si>
  <si>
    <t>1 Suit</t>
  </si>
  <si>
    <t>1 Dupatta</t>
  </si>
  <si>
    <t>05/21/22</t>
  </si>
  <si>
    <t>3 churidar</t>
  </si>
  <si>
    <t>770 Ganesh Dying</t>
  </si>
  <si>
    <t>Vimal Collection</t>
  </si>
  <si>
    <t>LEG 4527 4528</t>
  </si>
  <si>
    <t>SKD 6819 (2 PCS )</t>
  </si>
  <si>
    <t>AKS 2603 (2 PCS )</t>
  </si>
  <si>
    <t>SKD 6819 AKS 2603 ONLY DUPATTA</t>
  </si>
  <si>
    <t>NGCD 1888 (3 PCS )</t>
  </si>
  <si>
    <t>BL 4721</t>
  </si>
  <si>
    <t>03.04.2021</t>
  </si>
  <si>
    <t>1 Kamij</t>
  </si>
  <si>
    <t>Dupatta</t>
  </si>
  <si>
    <t>02</t>
  </si>
  <si>
    <t>3 leggings</t>
  </si>
  <si>
    <t>A/004</t>
  </si>
  <si>
    <t>1 kamij dupatta</t>
  </si>
  <si>
    <t>1 Anarkali dup.</t>
  </si>
  <si>
    <t>AKS 2604 (2 PCS )</t>
  </si>
  <si>
    <t>LEG 4532 4533 SKD 6822 ONLY LEG</t>
  </si>
  <si>
    <t>LEG 4531 SKD 6820 6821 ONLY LEG</t>
  </si>
  <si>
    <t>DP 2954</t>
  </si>
  <si>
    <t>3 Outfit Lace</t>
  </si>
  <si>
    <t>Liberty 018925</t>
  </si>
  <si>
    <t>SKD 6823 (2 PCS )</t>
  </si>
  <si>
    <t>SHER 1470 PY 2478</t>
  </si>
  <si>
    <t>NKU 9118</t>
  </si>
  <si>
    <t>04.04.2021</t>
  </si>
  <si>
    <t>Stardom</t>
  </si>
  <si>
    <t>Karan</t>
  </si>
  <si>
    <t>S094302</t>
  </si>
  <si>
    <t>Vayu</t>
  </si>
  <si>
    <t>1 Tshirt</t>
  </si>
  <si>
    <t>05.04.2021</t>
  </si>
  <si>
    <t>Bhagwan</t>
  </si>
  <si>
    <t xml:space="preserve">3 Set UP </t>
  </si>
  <si>
    <t>Harsh</t>
  </si>
  <si>
    <t>City Plaza</t>
  </si>
  <si>
    <t>1 Set (2 PCS )</t>
  </si>
  <si>
    <t>6 Kurti</t>
  </si>
  <si>
    <t>Cow Boys</t>
  </si>
  <si>
    <t>SHI 16323 16324 16325 16326</t>
  </si>
  <si>
    <t xml:space="preserve">AKS 2606 </t>
  </si>
  <si>
    <t>1 Cloth</t>
  </si>
  <si>
    <t>4 Set (3 PCS )</t>
  </si>
  <si>
    <t>WG 5907</t>
  </si>
  <si>
    <t>1 Suit Set Up</t>
  </si>
  <si>
    <t>6 Bottom</t>
  </si>
  <si>
    <t>5 Dupatta</t>
  </si>
  <si>
    <t xml:space="preserve">CAN CAN ATTCHED </t>
  </si>
  <si>
    <t>1 Anarkali Dupatta</t>
  </si>
  <si>
    <t>SKD 6820 6821 6822 (3 PCS )</t>
  </si>
  <si>
    <t>SKD 6820 6821 6822 ONLY DUPATTA</t>
  </si>
  <si>
    <t>3 Blouse Sleeve</t>
  </si>
  <si>
    <t>2 Blouse</t>
  </si>
  <si>
    <t>Kareena</t>
  </si>
  <si>
    <t>saree Fabric</t>
  </si>
  <si>
    <t>lace</t>
  </si>
  <si>
    <t>Rishita</t>
  </si>
  <si>
    <t>2 Set Up Faction</t>
  </si>
  <si>
    <t>2 Set Up Nightwear</t>
  </si>
  <si>
    <t>2 Set Up Normal</t>
  </si>
  <si>
    <t>Jacket Pant Kurta</t>
  </si>
  <si>
    <t>CR-107</t>
  </si>
  <si>
    <t>Glanz</t>
  </si>
  <si>
    <t>Iqbal</t>
  </si>
  <si>
    <t>Agni</t>
  </si>
  <si>
    <t>CR-108</t>
  </si>
  <si>
    <t>1 Camasole</t>
  </si>
  <si>
    <t>KWS 122</t>
  </si>
  <si>
    <t>Saroj Fabric</t>
  </si>
  <si>
    <t xml:space="preserve">1 Indowesturn 3 pcs </t>
  </si>
  <si>
    <t>1 Set Up Top</t>
  </si>
  <si>
    <t xml:space="preserve">1 Indowesturn 2 pcs </t>
  </si>
  <si>
    <t>V Fab</t>
  </si>
  <si>
    <t>GS22/86</t>
  </si>
  <si>
    <t>Virerndra</t>
  </si>
  <si>
    <t>5 Nehru Jacket</t>
  </si>
  <si>
    <t xml:space="preserve">6 Kurta </t>
  </si>
  <si>
    <t>2 Camasole (Top )</t>
  </si>
  <si>
    <t>Prakashi Devi</t>
  </si>
  <si>
    <t>Anjali</t>
  </si>
  <si>
    <t>5 NGCD</t>
  </si>
  <si>
    <t>Purvi</t>
  </si>
  <si>
    <t>5 Ghaghra Dupatta</t>
  </si>
  <si>
    <t>06.04.2021</t>
  </si>
  <si>
    <t>Pragya</t>
  </si>
  <si>
    <t>6 Blouse</t>
  </si>
  <si>
    <t>6 Cloth</t>
  </si>
  <si>
    <t>New Ujala (libarrty )</t>
  </si>
  <si>
    <t>Laining</t>
  </si>
  <si>
    <t>Rajesh</t>
  </si>
  <si>
    <t>2 Set Up</t>
  </si>
  <si>
    <t>Mustafa</t>
  </si>
  <si>
    <t>CR-098</t>
  </si>
  <si>
    <t>GLANZ</t>
  </si>
  <si>
    <t>1 Set UP</t>
  </si>
  <si>
    <t>CR-099</t>
  </si>
  <si>
    <t>Rhea</t>
  </si>
  <si>
    <t>3 Set Up</t>
  </si>
  <si>
    <t xml:space="preserve">TSH 12974 12975 </t>
  </si>
  <si>
    <t>AKS 2609 (2 PCS )</t>
  </si>
  <si>
    <t>AKS 2610 (3 PCS )</t>
  </si>
  <si>
    <t xml:space="preserve">AKS 2610 ONLY DUPATTA </t>
  </si>
  <si>
    <t>07.04.2021</t>
  </si>
  <si>
    <t>Prachi</t>
  </si>
  <si>
    <t>1 Set Up</t>
  </si>
  <si>
    <t>7 Cloth</t>
  </si>
  <si>
    <t>DP 2958</t>
  </si>
  <si>
    <t>DP 2956 2957</t>
  </si>
  <si>
    <t>JKT 4121 4122 4123 4124 4125 4126</t>
  </si>
  <si>
    <t>JKT 4127 4128 4129 4130 4131 4132 4133</t>
  </si>
  <si>
    <t>Bitty</t>
  </si>
  <si>
    <t>Shabir</t>
  </si>
  <si>
    <t>Jamil</t>
  </si>
  <si>
    <t>IND 1864 1876 (3 PCS )</t>
  </si>
  <si>
    <t>PTC 942 944 945 946</t>
  </si>
  <si>
    <t>IND 1869 only skirt</t>
  </si>
  <si>
    <t>1 Dress</t>
  </si>
  <si>
    <t>4 Dress</t>
  </si>
  <si>
    <t>4 Pant</t>
  </si>
  <si>
    <t>IND 1881 (4 PCS )1882 (3 PCS )</t>
  </si>
  <si>
    <t>AKS 2611 (2 PCS )</t>
  </si>
  <si>
    <t xml:space="preserve">AKS 2608 2612 (2 PCS ) </t>
  </si>
  <si>
    <t>08.04.2021</t>
  </si>
  <si>
    <t>A007</t>
  </si>
  <si>
    <t>Astar</t>
  </si>
  <si>
    <t>Shivshakti cotton</t>
  </si>
  <si>
    <t xml:space="preserve">1 Blouse </t>
  </si>
  <si>
    <t>WG 5909</t>
  </si>
  <si>
    <t>WG 5910 TP 10502 SKT 3049</t>
  </si>
  <si>
    <t>NJKT 3322 NKU 9123 PY 2484</t>
  </si>
  <si>
    <t>WG 5911</t>
  </si>
  <si>
    <t>SKD 6825 6826 6827 6828 6829 6830</t>
  </si>
  <si>
    <t>IND 1875 1877 1878 1888 (2 PCS )</t>
  </si>
  <si>
    <t>IND 1875 1877 1878 1888 ONLY PANT</t>
  </si>
  <si>
    <t>SKD 6825 6826 6827 6828 6829 6830 ONLY BOTTAM</t>
  </si>
  <si>
    <t>SKD 6825 6826 6827 6828 6829 6830 ONLY DUPATTA</t>
  </si>
  <si>
    <t>BL 4737</t>
  </si>
  <si>
    <r>
      <t>AKS 2607 2613 (2 PCS )</t>
    </r>
    <r>
      <rPr>
        <sz val="11"/>
        <color rgb="FFFF0000"/>
        <rFont val="Calibri"/>
        <family val="2"/>
        <scheme val="minor"/>
      </rPr>
      <t xml:space="preserve"> </t>
    </r>
  </si>
  <si>
    <t xml:space="preserve">TP 10504 10505 </t>
  </si>
  <si>
    <t>TP 10503</t>
  </si>
  <si>
    <t>TSH 12992</t>
  </si>
  <si>
    <t>SKD 6831 (3 PCS )</t>
  </si>
  <si>
    <t>SUIT 3182 (2 PCS )</t>
  </si>
  <si>
    <t xml:space="preserve">IND 1890 (2 PCS ) WG 5913 5914 </t>
  </si>
  <si>
    <t>WG 5908 5912 IND 1889 (2 PCS )</t>
  </si>
  <si>
    <t>BL 4732 4733 4734 4735 4739 4740</t>
  </si>
  <si>
    <t>TSH 12976 12977 12978 12979 12993</t>
  </si>
  <si>
    <t>NKU 9124 NJKT 3325 PT 5571</t>
  </si>
  <si>
    <t xml:space="preserve">AKS 2614 </t>
  </si>
  <si>
    <t>NKU 9125 9126 9127 9128 9129 9130</t>
  </si>
  <si>
    <t xml:space="preserve">NJKT 3326 3327 3328 3329 3330 </t>
  </si>
  <si>
    <t>12.04.2021</t>
  </si>
  <si>
    <t>Extra Fabric</t>
  </si>
  <si>
    <t>5 Choli</t>
  </si>
  <si>
    <t>4 Cloth</t>
  </si>
  <si>
    <t>TRP 1632 1631 JKT 4135 4136</t>
  </si>
  <si>
    <t>LEG 4526 4534</t>
  </si>
  <si>
    <t>11.04.2021</t>
  </si>
  <si>
    <t>Road Side</t>
  </si>
  <si>
    <t xml:space="preserve">1 Leggings </t>
  </si>
  <si>
    <t>LEG 4535</t>
  </si>
  <si>
    <t xml:space="preserve">Shivam Dyers 1 Leggings </t>
  </si>
  <si>
    <t>13.04.2021</t>
  </si>
  <si>
    <t>Online</t>
  </si>
  <si>
    <t>3 Anarkali Suit</t>
  </si>
  <si>
    <t>A/014</t>
  </si>
  <si>
    <t>2 Set Up Laining</t>
  </si>
  <si>
    <t>IND 1891 (3 PCS )</t>
  </si>
  <si>
    <t>AKS 2615</t>
  </si>
  <si>
    <t>1ANARKALI SET</t>
  </si>
  <si>
    <t>SF1103012</t>
  </si>
  <si>
    <t>14.04.2021</t>
  </si>
  <si>
    <t>Bill No. 787 Shri Ganesh Dying</t>
  </si>
  <si>
    <t>Sarleen</t>
  </si>
  <si>
    <t>DP 2959</t>
  </si>
  <si>
    <t>BL 4742 4743 4754</t>
  </si>
  <si>
    <t>DP 2960 2961 2962</t>
  </si>
  <si>
    <t xml:space="preserve">NGCD 1891 1892 1893 1894 1895 (3 PCS ) </t>
  </si>
  <si>
    <t xml:space="preserve">NGCD 1891 1892 1893 1894 1895 Only Choli </t>
  </si>
  <si>
    <t>MIDC</t>
  </si>
  <si>
    <t>INDO 1897 (2 PCS )</t>
  </si>
  <si>
    <t>INDO 1897 ONLY CHOLI</t>
  </si>
  <si>
    <t>NGCD 1889 1896 1897 1900 1901 (3 PCS )</t>
  </si>
  <si>
    <t>NGCD 1890 1898 1899 1902 1903 (3 PCS )</t>
  </si>
  <si>
    <t>B2100175</t>
  </si>
  <si>
    <t>09.04.2021</t>
  </si>
  <si>
    <t>AKS 2616 2617 2618 (2 pcs )</t>
  </si>
  <si>
    <t>SKD 6824 6833 (2 PCS )</t>
  </si>
  <si>
    <t>19.04.2021</t>
  </si>
  <si>
    <t>Surendra Pal</t>
  </si>
  <si>
    <t>1 Kurta</t>
  </si>
  <si>
    <t>2 Neta Jacket</t>
  </si>
  <si>
    <t>1 Dhoti</t>
  </si>
  <si>
    <t>12922SH000011693</t>
  </si>
  <si>
    <t>Prithvi</t>
  </si>
  <si>
    <t>1 Jeans</t>
  </si>
  <si>
    <t>20.04.2021</t>
  </si>
  <si>
    <t>12722WT000045028</t>
  </si>
  <si>
    <t>1 Night Wear</t>
  </si>
  <si>
    <r>
      <t>SUIT 3183 3184 3193 3194 (3 PCS )</t>
    </r>
    <r>
      <rPr>
        <sz val="11"/>
        <color rgb="FFFF0000"/>
        <rFont val="Calibri"/>
        <family val="2"/>
        <scheme val="minor"/>
      </rPr>
      <t xml:space="preserve"> </t>
    </r>
  </si>
  <si>
    <t>27.07.2021</t>
  </si>
  <si>
    <t>Shakshi</t>
  </si>
  <si>
    <t>1 Saree</t>
  </si>
  <si>
    <t>27.04.2021</t>
  </si>
  <si>
    <t>3 Saree</t>
  </si>
  <si>
    <t>3 Blouse</t>
  </si>
  <si>
    <t>28.04.2021</t>
  </si>
  <si>
    <t>Aryan</t>
  </si>
  <si>
    <t>2 Saree</t>
  </si>
  <si>
    <t>4 Set Up</t>
  </si>
  <si>
    <t>4 Blouse</t>
  </si>
  <si>
    <t>Expenduture Expences</t>
  </si>
  <si>
    <t>RSR 5232</t>
  </si>
  <si>
    <t>RSR 5229 5230 5231</t>
  </si>
  <si>
    <t>BL 4781 4782  4783</t>
  </si>
  <si>
    <t>BL 4784 4785 4786</t>
  </si>
  <si>
    <t>29.04.2021</t>
  </si>
  <si>
    <t>Alia</t>
  </si>
  <si>
    <t>1 Peticoat</t>
  </si>
  <si>
    <t>Tanu</t>
  </si>
  <si>
    <t>1 Ghaghra</t>
  </si>
  <si>
    <t>Ranbir</t>
  </si>
  <si>
    <t>1 Kurta Pant</t>
  </si>
  <si>
    <t>RSR 5233</t>
  </si>
  <si>
    <t>RSR 5234 5235</t>
  </si>
  <si>
    <t>Alia Reha</t>
  </si>
  <si>
    <t>Ambika Saree</t>
  </si>
  <si>
    <t>RSR 5236</t>
  </si>
  <si>
    <t>Blouse Attched In Saree</t>
  </si>
  <si>
    <t>RSR 5237 5238</t>
  </si>
  <si>
    <t>NKU 9120 SHER 1473 PT 5567 5568 PY 2481 NKU 9122 PY 2483 SHER 1475 1474</t>
  </si>
  <si>
    <t>PY 2485</t>
  </si>
  <si>
    <t>NJKT 3332</t>
  </si>
  <si>
    <t>NKU 9135</t>
  </si>
  <si>
    <t>30.04.2021</t>
  </si>
  <si>
    <t>BL 4787</t>
  </si>
  <si>
    <t>IND 1869 (3 PCS ) (Gem)</t>
  </si>
  <si>
    <t>BL 4788 4789 4790 4792</t>
  </si>
  <si>
    <t>PTC 948</t>
  </si>
  <si>
    <t>RSR 5239</t>
  </si>
  <si>
    <t>PTC 947</t>
  </si>
  <si>
    <t>NKU 9140 PT 5575 SHER 1479</t>
  </si>
  <si>
    <t>NKU 9141 PT 5576</t>
  </si>
  <si>
    <t>NKU 9137 9138 9139 PT 5573 5574 PY 2486 2487 SHER  1477 1478</t>
  </si>
  <si>
    <t>SHER 1476 NKU 9136 PT 5572</t>
  </si>
  <si>
    <t>NJKT 3323 3324 NKU 9121 PY 2482</t>
  </si>
  <si>
    <t xml:space="preserve">Costume Pick UpTravlasing </t>
  </si>
  <si>
    <t xml:space="preserve">135 Eliperi </t>
  </si>
  <si>
    <t xml:space="preserve">109 PG Dyers  </t>
  </si>
  <si>
    <t>Akhtar Dyers 73</t>
  </si>
  <si>
    <t xml:space="preserve">72 Akhtar Dyers </t>
  </si>
  <si>
    <t>70 Akhtar Dyers</t>
  </si>
  <si>
    <t>75 Akhtar Dyers</t>
  </si>
  <si>
    <t>76 Akhtar Dyers</t>
  </si>
  <si>
    <t>77 Akhtar Dyers</t>
  </si>
  <si>
    <t>78 Akhtar Dyers</t>
  </si>
  <si>
    <t>79 Akhtar Dyers</t>
  </si>
  <si>
    <t>81 Akhtar Dyers</t>
  </si>
  <si>
    <t>82 Akhtar Dyers</t>
  </si>
  <si>
    <t>08.03.2021</t>
  </si>
  <si>
    <t>83 Akhtar Dyers</t>
  </si>
  <si>
    <t>Alia Blouse Laining</t>
  </si>
  <si>
    <t>Reha</t>
  </si>
  <si>
    <t>IND 1906 (3 pcs )</t>
  </si>
  <si>
    <t>NGCD 1906 (2 pcs )</t>
  </si>
  <si>
    <t>NGCD 1906 Only Blouse</t>
  </si>
  <si>
    <t>IND 1904 (2 Pcs )</t>
  </si>
  <si>
    <t>3 Saree Lace</t>
  </si>
  <si>
    <t>Tripati</t>
  </si>
  <si>
    <t>Churidar</t>
  </si>
  <si>
    <t>Aaryan</t>
  </si>
  <si>
    <t>Indo Blouse</t>
  </si>
  <si>
    <t>1 Lehanga</t>
  </si>
  <si>
    <t>1 Indo</t>
  </si>
  <si>
    <t>IND 1905 (2 Pcs )</t>
  </si>
  <si>
    <t>BL 4795 IND 1907 (2 pcs )</t>
  </si>
  <si>
    <r>
      <t xml:space="preserve">WG 5919 BL 4794 4793 IND 1908 1909  </t>
    </r>
    <r>
      <rPr>
        <sz val="11"/>
        <color rgb="FFFF0000"/>
        <rFont val="Calibri"/>
        <family val="2"/>
        <scheme val="minor"/>
      </rPr>
      <t xml:space="preserve"> </t>
    </r>
  </si>
  <si>
    <t>IND 1910</t>
  </si>
  <si>
    <t>IND 1910 Only Blouse</t>
  </si>
  <si>
    <t>IND 1868 (3 PCS ) 1911 1912 (2 Pcs )</t>
  </si>
  <si>
    <t>SHER 1480</t>
  </si>
  <si>
    <t xml:space="preserve">PT 5577 </t>
  </si>
  <si>
    <t>NKU 9142 PT 5578 NJKT 3333</t>
  </si>
  <si>
    <t>NKU 9143</t>
  </si>
  <si>
    <t>.</t>
  </si>
  <si>
    <t xml:space="preserve">Shivam Dyers   </t>
  </si>
  <si>
    <t>IND 1923 (3pc)</t>
  </si>
  <si>
    <t>90 SHFIK DYER</t>
  </si>
  <si>
    <t>91 SHFIK DYER</t>
  </si>
  <si>
    <t>407 SHFIK DYER</t>
  </si>
  <si>
    <t>BL 4741  4869</t>
  </si>
  <si>
    <t>JNS 5463</t>
  </si>
  <si>
    <t>008</t>
  </si>
  <si>
    <t>Uma Enterprise</t>
  </si>
  <si>
    <t>Goli</t>
  </si>
  <si>
    <t>TSH 13103</t>
  </si>
  <si>
    <t>26.04.2021</t>
  </si>
  <si>
    <t>7 Tshirt</t>
  </si>
  <si>
    <t>TSH 13104 13105 13106 13107 13108 13109 13122</t>
  </si>
  <si>
    <t>NJKT 3361 3362</t>
  </si>
  <si>
    <t>NKU 9221</t>
  </si>
  <si>
    <t>PY 2571</t>
  </si>
  <si>
    <t>NKU 9212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</si>
</sst>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17" xfId="0" applyFont="1" applyFill="1" applyBorder="1"/>
    <xf numFmtId="0" fontId="3" fillId="0" borderId="17" xfId="0" applyFont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 applyAlignment="1"/>
    <xf numFmtId="0" fontId="3" fillId="0" borderId="19" xfId="0" applyFont="1" applyBorder="1" applyAlignment="1">
      <alignment horizontal="center"/>
    </xf>
    <xf numFmtId="0" fontId="3" fillId="2" borderId="20" xfId="0" applyFont="1" applyFill="1" applyBorder="1"/>
    <xf numFmtId="0" fontId="3" fillId="0" borderId="6" xfId="0" applyFont="1" applyBorder="1"/>
    <xf numFmtId="0" fontId="3" fillId="0" borderId="21" xfId="0" applyFont="1" applyBorder="1" applyAlignment="1"/>
    <xf numFmtId="0" fontId="3" fillId="0" borderId="3" xfId="0" applyFont="1" applyBorder="1" applyAlignment="1">
      <alignment horizontal="center"/>
    </xf>
    <xf numFmtId="0" fontId="4" fillId="0" borderId="8" xfId="0" applyFont="1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11" xfId="0" applyFont="1" applyBorder="1"/>
    <xf numFmtId="0" fontId="5" fillId="0" borderId="8" xfId="0" applyFont="1" applyBorder="1"/>
    <xf numFmtId="0" fontId="5" fillId="0" borderId="11" xfId="0" applyFont="1" applyBorder="1"/>
    <xf numFmtId="0" fontId="0" fillId="0" borderId="8" xfId="0" quotePrefix="1" applyBorder="1"/>
    <xf numFmtId="0" fontId="0" fillId="0" borderId="7" xfId="0" applyFont="1" applyBorder="1"/>
    <xf numFmtId="0" fontId="0" fillId="0" borderId="8" xfId="0" applyFont="1" applyBorder="1" applyAlignment="1">
      <alignment horizontal="left"/>
    </xf>
    <xf numFmtId="0" fontId="0" fillId="0" borderId="8" xfId="0" applyFont="1" applyBorder="1"/>
    <xf numFmtId="2" fontId="0" fillId="2" borderId="8" xfId="0" applyNumberFormat="1" applyFont="1" applyFill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0" fontId="0" fillId="0" borderId="0" xfId="0" applyFont="1"/>
    <xf numFmtId="0" fontId="0" fillId="2" borderId="10" xfId="0" applyFont="1" applyFill="1" applyBorder="1" applyAlignment="1">
      <alignment horizontal="left"/>
    </xf>
    <xf numFmtId="0" fontId="0" fillId="2" borderId="11" xfId="0" applyFont="1" applyFill="1" applyBorder="1" applyAlignment="1">
      <alignment horizontal="left"/>
    </xf>
    <xf numFmtId="0" fontId="0" fillId="2" borderId="11" xfId="0" applyFont="1" applyFill="1" applyBorder="1"/>
    <xf numFmtId="0" fontId="5" fillId="2" borderId="11" xfId="0" applyFont="1" applyFill="1" applyBorder="1"/>
    <xf numFmtId="2" fontId="0" fillId="2" borderId="9" xfId="0" applyNumberFormat="1" applyFont="1" applyFill="1" applyBorder="1" applyAlignment="1">
      <alignment horizontal="center"/>
    </xf>
    <xf numFmtId="0" fontId="0" fillId="2" borderId="0" xfId="0" applyFont="1" applyFill="1"/>
    <xf numFmtId="0" fontId="5" fillId="2" borderId="8" xfId="0" applyFont="1" applyFill="1" applyBorder="1"/>
    <xf numFmtId="0" fontId="5" fillId="2" borderId="7" xfId="0" applyFont="1" applyFill="1" applyBorder="1"/>
    <xf numFmtId="2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0" fontId="5" fillId="2" borderId="0" xfId="0" applyFont="1" applyFill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0" fillId="0" borderId="4" xfId="0" applyBorder="1" applyAlignment="1"/>
    <xf numFmtId="0" fontId="0" fillId="0" borderId="0" xfId="0" applyAlignment="1"/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2" fillId="0" borderId="6" xfId="0" applyFont="1" applyBorder="1" applyAlignment="1">
      <alignment horizontal="left"/>
    </xf>
    <xf numFmtId="0" fontId="5" fillId="0" borderId="11" xfId="0" applyFont="1" applyBorder="1" applyAlignment="1"/>
    <xf numFmtId="0" fontId="0" fillId="0" borderId="0" xfId="0" applyBorder="1" applyAlignment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left"/>
    </xf>
    <xf numFmtId="0" fontId="0" fillId="0" borderId="8" xfId="0" quotePrefix="1" applyBorder="1" applyAlignment="1">
      <alignment horizontal="left"/>
    </xf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E5" sqref="E5"/>
    </sheetView>
  </sheetViews>
  <sheetFormatPr defaultRowHeight="15"/>
  <cols>
    <col min="2" max="2" width="34.140625" bestFit="1" customWidth="1"/>
  </cols>
  <sheetData>
    <row r="1" spans="1:2" ht="16.5" thickBot="1">
      <c r="A1" s="28" t="s">
        <v>12</v>
      </c>
      <c r="B1" s="30" t="s">
        <v>13</v>
      </c>
    </row>
    <row r="2" spans="1:2" ht="15.75">
      <c r="A2" s="26">
        <v>1</v>
      </c>
      <c r="B2" s="27" t="s">
        <v>14</v>
      </c>
    </row>
    <row r="3" spans="1:2" ht="15.75">
      <c r="A3" s="21">
        <v>2</v>
      </c>
      <c r="B3" s="22" t="s">
        <v>15</v>
      </c>
    </row>
    <row r="4" spans="1:2" ht="15.75">
      <c r="A4" s="21">
        <v>3</v>
      </c>
      <c r="B4" s="22" t="s">
        <v>16</v>
      </c>
    </row>
    <row r="5" spans="1:2" ht="15.75">
      <c r="A5" s="26">
        <v>4</v>
      </c>
      <c r="B5" s="22" t="s">
        <v>18</v>
      </c>
    </row>
    <row r="6" spans="1:2" ht="15.75">
      <c r="A6" s="21">
        <v>5</v>
      </c>
      <c r="B6" s="22" t="s">
        <v>19</v>
      </c>
    </row>
    <row r="7" spans="1:2" ht="15.75">
      <c r="A7" s="21">
        <v>6</v>
      </c>
      <c r="B7" s="22" t="s">
        <v>20</v>
      </c>
    </row>
    <row r="8" spans="1:2" ht="15.75">
      <c r="A8" s="26">
        <v>7</v>
      </c>
      <c r="B8" s="22" t="s">
        <v>21</v>
      </c>
    </row>
    <row r="9" spans="1:2" ht="15.75">
      <c r="A9" s="21">
        <v>8</v>
      </c>
      <c r="B9" s="22" t="s">
        <v>22</v>
      </c>
    </row>
    <row r="10" spans="1:2" ht="15.75">
      <c r="A10" s="21">
        <v>9</v>
      </c>
      <c r="B10" s="22" t="s">
        <v>23</v>
      </c>
    </row>
    <row r="11" spans="1:2" ht="15.75">
      <c r="A11" s="26">
        <v>10</v>
      </c>
      <c r="B11" s="22" t="s">
        <v>24</v>
      </c>
    </row>
    <row r="12" spans="1:2" ht="15.75">
      <c r="A12" s="21">
        <v>11</v>
      </c>
      <c r="B12" s="23" t="s">
        <v>25</v>
      </c>
    </row>
    <row r="13" spans="1:2" ht="15.75">
      <c r="A13" s="21">
        <v>12</v>
      </c>
      <c r="B13" s="23" t="s">
        <v>26</v>
      </c>
    </row>
    <row r="14" spans="1:2" ht="15.75">
      <c r="A14" s="26">
        <v>13</v>
      </c>
      <c r="B14" s="23" t="s">
        <v>27</v>
      </c>
    </row>
    <row r="15" spans="1:2" ht="15.75">
      <c r="A15" s="21">
        <v>14</v>
      </c>
      <c r="B15" s="24" t="s">
        <v>28</v>
      </c>
    </row>
    <row r="16" spans="1:2" ht="16.5" thickBot="1">
      <c r="A16" s="21">
        <v>15</v>
      </c>
      <c r="B16" s="25" t="s">
        <v>29</v>
      </c>
    </row>
    <row r="17" spans="1:2" ht="16.5" thickBot="1">
      <c r="A17" s="26">
        <v>16</v>
      </c>
      <c r="B17" s="29" t="s">
        <v>30</v>
      </c>
    </row>
    <row r="18" spans="1:2" ht="16.5" thickBot="1">
      <c r="A18" s="21">
        <v>17</v>
      </c>
      <c r="B18" s="28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sqref="A1:K1"/>
    </sheetView>
  </sheetViews>
  <sheetFormatPr defaultRowHeight="15"/>
  <cols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38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 ht="15.75" thickBot="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 ht="16.5" thickBot="1">
      <c r="A5" s="16"/>
      <c r="B5" s="16"/>
      <c r="C5" s="16"/>
      <c r="D5" s="16"/>
      <c r="E5" s="16"/>
      <c r="F5" s="16"/>
      <c r="G5" s="17" t="s">
        <v>11</v>
      </c>
      <c r="H5" s="18">
        <f>SUM(H4:H4)</f>
        <v>0</v>
      </c>
      <c r="I5" s="19">
        <f>SUM(I4:I4)</f>
        <v>0</v>
      </c>
      <c r="J5" s="19">
        <f>SUM(J4:J4)</f>
        <v>0</v>
      </c>
      <c r="K5" s="20">
        <f>SUM(K4:K4)</f>
        <v>0</v>
      </c>
    </row>
  </sheetData>
  <mergeCells count="1">
    <mergeCell ref="A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81"/>
  <sheetViews>
    <sheetView tabSelected="1" workbookViewId="0">
      <selection activeCell="J46" sqref="J46"/>
    </sheetView>
  </sheetViews>
  <sheetFormatPr defaultRowHeight="15"/>
  <cols>
    <col min="1" max="1" width="10.140625" bestFit="1" customWidth="1"/>
    <col min="2" max="2" width="10" bestFit="1" customWidth="1"/>
    <col min="3" max="3" width="15.7109375" bestFit="1" customWidth="1"/>
    <col min="4" max="4" width="13.85546875" customWidth="1"/>
    <col min="5" max="5" width="18.140625" bestFit="1" customWidth="1"/>
    <col min="6" max="6" width="15.42578125" bestFit="1" customWidth="1"/>
    <col min="7" max="7" width="68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40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76" t="s">
        <v>0</v>
      </c>
      <c r="B3" s="76" t="s">
        <v>1</v>
      </c>
      <c r="C3" s="76" t="s">
        <v>2</v>
      </c>
      <c r="D3" s="76" t="s">
        <v>3</v>
      </c>
      <c r="E3" s="76" t="s">
        <v>4</v>
      </c>
      <c r="F3" s="76" t="s">
        <v>5</v>
      </c>
      <c r="G3" s="76" t="s">
        <v>6</v>
      </c>
      <c r="H3" s="76" t="s">
        <v>7</v>
      </c>
      <c r="I3" s="76" t="s">
        <v>8</v>
      </c>
      <c r="J3" s="76" t="s">
        <v>9</v>
      </c>
      <c r="K3" s="76" t="s">
        <v>10</v>
      </c>
    </row>
    <row r="4" spans="1:11">
      <c r="A4" s="6" t="s">
        <v>47</v>
      </c>
      <c r="B4" s="7" t="s">
        <v>83</v>
      </c>
      <c r="C4" s="7" t="s">
        <v>80</v>
      </c>
      <c r="D4" s="7" t="s">
        <v>81</v>
      </c>
      <c r="E4" s="7" t="s">
        <v>82</v>
      </c>
      <c r="F4" s="7" t="s">
        <v>107</v>
      </c>
      <c r="G4" s="41" t="s">
        <v>403</v>
      </c>
      <c r="H4" s="8">
        <v>7112</v>
      </c>
      <c r="I4" s="8">
        <v>9500</v>
      </c>
      <c r="J4" s="8">
        <v>0</v>
      </c>
      <c r="K4" s="9">
        <f t="shared" ref="K4:K34" si="0">SUM(H4:J4)</f>
        <v>16612</v>
      </c>
    </row>
    <row r="5" spans="1:11">
      <c r="A5" s="10" t="s">
        <v>47</v>
      </c>
      <c r="B5" s="11" t="s">
        <v>84</v>
      </c>
      <c r="C5" s="11" t="s">
        <v>80</v>
      </c>
      <c r="D5" s="11" t="s">
        <v>81</v>
      </c>
      <c r="E5" s="11" t="s">
        <v>85</v>
      </c>
      <c r="F5" s="11" t="s">
        <v>65</v>
      </c>
      <c r="G5" s="42" t="s">
        <v>360</v>
      </c>
      <c r="H5" s="8">
        <v>1508</v>
      </c>
      <c r="I5" s="8">
        <v>1500</v>
      </c>
      <c r="J5" s="8">
        <v>0</v>
      </c>
      <c r="K5" s="9">
        <f t="shared" si="0"/>
        <v>3008</v>
      </c>
    </row>
    <row r="6" spans="1:11">
      <c r="A6" s="10" t="s">
        <v>47</v>
      </c>
      <c r="B6" s="32">
        <v>157</v>
      </c>
      <c r="C6" s="11" t="s">
        <v>71</v>
      </c>
      <c r="D6" s="11" t="s">
        <v>81</v>
      </c>
      <c r="E6" s="11" t="s">
        <v>92</v>
      </c>
      <c r="F6" s="11" t="s">
        <v>65</v>
      </c>
      <c r="G6" s="42" t="s">
        <v>239</v>
      </c>
      <c r="H6" s="8">
        <v>3000</v>
      </c>
      <c r="I6" s="8">
        <v>1500</v>
      </c>
      <c r="J6" s="8">
        <v>0</v>
      </c>
      <c r="K6" s="9">
        <f t="shared" si="0"/>
        <v>4500</v>
      </c>
    </row>
    <row r="7" spans="1:11">
      <c r="A7" s="10" t="s">
        <v>47</v>
      </c>
      <c r="B7" s="32">
        <v>86</v>
      </c>
      <c r="C7" s="11" t="s">
        <v>93</v>
      </c>
      <c r="D7" s="11" t="s">
        <v>94</v>
      </c>
      <c r="E7" s="11" t="s">
        <v>85</v>
      </c>
      <c r="F7" s="11" t="s">
        <v>67</v>
      </c>
      <c r="G7" s="42" t="s">
        <v>95</v>
      </c>
      <c r="H7" s="8">
        <v>2265</v>
      </c>
      <c r="I7" s="8">
        <v>2200</v>
      </c>
      <c r="J7" s="8">
        <v>0</v>
      </c>
      <c r="K7" s="9">
        <f t="shared" si="0"/>
        <v>4465</v>
      </c>
    </row>
    <row r="8" spans="1:11">
      <c r="A8" s="10" t="s">
        <v>47</v>
      </c>
      <c r="B8" s="32">
        <v>302</v>
      </c>
      <c r="C8" s="11" t="s">
        <v>49</v>
      </c>
      <c r="D8" s="11" t="s">
        <v>94</v>
      </c>
      <c r="E8" s="11" t="s">
        <v>85</v>
      </c>
      <c r="F8" s="11" t="s">
        <v>67</v>
      </c>
      <c r="G8" s="42" t="s">
        <v>140</v>
      </c>
      <c r="H8" s="8">
        <v>2296</v>
      </c>
      <c r="I8" s="8">
        <v>2200</v>
      </c>
      <c r="J8" s="8">
        <v>0</v>
      </c>
      <c r="K8" s="9">
        <f t="shared" si="0"/>
        <v>4496</v>
      </c>
    </row>
    <row r="9" spans="1:11">
      <c r="A9" s="10" t="s">
        <v>47</v>
      </c>
      <c r="B9" s="32">
        <v>2503</v>
      </c>
      <c r="C9" s="11" t="s">
        <v>55</v>
      </c>
      <c r="D9" s="11" t="s">
        <v>94</v>
      </c>
      <c r="E9" s="11" t="s">
        <v>54</v>
      </c>
      <c r="F9" s="11" t="s">
        <v>48</v>
      </c>
      <c r="G9" s="42" t="s">
        <v>48</v>
      </c>
      <c r="H9" s="8">
        <v>550</v>
      </c>
      <c r="I9" s="8">
        <v>0</v>
      </c>
      <c r="J9" s="8">
        <v>0</v>
      </c>
      <c r="K9" s="9">
        <f t="shared" si="0"/>
        <v>550</v>
      </c>
    </row>
    <row r="10" spans="1:11">
      <c r="A10" s="10" t="s">
        <v>96</v>
      </c>
      <c r="B10" s="32">
        <v>100008125</v>
      </c>
      <c r="C10" s="11" t="s">
        <v>99</v>
      </c>
      <c r="D10" s="11" t="s">
        <v>100</v>
      </c>
      <c r="E10" s="11" t="s">
        <v>101</v>
      </c>
      <c r="F10" s="11" t="s">
        <v>58</v>
      </c>
      <c r="G10" s="42" t="s">
        <v>270</v>
      </c>
      <c r="H10" s="8">
        <v>0</v>
      </c>
      <c r="I10" s="8">
        <v>0</v>
      </c>
      <c r="J10" s="8">
        <v>10395</v>
      </c>
      <c r="K10" s="9">
        <f t="shared" si="0"/>
        <v>10395</v>
      </c>
    </row>
    <row r="11" spans="1:11">
      <c r="A11" s="10" t="s">
        <v>96</v>
      </c>
      <c r="B11" s="32" t="s">
        <v>102</v>
      </c>
      <c r="C11" s="11" t="s">
        <v>103</v>
      </c>
      <c r="D11" s="11" t="s">
        <v>100</v>
      </c>
      <c r="E11" s="11" t="s">
        <v>104</v>
      </c>
      <c r="F11" s="11" t="s">
        <v>58</v>
      </c>
      <c r="G11" s="42" t="s">
        <v>222</v>
      </c>
      <c r="H11" s="8">
        <v>0</v>
      </c>
      <c r="I11" s="8">
        <v>0</v>
      </c>
      <c r="J11" s="8">
        <v>5980</v>
      </c>
      <c r="K11" s="9">
        <f t="shared" si="0"/>
        <v>5980</v>
      </c>
    </row>
    <row r="12" spans="1:11">
      <c r="A12" s="10" t="s">
        <v>96</v>
      </c>
      <c r="B12" s="32">
        <v>5436</v>
      </c>
      <c r="C12" s="11" t="s">
        <v>74</v>
      </c>
      <c r="D12" s="11" t="s">
        <v>81</v>
      </c>
      <c r="E12" s="11" t="s">
        <v>112</v>
      </c>
      <c r="F12" s="11" t="s">
        <v>107</v>
      </c>
      <c r="G12" s="42" t="s">
        <v>237</v>
      </c>
      <c r="H12" s="8">
        <v>3675</v>
      </c>
      <c r="I12" s="8">
        <v>7000</v>
      </c>
      <c r="J12" s="8">
        <v>0</v>
      </c>
      <c r="K12" s="9">
        <f t="shared" si="0"/>
        <v>10675</v>
      </c>
    </row>
    <row r="13" spans="1:11">
      <c r="A13" s="10" t="s">
        <v>96</v>
      </c>
      <c r="B13" s="32" t="s">
        <v>48</v>
      </c>
      <c r="C13" s="11" t="s">
        <v>125</v>
      </c>
      <c r="D13" s="11" t="s">
        <v>81</v>
      </c>
      <c r="E13" s="11" t="s">
        <v>57</v>
      </c>
      <c r="F13" s="11" t="s">
        <v>58</v>
      </c>
      <c r="G13" s="11" t="s">
        <v>126</v>
      </c>
      <c r="H13" s="8">
        <v>0</v>
      </c>
      <c r="I13" s="8">
        <v>0</v>
      </c>
      <c r="J13" s="8">
        <v>900</v>
      </c>
      <c r="K13" s="9">
        <f t="shared" si="0"/>
        <v>900</v>
      </c>
    </row>
    <row r="14" spans="1:11">
      <c r="A14" s="10" t="s">
        <v>96</v>
      </c>
      <c r="B14" s="32">
        <v>2507</v>
      </c>
      <c r="C14" s="11" t="s">
        <v>55</v>
      </c>
      <c r="D14" s="11" t="s">
        <v>81</v>
      </c>
      <c r="E14" s="11" t="s">
        <v>54</v>
      </c>
      <c r="F14" s="11" t="s">
        <v>107</v>
      </c>
      <c r="G14" s="11" t="s">
        <v>48</v>
      </c>
      <c r="H14" s="8">
        <v>1640</v>
      </c>
      <c r="I14" s="8">
        <v>0</v>
      </c>
      <c r="J14" s="8">
        <v>0</v>
      </c>
      <c r="K14" s="9">
        <f t="shared" si="0"/>
        <v>1640</v>
      </c>
    </row>
    <row r="15" spans="1:11">
      <c r="A15" s="10" t="s">
        <v>132</v>
      </c>
      <c r="B15" s="32">
        <v>90529</v>
      </c>
      <c r="C15" s="11" t="s">
        <v>159</v>
      </c>
      <c r="D15" s="11" t="s">
        <v>158</v>
      </c>
      <c r="E15" s="11" t="s">
        <v>166</v>
      </c>
      <c r="F15" s="11" t="s">
        <v>66</v>
      </c>
      <c r="G15" s="42" t="s">
        <v>323</v>
      </c>
      <c r="H15" s="8">
        <v>10978</v>
      </c>
      <c r="I15" s="8">
        <v>14000</v>
      </c>
      <c r="J15" s="8">
        <v>0</v>
      </c>
      <c r="K15" s="9">
        <f t="shared" si="0"/>
        <v>24978</v>
      </c>
    </row>
    <row r="16" spans="1:11">
      <c r="A16" s="10" t="s">
        <v>132</v>
      </c>
      <c r="B16" s="32">
        <v>90529</v>
      </c>
      <c r="C16" s="11" t="s">
        <v>159</v>
      </c>
      <c r="D16" s="11" t="s">
        <v>158</v>
      </c>
      <c r="E16" s="11" t="s">
        <v>160</v>
      </c>
      <c r="F16" s="11" t="s">
        <v>66</v>
      </c>
      <c r="G16" s="42" t="s">
        <v>266</v>
      </c>
      <c r="H16" s="8">
        <v>0</v>
      </c>
      <c r="I16" s="8">
        <v>2500</v>
      </c>
      <c r="J16" s="8">
        <v>0</v>
      </c>
      <c r="K16" s="9">
        <f t="shared" si="0"/>
        <v>2500</v>
      </c>
    </row>
    <row r="17" spans="1:11">
      <c r="A17" s="10" t="s">
        <v>155</v>
      </c>
      <c r="B17" s="32">
        <v>32</v>
      </c>
      <c r="C17" s="11" t="s">
        <v>87</v>
      </c>
      <c r="D17" s="11" t="s">
        <v>94</v>
      </c>
      <c r="E17" s="11" t="s">
        <v>172</v>
      </c>
      <c r="F17" s="11" t="s">
        <v>107</v>
      </c>
      <c r="G17" s="42" t="s">
        <v>298</v>
      </c>
      <c r="H17" s="8">
        <v>1321</v>
      </c>
      <c r="I17" s="8">
        <v>500</v>
      </c>
      <c r="J17" s="8">
        <v>0</v>
      </c>
      <c r="K17" s="9">
        <f t="shared" si="0"/>
        <v>1821</v>
      </c>
    </row>
    <row r="18" spans="1:11">
      <c r="A18" s="10" t="s">
        <v>155</v>
      </c>
      <c r="B18" s="32">
        <v>39</v>
      </c>
      <c r="C18" s="11" t="s">
        <v>87</v>
      </c>
      <c r="D18" s="11" t="s">
        <v>94</v>
      </c>
      <c r="E18" s="11" t="s">
        <v>181</v>
      </c>
      <c r="F18" s="11" t="s">
        <v>67</v>
      </c>
      <c r="G18" s="42" t="s">
        <v>245</v>
      </c>
      <c r="H18" s="8">
        <v>21536</v>
      </c>
      <c r="I18" s="81">
        <v>4400</v>
      </c>
      <c r="J18" s="8">
        <v>0</v>
      </c>
      <c r="K18" s="9">
        <f t="shared" si="0"/>
        <v>25936</v>
      </c>
    </row>
    <row r="19" spans="1:11">
      <c r="A19" s="10" t="s">
        <v>155</v>
      </c>
      <c r="B19" s="32">
        <v>39</v>
      </c>
      <c r="C19" s="11" t="s">
        <v>87</v>
      </c>
      <c r="D19" s="11" t="s">
        <v>94</v>
      </c>
      <c r="E19" s="11" t="s">
        <v>182</v>
      </c>
      <c r="F19" s="11" t="s">
        <v>67</v>
      </c>
      <c r="G19" s="42" t="s">
        <v>311</v>
      </c>
      <c r="H19" s="8">
        <v>0</v>
      </c>
      <c r="I19" s="8">
        <v>1700</v>
      </c>
      <c r="J19" s="8">
        <v>0</v>
      </c>
      <c r="K19" s="9">
        <f t="shared" si="0"/>
        <v>1700</v>
      </c>
    </row>
    <row r="20" spans="1:11">
      <c r="A20" s="10" t="s">
        <v>155</v>
      </c>
      <c r="B20" s="32">
        <v>39</v>
      </c>
      <c r="C20" s="11" t="s">
        <v>87</v>
      </c>
      <c r="D20" s="11" t="s">
        <v>94</v>
      </c>
      <c r="E20" s="11" t="s">
        <v>183</v>
      </c>
      <c r="F20" s="11" t="s">
        <v>67</v>
      </c>
      <c r="G20" s="42" t="s">
        <v>261</v>
      </c>
      <c r="H20" s="8">
        <v>0</v>
      </c>
      <c r="I20" s="81">
        <v>4400</v>
      </c>
      <c r="J20" s="8">
        <v>0</v>
      </c>
      <c r="K20" s="9">
        <f t="shared" si="0"/>
        <v>4400</v>
      </c>
    </row>
    <row r="21" spans="1:11">
      <c r="A21" s="10" t="s">
        <v>155</v>
      </c>
      <c r="B21" s="32">
        <v>39</v>
      </c>
      <c r="C21" s="11" t="s">
        <v>87</v>
      </c>
      <c r="D21" s="11" t="s">
        <v>158</v>
      </c>
      <c r="E21" s="11" t="s">
        <v>184</v>
      </c>
      <c r="F21" s="11" t="s">
        <v>66</v>
      </c>
      <c r="G21" s="42" t="s">
        <v>271</v>
      </c>
      <c r="H21" s="8">
        <v>0</v>
      </c>
      <c r="I21" s="81">
        <v>2450</v>
      </c>
      <c r="J21" s="8">
        <v>0</v>
      </c>
      <c r="K21" s="9">
        <f t="shared" si="0"/>
        <v>2450</v>
      </c>
    </row>
    <row r="22" spans="1:11">
      <c r="A22" s="73" t="s">
        <v>207</v>
      </c>
      <c r="B22" s="74">
        <v>339</v>
      </c>
      <c r="C22" s="75" t="s">
        <v>49</v>
      </c>
      <c r="D22" s="75" t="s">
        <v>213</v>
      </c>
      <c r="E22" s="75" t="s">
        <v>214</v>
      </c>
      <c r="F22" s="75" t="s">
        <v>66</v>
      </c>
      <c r="G22" s="77" t="s">
        <v>354</v>
      </c>
      <c r="H22" s="71">
        <v>9068</v>
      </c>
      <c r="I22" s="82">
        <v>10850</v>
      </c>
      <c r="J22" s="71">
        <v>0</v>
      </c>
      <c r="K22" s="72">
        <f t="shared" si="0"/>
        <v>19918</v>
      </c>
    </row>
    <row r="23" spans="1:11">
      <c r="A23" s="10" t="s">
        <v>207</v>
      </c>
      <c r="B23" s="32">
        <v>339</v>
      </c>
      <c r="C23" s="11" t="s">
        <v>49</v>
      </c>
      <c r="D23" s="11" t="s">
        <v>158</v>
      </c>
      <c r="E23" s="11" t="s">
        <v>214</v>
      </c>
      <c r="F23" s="11" t="s">
        <v>66</v>
      </c>
      <c r="G23" s="42" t="s">
        <v>369</v>
      </c>
      <c r="H23" s="8">
        <v>0</v>
      </c>
      <c r="I23" s="81">
        <v>3650</v>
      </c>
      <c r="J23" s="8">
        <v>0</v>
      </c>
      <c r="K23" s="9">
        <f t="shared" si="0"/>
        <v>3650</v>
      </c>
    </row>
    <row r="24" spans="1:11">
      <c r="A24" s="10" t="s">
        <v>207</v>
      </c>
      <c r="B24" s="32" t="s">
        <v>216</v>
      </c>
      <c r="C24" s="11" t="s">
        <v>217</v>
      </c>
      <c r="D24" s="11" t="s">
        <v>100</v>
      </c>
      <c r="E24" s="11" t="s">
        <v>218</v>
      </c>
      <c r="F24" s="11" t="s">
        <v>66</v>
      </c>
      <c r="G24" s="42" t="s">
        <v>253</v>
      </c>
      <c r="H24" s="8">
        <v>1593</v>
      </c>
      <c r="I24" s="8">
        <v>2700</v>
      </c>
      <c r="J24" s="8">
        <v>0</v>
      </c>
      <c r="K24" s="9">
        <f t="shared" si="0"/>
        <v>4293</v>
      </c>
    </row>
    <row r="25" spans="1:11">
      <c r="A25" s="10" t="s">
        <v>155</v>
      </c>
      <c r="B25" s="32">
        <v>2513</v>
      </c>
      <c r="C25" s="11" t="s">
        <v>55</v>
      </c>
      <c r="D25" s="11" t="s">
        <v>94</v>
      </c>
      <c r="E25" s="11" t="s">
        <v>54</v>
      </c>
      <c r="F25" s="11" t="s">
        <v>48</v>
      </c>
      <c r="G25" s="11" t="s">
        <v>48</v>
      </c>
      <c r="H25" s="8">
        <v>2550</v>
      </c>
      <c r="I25" s="8">
        <v>0</v>
      </c>
      <c r="J25" s="8">
        <v>0</v>
      </c>
      <c r="K25" s="9">
        <f t="shared" si="0"/>
        <v>2550</v>
      </c>
    </row>
    <row r="26" spans="1:11">
      <c r="A26" s="10" t="s">
        <v>207</v>
      </c>
      <c r="B26" s="32">
        <v>2524</v>
      </c>
      <c r="C26" s="11" t="s">
        <v>55</v>
      </c>
      <c r="D26" s="11" t="s">
        <v>213</v>
      </c>
      <c r="E26" s="11" t="s">
        <v>54</v>
      </c>
      <c r="F26" s="11" t="s">
        <v>48</v>
      </c>
      <c r="G26" s="11" t="s">
        <v>48</v>
      </c>
      <c r="H26" s="8">
        <v>1950</v>
      </c>
      <c r="I26" s="8">
        <v>0</v>
      </c>
      <c r="J26" s="8">
        <v>0</v>
      </c>
      <c r="K26" s="9">
        <f t="shared" si="0"/>
        <v>1950</v>
      </c>
    </row>
    <row r="27" spans="1:11">
      <c r="A27" s="10" t="s">
        <v>327</v>
      </c>
      <c r="B27" s="32">
        <v>108</v>
      </c>
      <c r="C27" s="11" t="s">
        <v>87</v>
      </c>
      <c r="D27" s="11" t="s">
        <v>94</v>
      </c>
      <c r="E27" s="11" t="s">
        <v>328</v>
      </c>
      <c r="F27" s="11" t="s">
        <v>107</v>
      </c>
      <c r="G27" s="42" t="s">
        <v>337</v>
      </c>
      <c r="H27" s="8">
        <v>9365</v>
      </c>
      <c r="I27" s="8">
        <v>3000</v>
      </c>
      <c r="J27" s="8">
        <v>0</v>
      </c>
      <c r="K27" s="9">
        <f t="shared" si="0"/>
        <v>12365</v>
      </c>
    </row>
    <row r="28" spans="1:11">
      <c r="A28" s="10" t="s">
        <v>327</v>
      </c>
      <c r="B28" s="32">
        <v>108</v>
      </c>
      <c r="C28" s="11" t="s">
        <v>87</v>
      </c>
      <c r="D28" s="11" t="s">
        <v>94</v>
      </c>
      <c r="E28" s="11" t="s">
        <v>329</v>
      </c>
      <c r="F28" s="11" t="s">
        <v>67</v>
      </c>
      <c r="G28" s="42" t="s">
        <v>338</v>
      </c>
      <c r="H28" s="8">
        <v>0</v>
      </c>
      <c r="I28" s="8">
        <v>27500</v>
      </c>
      <c r="J28" s="8">
        <v>0</v>
      </c>
      <c r="K28" s="9">
        <f t="shared" si="0"/>
        <v>27500</v>
      </c>
    </row>
    <row r="29" spans="1:11">
      <c r="A29" s="10" t="s">
        <v>327</v>
      </c>
      <c r="B29" s="32">
        <v>619</v>
      </c>
      <c r="C29" s="11" t="s">
        <v>55</v>
      </c>
      <c r="D29" s="11" t="s">
        <v>94</v>
      </c>
      <c r="E29" s="11" t="s">
        <v>391</v>
      </c>
      <c r="F29" s="11" t="s">
        <v>107</v>
      </c>
      <c r="G29" s="42" t="s">
        <v>48</v>
      </c>
      <c r="H29" s="8">
        <v>2405</v>
      </c>
      <c r="I29" s="8">
        <v>0</v>
      </c>
      <c r="J29" s="8">
        <v>0</v>
      </c>
      <c r="K29" s="9">
        <v>2405</v>
      </c>
    </row>
    <row r="30" spans="1:11">
      <c r="A30" s="10" t="s">
        <v>330</v>
      </c>
      <c r="B30" s="32">
        <v>5448</v>
      </c>
      <c r="C30" s="11" t="s">
        <v>74</v>
      </c>
      <c r="D30" s="11" t="s">
        <v>94</v>
      </c>
      <c r="E30" s="11" t="s">
        <v>332</v>
      </c>
      <c r="F30" s="11" t="s">
        <v>107</v>
      </c>
      <c r="G30" s="42" t="s">
        <v>353</v>
      </c>
      <c r="H30" s="8">
        <v>5914</v>
      </c>
      <c r="I30" s="8">
        <v>2000</v>
      </c>
      <c r="J30" s="8">
        <v>0</v>
      </c>
      <c r="K30" s="9">
        <f t="shared" si="0"/>
        <v>7914</v>
      </c>
    </row>
    <row r="31" spans="1:11">
      <c r="A31" s="10" t="s">
        <v>330</v>
      </c>
      <c r="B31" s="32">
        <v>5448</v>
      </c>
      <c r="C31" s="11" t="s">
        <v>74</v>
      </c>
      <c r="D31" s="11" t="s">
        <v>94</v>
      </c>
      <c r="E31" s="11" t="s">
        <v>329</v>
      </c>
      <c r="F31" s="11" t="s">
        <v>67</v>
      </c>
      <c r="G31" s="42" t="s">
        <v>339</v>
      </c>
      <c r="H31" s="8">
        <v>0</v>
      </c>
      <c r="I31" s="8">
        <v>2700</v>
      </c>
      <c r="J31" s="8">
        <v>0</v>
      </c>
      <c r="K31" s="9">
        <f t="shared" si="0"/>
        <v>2700</v>
      </c>
    </row>
    <row r="32" spans="1:11">
      <c r="A32" s="10" t="s">
        <v>330</v>
      </c>
      <c r="B32" s="32">
        <v>5449</v>
      </c>
      <c r="C32" s="11" t="s">
        <v>74</v>
      </c>
      <c r="D32" s="11" t="s">
        <v>94</v>
      </c>
      <c r="E32" s="11" t="s">
        <v>332</v>
      </c>
      <c r="F32" s="11" t="s">
        <v>107</v>
      </c>
      <c r="G32" s="42" t="s">
        <v>348</v>
      </c>
      <c r="H32" s="8">
        <v>6475</v>
      </c>
      <c r="I32" s="8">
        <v>2000</v>
      </c>
      <c r="J32" s="8">
        <v>0</v>
      </c>
      <c r="K32" s="9">
        <f t="shared" si="0"/>
        <v>8475</v>
      </c>
    </row>
    <row r="33" spans="1:11">
      <c r="A33" s="10" t="s">
        <v>330</v>
      </c>
      <c r="B33" s="32">
        <v>121</v>
      </c>
      <c r="C33" s="11" t="s">
        <v>87</v>
      </c>
      <c r="D33" s="11" t="s">
        <v>94</v>
      </c>
      <c r="E33" s="11" t="s">
        <v>326</v>
      </c>
      <c r="F33" s="11" t="s">
        <v>107</v>
      </c>
      <c r="G33" s="42" t="s">
        <v>347</v>
      </c>
      <c r="H33" s="8">
        <v>5833</v>
      </c>
      <c r="I33" s="8">
        <v>1000</v>
      </c>
      <c r="J33" s="8">
        <v>0</v>
      </c>
      <c r="K33" s="9">
        <f t="shared" si="0"/>
        <v>6833</v>
      </c>
    </row>
    <row r="34" spans="1:11">
      <c r="A34" s="10" t="s">
        <v>330</v>
      </c>
      <c r="B34" s="32">
        <v>121</v>
      </c>
      <c r="C34" s="11" t="s">
        <v>87</v>
      </c>
      <c r="D34" s="11" t="s">
        <v>94</v>
      </c>
      <c r="E34" s="11" t="s">
        <v>334</v>
      </c>
      <c r="F34" s="11" t="s">
        <v>67</v>
      </c>
      <c r="G34" s="42" t="s">
        <v>361</v>
      </c>
      <c r="H34" s="8">
        <v>0</v>
      </c>
      <c r="I34" s="8">
        <v>3600</v>
      </c>
      <c r="J34" s="8">
        <v>0</v>
      </c>
      <c r="K34" s="9">
        <f t="shared" si="0"/>
        <v>3600</v>
      </c>
    </row>
    <row r="35" spans="1:11">
      <c r="A35" s="10" t="s">
        <v>340</v>
      </c>
      <c r="B35" s="32">
        <v>625</v>
      </c>
      <c r="C35" s="11" t="s">
        <v>55</v>
      </c>
      <c r="D35" s="11" t="s">
        <v>94</v>
      </c>
      <c r="E35" s="11" t="s">
        <v>54</v>
      </c>
      <c r="F35" s="11" t="s">
        <v>48</v>
      </c>
      <c r="G35" s="11" t="s">
        <v>48</v>
      </c>
      <c r="H35" s="8">
        <v>2250</v>
      </c>
      <c r="I35" s="8">
        <v>0</v>
      </c>
      <c r="J35" s="8">
        <v>0</v>
      </c>
      <c r="K35" s="9">
        <v>2250</v>
      </c>
    </row>
    <row r="36" spans="1:11">
      <c r="A36" s="10" t="s">
        <v>340</v>
      </c>
      <c r="B36" s="32">
        <v>629</v>
      </c>
      <c r="C36" s="11" t="s">
        <v>55</v>
      </c>
      <c r="D36" s="11" t="s">
        <v>94</v>
      </c>
      <c r="E36" s="11" t="s">
        <v>54</v>
      </c>
      <c r="F36" s="11" t="s">
        <v>48</v>
      </c>
      <c r="G36" s="11" t="s">
        <v>48</v>
      </c>
      <c r="H36" s="8">
        <v>2500</v>
      </c>
      <c r="I36" s="8">
        <v>0</v>
      </c>
      <c r="J36" s="8">
        <v>0</v>
      </c>
      <c r="K36" s="9">
        <v>2500</v>
      </c>
    </row>
    <row r="37" spans="1:11">
      <c r="A37" s="10" t="s">
        <v>340</v>
      </c>
      <c r="B37" s="32">
        <v>5448</v>
      </c>
      <c r="C37" s="11" t="s">
        <v>74</v>
      </c>
      <c r="D37" s="11" t="s">
        <v>94</v>
      </c>
      <c r="E37" s="11" t="s">
        <v>342</v>
      </c>
      <c r="F37" s="11" t="s">
        <v>107</v>
      </c>
      <c r="G37" s="42" t="s">
        <v>362</v>
      </c>
      <c r="H37" s="8">
        <v>0</v>
      </c>
      <c r="I37" s="8">
        <v>350</v>
      </c>
      <c r="J37" s="8">
        <v>0</v>
      </c>
      <c r="K37" s="15">
        <f>SUM(H37:J37)</f>
        <v>350</v>
      </c>
    </row>
    <row r="38" spans="1:11">
      <c r="A38" s="11"/>
      <c r="B38" s="32"/>
      <c r="C38" s="11"/>
      <c r="D38" s="11"/>
      <c r="E38" s="11"/>
      <c r="F38" s="11"/>
      <c r="G38" s="11" t="s">
        <v>335</v>
      </c>
      <c r="H38" s="68">
        <v>1795</v>
      </c>
      <c r="I38" s="68">
        <v>0</v>
      </c>
      <c r="J38" s="86">
        <v>0</v>
      </c>
      <c r="K38" s="79">
        <v>1795</v>
      </c>
    </row>
    <row r="39" spans="1:11" ht="15.75" thickBot="1">
      <c r="A39" s="1"/>
      <c r="B39" s="83"/>
      <c r="C39" s="2"/>
      <c r="D39" s="2"/>
      <c r="E39" s="2"/>
      <c r="F39" s="2"/>
      <c r="G39" s="2"/>
      <c r="H39" s="84"/>
      <c r="I39" s="84"/>
      <c r="J39" s="84"/>
      <c r="K39" s="85"/>
    </row>
    <row r="40" spans="1:11" ht="16.5" thickBot="1">
      <c r="A40" s="16"/>
      <c r="B40" s="36"/>
      <c r="C40" s="16"/>
      <c r="D40" s="16"/>
      <c r="E40" s="16"/>
      <c r="F40" s="16"/>
      <c r="G40" s="17" t="s">
        <v>11</v>
      </c>
      <c r="H40" s="18">
        <f>SUM(H4:H38)</f>
        <v>107579</v>
      </c>
      <c r="I40" s="19">
        <f>SUM(I4:I38)</f>
        <v>113200</v>
      </c>
      <c r="J40" s="19">
        <f>SUM(J4:J38)</f>
        <v>17275</v>
      </c>
      <c r="K40" s="20">
        <f>SUM(K4:K38)</f>
        <v>238054</v>
      </c>
    </row>
    <row r="41" spans="1:11">
      <c r="B41" s="37"/>
    </row>
    <row r="42" spans="1:11">
      <c r="B42" s="37"/>
    </row>
    <row r="43" spans="1:11">
      <c r="B43" s="37"/>
    </row>
    <row r="44" spans="1:11">
      <c r="B44" s="37"/>
      <c r="F44" s="11" t="s">
        <v>96</v>
      </c>
      <c r="G44" s="11" t="s">
        <v>372</v>
      </c>
      <c r="H44" s="11">
        <v>825</v>
      </c>
    </row>
    <row r="45" spans="1:11">
      <c r="B45" s="37"/>
      <c r="F45" s="11" t="s">
        <v>96</v>
      </c>
      <c r="G45" s="11" t="s">
        <v>375</v>
      </c>
      <c r="H45" s="11">
        <v>350</v>
      </c>
    </row>
    <row r="46" spans="1:11">
      <c r="B46" s="37"/>
      <c r="F46" s="32" t="s">
        <v>155</v>
      </c>
      <c r="G46" s="11" t="s">
        <v>376</v>
      </c>
      <c r="H46" s="11">
        <v>425</v>
      </c>
    </row>
    <row r="47" spans="1:11">
      <c r="B47" s="37"/>
      <c r="F47" s="11" t="s">
        <v>226</v>
      </c>
      <c r="G47" s="11" t="s">
        <v>381</v>
      </c>
      <c r="H47" s="11">
        <v>100</v>
      </c>
    </row>
    <row r="48" spans="1:11">
      <c r="B48" s="37"/>
      <c r="F48" s="11" t="s">
        <v>340</v>
      </c>
      <c r="G48" s="11" t="s">
        <v>412</v>
      </c>
      <c r="H48" s="11">
        <v>95</v>
      </c>
    </row>
    <row r="49" spans="2:8">
      <c r="B49" s="37"/>
      <c r="F49" s="11"/>
      <c r="G49" s="11"/>
      <c r="H49" s="11"/>
    </row>
    <row r="50" spans="2:8">
      <c r="B50" s="37"/>
      <c r="F50" s="11"/>
      <c r="G50" s="11"/>
      <c r="H50" s="11">
        <f>SUM(H44:H49)</f>
        <v>1795</v>
      </c>
    </row>
    <row r="51" spans="2:8">
      <c r="B51" s="37"/>
    </row>
    <row r="52" spans="2:8">
      <c r="B52" s="37"/>
    </row>
    <row r="53" spans="2:8">
      <c r="B53" s="37"/>
    </row>
    <row r="54" spans="2:8">
      <c r="B54" s="37"/>
    </row>
    <row r="55" spans="2:8">
      <c r="B55" s="37"/>
    </row>
    <row r="56" spans="2:8">
      <c r="B56" s="37"/>
    </row>
    <row r="57" spans="2:8">
      <c r="B57" s="37"/>
    </row>
    <row r="58" spans="2:8">
      <c r="B58" s="37"/>
    </row>
    <row r="59" spans="2:8">
      <c r="B59" s="37"/>
    </row>
    <row r="60" spans="2:8">
      <c r="B60" s="37"/>
    </row>
    <row r="61" spans="2:8">
      <c r="B61" s="37"/>
    </row>
    <row r="62" spans="2:8">
      <c r="B62" s="37"/>
    </row>
    <row r="63" spans="2:8">
      <c r="B63" s="37"/>
    </row>
    <row r="64" spans="2:8">
      <c r="B64" s="37"/>
    </row>
    <row r="65" spans="2:2">
      <c r="B65" s="37"/>
    </row>
    <row r="66" spans="2:2">
      <c r="B66" s="37"/>
    </row>
    <row r="67" spans="2:2">
      <c r="B67" s="37"/>
    </row>
    <row r="68" spans="2:2">
      <c r="B68" s="37"/>
    </row>
    <row r="69" spans="2:2">
      <c r="B69" s="37"/>
    </row>
    <row r="70" spans="2:2">
      <c r="B70" s="37"/>
    </row>
    <row r="71" spans="2:2">
      <c r="B71" s="37"/>
    </row>
    <row r="72" spans="2:2">
      <c r="B72" s="37"/>
    </row>
    <row r="73" spans="2:2">
      <c r="B73" s="37"/>
    </row>
    <row r="74" spans="2:2">
      <c r="B74" s="37"/>
    </row>
    <row r="75" spans="2:2">
      <c r="B75" s="37"/>
    </row>
    <row r="76" spans="2:2">
      <c r="B76" s="37"/>
    </row>
    <row r="77" spans="2:2">
      <c r="B77" s="37"/>
    </row>
    <row r="78" spans="2:2">
      <c r="B78" s="37"/>
    </row>
    <row r="79" spans="2:2">
      <c r="B79" s="37"/>
    </row>
    <row r="80" spans="2:2">
      <c r="B80" s="37"/>
    </row>
    <row r="81" spans="2:2">
      <c r="B81" s="37"/>
    </row>
    <row r="82" spans="2:2">
      <c r="B82" s="37"/>
    </row>
    <row r="83" spans="2:2">
      <c r="B83" s="37"/>
    </row>
    <row r="84" spans="2:2">
      <c r="B84" s="37"/>
    </row>
    <row r="85" spans="2:2">
      <c r="B85" s="37"/>
    </row>
    <row r="86" spans="2:2">
      <c r="B86" s="37"/>
    </row>
    <row r="87" spans="2:2">
      <c r="B87" s="37"/>
    </row>
    <row r="88" spans="2:2">
      <c r="B88" s="37"/>
    </row>
    <row r="89" spans="2:2">
      <c r="B89" s="37"/>
    </row>
    <row r="90" spans="2:2">
      <c r="B90" s="37"/>
    </row>
    <row r="91" spans="2:2">
      <c r="B91" s="37"/>
    </row>
    <row r="92" spans="2:2">
      <c r="B92" s="37"/>
    </row>
    <row r="93" spans="2:2">
      <c r="B93" s="37"/>
    </row>
    <row r="94" spans="2:2">
      <c r="B94" s="37"/>
    </row>
    <row r="95" spans="2:2">
      <c r="B95" s="37"/>
    </row>
    <row r="96" spans="2:2">
      <c r="B96" s="37"/>
    </row>
    <row r="97" spans="2:2">
      <c r="B97" s="37"/>
    </row>
    <row r="98" spans="2:2">
      <c r="B98" s="37"/>
    </row>
    <row r="99" spans="2:2">
      <c r="B99" s="37"/>
    </row>
    <row r="100" spans="2:2">
      <c r="B100" s="37"/>
    </row>
    <row r="101" spans="2:2">
      <c r="B101" s="37"/>
    </row>
    <row r="102" spans="2:2">
      <c r="B102" s="37"/>
    </row>
    <row r="103" spans="2:2">
      <c r="B103" s="37"/>
    </row>
    <row r="104" spans="2:2">
      <c r="B104" s="37"/>
    </row>
    <row r="105" spans="2:2">
      <c r="B105" s="37"/>
    </row>
    <row r="106" spans="2:2">
      <c r="B106" s="37"/>
    </row>
    <row r="107" spans="2:2">
      <c r="B107" s="37"/>
    </row>
    <row r="108" spans="2:2">
      <c r="B108" s="37"/>
    </row>
    <row r="109" spans="2:2">
      <c r="B109" s="37"/>
    </row>
    <row r="110" spans="2:2">
      <c r="B110" s="37"/>
    </row>
    <row r="111" spans="2:2">
      <c r="B111" s="37"/>
    </row>
    <row r="112" spans="2:2">
      <c r="B112" s="37"/>
    </row>
    <row r="113" spans="2:2">
      <c r="B113" s="37"/>
    </row>
    <row r="114" spans="2:2">
      <c r="B114" s="37"/>
    </row>
    <row r="115" spans="2:2">
      <c r="B115" s="37"/>
    </row>
    <row r="116" spans="2:2">
      <c r="B116" s="37"/>
    </row>
    <row r="117" spans="2:2">
      <c r="B117" s="37"/>
    </row>
    <row r="118" spans="2:2">
      <c r="B118" s="37"/>
    </row>
    <row r="119" spans="2:2">
      <c r="B119" s="37"/>
    </row>
    <row r="120" spans="2:2">
      <c r="B120" s="37"/>
    </row>
    <row r="121" spans="2:2">
      <c r="B121" s="37"/>
    </row>
    <row r="122" spans="2:2">
      <c r="B122" s="37"/>
    </row>
    <row r="123" spans="2:2">
      <c r="B123" s="37"/>
    </row>
    <row r="124" spans="2:2">
      <c r="B124" s="37"/>
    </row>
    <row r="125" spans="2:2">
      <c r="B125" s="37"/>
    </row>
    <row r="126" spans="2:2">
      <c r="B126" s="37"/>
    </row>
    <row r="127" spans="2:2">
      <c r="B127" s="37"/>
    </row>
    <row r="128" spans="2:2">
      <c r="B128" s="37"/>
    </row>
    <row r="129" spans="2:2">
      <c r="B129" s="37"/>
    </row>
    <row r="130" spans="2:2">
      <c r="B130" s="37"/>
    </row>
    <row r="131" spans="2:2">
      <c r="B131" s="37"/>
    </row>
    <row r="132" spans="2:2">
      <c r="B132" s="37"/>
    </row>
    <row r="133" spans="2:2">
      <c r="B133" s="37"/>
    </row>
    <row r="134" spans="2:2">
      <c r="B134" s="37"/>
    </row>
    <row r="135" spans="2:2">
      <c r="B135" s="37"/>
    </row>
    <row r="136" spans="2:2">
      <c r="B136" s="37"/>
    </row>
    <row r="137" spans="2:2">
      <c r="B137" s="37"/>
    </row>
    <row r="138" spans="2:2">
      <c r="B138" s="37"/>
    </row>
    <row r="139" spans="2:2">
      <c r="B139" s="37"/>
    </row>
    <row r="140" spans="2:2">
      <c r="B140" s="37"/>
    </row>
    <row r="141" spans="2:2">
      <c r="B141" s="37"/>
    </row>
    <row r="142" spans="2:2">
      <c r="B142" s="37"/>
    </row>
    <row r="143" spans="2:2">
      <c r="B143" s="37"/>
    </row>
    <row r="144" spans="2:2">
      <c r="B144" s="37"/>
    </row>
    <row r="145" spans="2:2">
      <c r="B145" s="37"/>
    </row>
    <row r="146" spans="2:2">
      <c r="B146" s="37"/>
    </row>
    <row r="147" spans="2:2">
      <c r="B147" s="37"/>
    </row>
    <row r="148" spans="2:2">
      <c r="B148" s="37"/>
    </row>
    <row r="149" spans="2:2">
      <c r="B149" s="37"/>
    </row>
    <row r="150" spans="2:2">
      <c r="B150" s="37"/>
    </row>
    <row r="151" spans="2:2">
      <c r="B151" s="37"/>
    </row>
    <row r="152" spans="2:2">
      <c r="B152" s="37"/>
    </row>
    <row r="153" spans="2:2">
      <c r="B153" s="37"/>
    </row>
    <row r="154" spans="2:2">
      <c r="B154" s="37"/>
    </row>
    <row r="155" spans="2:2">
      <c r="B155" s="37"/>
    </row>
    <row r="156" spans="2:2">
      <c r="B156" s="37"/>
    </row>
    <row r="157" spans="2:2">
      <c r="B157" s="37"/>
    </row>
    <row r="158" spans="2:2">
      <c r="B158" s="37"/>
    </row>
    <row r="159" spans="2:2">
      <c r="B159" s="37"/>
    </row>
    <row r="160" spans="2:2">
      <c r="B160" s="37"/>
    </row>
    <row r="161" spans="2:2">
      <c r="B161" s="37"/>
    </row>
    <row r="162" spans="2:2">
      <c r="B162" s="37"/>
    </row>
    <row r="163" spans="2:2">
      <c r="B163" s="37"/>
    </row>
    <row r="164" spans="2:2">
      <c r="B164" s="37"/>
    </row>
    <row r="165" spans="2:2">
      <c r="B165" s="37"/>
    </row>
    <row r="166" spans="2:2">
      <c r="B166" s="37"/>
    </row>
    <row r="167" spans="2:2">
      <c r="B167" s="37"/>
    </row>
    <row r="168" spans="2:2">
      <c r="B168" s="37"/>
    </row>
    <row r="169" spans="2:2">
      <c r="B169" s="37"/>
    </row>
    <row r="170" spans="2:2">
      <c r="B170" s="37"/>
    </row>
    <row r="171" spans="2:2">
      <c r="B171" s="37"/>
    </row>
    <row r="172" spans="2:2">
      <c r="B172" s="37"/>
    </row>
    <row r="173" spans="2:2">
      <c r="B173" s="37"/>
    </row>
    <row r="174" spans="2:2">
      <c r="B174" s="37"/>
    </row>
    <row r="175" spans="2:2">
      <c r="B175" s="37"/>
    </row>
    <row r="176" spans="2:2">
      <c r="B176" s="37"/>
    </row>
    <row r="177" spans="2:2">
      <c r="B177" s="37"/>
    </row>
    <row r="178" spans="2:2">
      <c r="B178" s="37"/>
    </row>
    <row r="179" spans="2:2">
      <c r="B179" s="37"/>
    </row>
    <row r="180" spans="2:2">
      <c r="B180" s="37"/>
    </row>
    <row r="181" spans="2:2">
      <c r="B181" s="37"/>
    </row>
    <row r="182" spans="2:2">
      <c r="B182" s="37"/>
    </row>
    <row r="183" spans="2:2">
      <c r="B183" s="37"/>
    </row>
    <row r="184" spans="2:2">
      <c r="B184" s="37"/>
    </row>
    <row r="185" spans="2:2">
      <c r="B185" s="37"/>
    </row>
    <row r="186" spans="2:2">
      <c r="B186" s="37"/>
    </row>
    <row r="187" spans="2:2">
      <c r="B187" s="37"/>
    </row>
    <row r="188" spans="2:2">
      <c r="B188" s="37"/>
    </row>
    <row r="189" spans="2:2">
      <c r="B189" s="37"/>
    </row>
    <row r="190" spans="2:2">
      <c r="B190" s="37"/>
    </row>
    <row r="191" spans="2:2">
      <c r="B191" s="37"/>
    </row>
    <row r="192" spans="2:2">
      <c r="B192" s="37"/>
    </row>
    <row r="193" spans="2:2">
      <c r="B193" s="37"/>
    </row>
    <row r="194" spans="2:2">
      <c r="B194" s="37"/>
    </row>
    <row r="195" spans="2:2">
      <c r="B195" s="37"/>
    </row>
    <row r="196" spans="2:2">
      <c r="B196" s="37"/>
    </row>
    <row r="197" spans="2:2">
      <c r="B197" s="37"/>
    </row>
    <row r="198" spans="2:2">
      <c r="B198" s="37"/>
    </row>
    <row r="199" spans="2:2">
      <c r="B199" s="37"/>
    </row>
    <row r="200" spans="2:2">
      <c r="B200" s="37"/>
    </row>
    <row r="201" spans="2:2">
      <c r="B201" s="37"/>
    </row>
    <row r="202" spans="2:2">
      <c r="B202" s="37"/>
    </row>
    <row r="203" spans="2:2">
      <c r="B203" s="37"/>
    </row>
    <row r="204" spans="2:2">
      <c r="B204" s="37"/>
    </row>
    <row r="205" spans="2:2">
      <c r="B205" s="37"/>
    </row>
    <row r="206" spans="2:2">
      <c r="B206" s="37"/>
    </row>
    <row r="207" spans="2:2">
      <c r="B207" s="37"/>
    </row>
    <row r="208" spans="2:2">
      <c r="B208" s="37"/>
    </row>
    <row r="209" spans="2:2">
      <c r="B209" s="37"/>
    </row>
    <row r="210" spans="2:2">
      <c r="B210" s="37"/>
    </row>
    <row r="211" spans="2:2">
      <c r="B211" s="37"/>
    </row>
    <row r="212" spans="2:2">
      <c r="B212" s="37"/>
    </row>
    <row r="213" spans="2:2">
      <c r="B213" s="37"/>
    </row>
    <row r="214" spans="2:2">
      <c r="B214" s="37"/>
    </row>
    <row r="215" spans="2:2">
      <c r="B215" s="37"/>
    </row>
    <row r="216" spans="2:2">
      <c r="B216" s="37"/>
    </row>
    <row r="217" spans="2:2">
      <c r="B217" s="37"/>
    </row>
    <row r="218" spans="2:2">
      <c r="B218" s="37"/>
    </row>
    <row r="219" spans="2:2">
      <c r="B219" s="37"/>
    </row>
    <row r="220" spans="2:2">
      <c r="B220" s="37"/>
    </row>
    <row r="221" spans="2:2">
      <c r="B221" s="37"/>
    </row>
    <row r="222" spans="2:2">
      <c r="B222" s="37"/>
    </row>
    <row r="223" spans="2:2">
      <c r="B223" s="37"/>
    </row>
    <row r="224" spans="2:2">
      <c r="B224" s="37"/>
    </row>
    <row r="225" spans="2:2">
      <c r="B225" s="37"/>
    </row>
    <row r="226" spans="2:2">
      <c r="B226" s="37"/>
    </row>
    <row r="227" spans="2:2">
      <c r="B227" s="37"/>
    </row>
    <row r="228" spans="2:2">
      <c r="B228" s="37"/>
    </row>
    <row r="229" spans="2:2">
      <c r="B229" s="37"/>
    </row>
    <row r="230" spans="2:2">
      <c r="B230" s="37"/>
    </row>
    <row r="231" spans="2:2">
      <c r="B231" s="37"/>
    </row>
    <row r="232" spans="2:2">
      <c r="B232" s="37"/>
    </row>
    <row r="233" spans="2:2">
      <c r="B233" s="37"/>
    </row>
    <row r="234" spans="2:2">
      <c r="B234" s="37"/>
    </row>
    <row r="235" spans="2:2">
      <c r="B235" s="37"/>
    </row>
    <row r="236" spans="2:2">
      <c r="B236" s="37"/>
    </row>
    <row r="237" spans="2:2">
      <c r="B237" s="37"/>
    </row>
    <row r="238" spans="2:2">
      <c r="B238" s="37"/>
    </row>
    <row r="239" spans="2:2">
      <c r="B239" s="37"/>
    </row>
    <row r="240" spans="2:2">
      <c r="B240" s="37"/>
    </row>
    <row r="241" spans="2:2">
      <c r="B241" s="37"/>
    </row>
    <row r="242" spans="2:2">
      <c r="B242" s="37"/>
    </row>
    <row r="243" spans="2:2">
      <c r="B243" s="37"/>
    </row>
    <row r="244" spans="2:2">
      <c r="B244" s="37"/>
    </row>
    <row r="245" spans="2:2">
      <c r="B245" s="37"/>
    </row>
    <row r="246" spans="2:2">
      <c r="B246" s="37"/>
    </row>
    <row r="247" spans="2:2">
      <c r="B247" s="37"/>
    </row>
    <row r="248" spans="2:2">
      <c r="B248" s="37"/>
    </row>
    <row r="249" spans="2:2">
      <c r="B249" s="37"/>
    </row>
    <row r="250" spans="2:2">
      <c r="B250" s="37"/>
    </row>
    <row r="251" spans="2:2">
      <c r="B251" s="37"/>
    </row>
    <row r="252" spans="2:2">
      <c r="B252" s="37"/>
    </row>
    <row r="253" spans="2:2">
      <c r="B253" s="37"/>
    </row>
    <row r="254" spans="2:2">
      <c r="B254" s="37"/>
    </row>
    <row r="255" spans="2:2">
      <c r="B255" s="37"/>
    </row>
    <row r="256" spans="2:2">
      <c r="B256" s="37"/>
    </row>
    <row r="257" spans="2:2">
      <c r="B257" s="37"/>
    </row>
    <row r="258" spans="2:2">
      <c r="B258" s="37"/>
    </row>
    <row r="259" spans="2:2">
      <c r="B259" s="37"/>
    </row>
    <row r="260" spans="2:2">
      <c r="B260" s="37"/>
    </row>
    <row r="261" spans="2:2">
      <c r="B261" s="37"/>
    </row>
    <row r="262" spans="2:2">
      <c r="B262" s="37"/>
    </row>
    <row r="263" spans="2:2">
      <c r="B263" s="37"/>
    </row>
    <row r="264" spans="2:2">
      <c r="B264" s="37"/>
    </row>
    <row r="265" spans="2:2">
      <c r="B265" s="37"/>
    </row>
    <row r="266" spans="2:2">
      <c r="B266" s="37"/>
    </row>
    <row r="267" spans="2:2">
      <c r="B267" s="37"/>
    </row>
    <row r="268" spans="2:2">
      <c r="B268" s="37"/>
    </row>
    <row r="269" spans="2:2">
      <c r="B269" s="37"/>
    </row>
    <row r="270" spans="2:2">
      <c r="B270" s="37"/>
    </row>
    <row r="271" spans="2:2">
      <c r="B271" s="37"/>
    </row>
    <row r="272" spans="2:2">
      <c r="B272" s="37"/>
    </row>
    <row r="273" spans="2:2">
      <c r="B273" s="37"/>
    </row>
    <row r="274" spans="2:2">
      <c r="B274" s="37"/>
    </row>
    <row r="275" spans="2:2">
      <c r="B275" s="37"/>
    </row>
    <row r="276" spans="2:2">
      <c r="B276" s="37"/>
    </row>
    <row r="277" spans="2:2">
      <c r="B277" s="37"/>
    </row>
    <row r="278" spans="2:2">
      <c r="B278" s="37"/>
    </row>
    <row r="279" spans="2:2">
      <c r="B279" s="37"/>
    </row>
    <row r="280" spans="2:2">
      <c r="B280" s="37"/>
    </row>
    <row r="281" spans="2:2">
      <c r="B281" s="37"/>
    </row>
    <row r="282" spans="2:2">
      <c r="B282" s="37"/>
    </row>
    <row r="283" spans="2:2">
      <c r="B283" s="37"/>
    </row>
    <row r="284" spans="2:2">
      <c r="B284" s="37"/>
    </row>
    <row r="285" spans="2:2">
      <c r="B285" s="37"/>
    </row>
    <row r="286" spans="2:2">
      <c r="B286" s="37"/>
    </row>
    <row r="287" spans="2:2">
      <c r="B287" s="37"/>
    </row>
    <row r="288" spans="2:2">
      <c r="B288" s="37"/>
    </row>
    <row r="289" spans="2:2">
      <c r="B289" s="37"/>
    </row>
    <row r="290" spans="2:2">
      <c r="B290" s="37"/>
    </row>
    <row r="291" spans="2:2">
      <c r="B291" s="37"/>
    </row>
    <row r="292" spans="2:2">
      <c r="B292" s="37"/>
    </row>
    <row r="293" spans="2:2">
      <c r="B293" s="37"/>
    </row>
    <row r="294" spans="2:2">
      <c r="B294" s="37"/>
    </row>
    <row r="295" spans="2:2">
      <c r="B295" s="37"/>
    </row>
    <row r="296" spans="2:2">
      <c r="B296" s="37"/>
    </row>
    <row r="297" spans="2:2">
      <c r="B297" s="37"/>
    </row>
    <row r="298" spans="2:2">
      <c r="B298" s="37"/>
    </row>
    <row r="299" spans="2:2">
      <c r="B299" s="37"/>
    </row>
    <row r="300" spans="2:2">
      <c r="B300" s="37"/>
    </row>
    <row r="301" spans="2:2">
      <c r="B301" s="37"/>
    </row>
    <row r="302" spans="2:2">
      <c r="B302" s="37"/>
    </row>
    <row r="303" spans="2:2">
      <c r="B303" s="37"/>
    </row>
    <row r="304" spans="2:2">
      <c r="B304" s="37"/>
    </row>
    <row r="305" spans="2:2">
      <c r="B305" s="37"/>
    </row>
    <row r="306" spans="2:2">
      <c r="B306" s="37"/>
    </row>
    <row r="307" spans="2:2">
      <c r="B307" s="37"/>
    </row>
    <row r="308" spans="2:2">
      <c r="B308" s="37"/>
    </row>
    <row r="309" spans="2:2">
      <c r="B309" s="37"/>
    </row>
    <row r="310" spans="2:2">
      <c r="B310" s="37"/>
    </row>
    <row r="311" spans="2:2">
      <c r="B311" s="37"/>
    </row>
    <row r="312" spans="2:2">
      <c r="B312" s="37"/>
    </row>
    <row r="313" spans="2:2">
      <c r="B313" s="37"/>
    </row>
    <row r="314" spans="2:2">
      <c r="B314" s="37"/>
    </row>
    <row r="315" spans="2:2">
      <c r="B315" s="37"/>
    </row>
    <row r="316" spans="2:2">
      <c r="B316" s="37"/>
    </row>
    <row r="317" spans="2:2">
      <c r="B317" s="37"/>
    </row>
    <row r="318" spans="2:2">
      <c r="B318" s="37"/>
    </row>
    <row r="319" spans="2:2">
      <c r="B319" s="37"/>
    </row>
    <row r="320" spans="2:2">
      <c r="B320" s="37"/>
    </row>
    <row r="321" spans="2:2">
      <c r="B321" s="37"/>
    </row>
    <row r="322" spans="2:2">
      <c r="B322" s="37"/>
    </row>
    <row r="323" spans="2:2">
      <c r="B323" s="37"/>
    </row>
    <row r="324" spans="2:2">
      <c r="B324" s="37"/>
    </row>
    <row r="325" spans="2:2">
      <c r="B325" s="37"/>
    </row>
    <row r="326" spans="2:2">
      <c r="B326" s="37"/>
    </row>
    <row r="327" spans="2:2">
      <c r="B327" s="37"/>
    </row>
    <row r="328" spans="2:2">
      <c r="B328" s="37"/>
    </row>
    <row r="329" spans="2:2">
      <c r="B329" s="37"/>
    </row>
    <row r="330" spans="2:2">
      <c r="B330" s="37"/>
    </row>
    <row r="331" spans="2:2">
      <c r="B331" s="37"/>
    </row>
    <row r="332" spans="2:2">
      <c r="B332" s="37"/>
    </row>
    <row r="333" spans="2:2">
      <c r="B333" s="37"/>
    </row>
    <row r="334" spans="2:2">
      <c r="B334" s="37"/>
    </row>
    <row r="335" spans="2:2">
      <c r="B335" s="37"/>
    </row>
    <row r="336" spans="2:2">
      <c r="B336" s="37"/>
    </row>
    <row r="337" spans="2:2">
      <c r="B337" s="37"/>
    </row>
    <row r="338" spans="2:2">
      <c r="B338" s="37"/>
    </row>
    <row r="339" spans="2:2">
      <c r="B339" s="37"/>
    </row>
    <row r="340" spans="2:2">
      <c r="B340" s="37"/>
    </row>
    <row r="341" spans="2:2">
      <c r="B341" s="37"/>
    </row>
    <row r="342" spans="2:2">
      <c r="B342" s="37"/>
    </row>
    <row r="343" spans="2:2">
      <c r="B343" s="37"/>
    </row>
    <row r="344" spans="2:2">
      <c r="B344" s="37"/>
    </row>
    <row r="345" spans="2:2">
      <c r="B345" s="37"/>
    </row>
    <row r="346" spans="2:2">
      <c r="B346" s="37"/>
    </row>
    <row r="347" spans="2:2">
      <c r="B347" s="37"/>
    </row>
    <row r="348" spans="2:2">
      <c r="B348" s="37"/>
    </row>
    <row r="349" spans="2:2">
      <c r="B349" s="37"/>
    </row>
    <row r="350" spans="2:2">
      <c r="B350" s="37"/>
    </row>
    <row r="351" spans="2:2">
      <c r="B351" s="37"/>
    </row>
    <row r="352" spans="2:2">
      <c r="B352" s="37"/>
    </row>
    <row r="353" spans="2:2">
      <c r="B353" s="37"/>
    </row>
    <row r="354" spans="2:2">
      <c r="B354" s="37"/>
    </row>
    <row r="355" spans="2:2">
      <c r="B355" s="37"/>
    </row>
    <row r="356" spans="2:2">
      <c r="B356" s="37"/>
    </row>
    <row r="357" spans="2:2">
      <c r="B357" s="37"/>
    </row>
    <row r="358" spans="2:2">
      <c r="B358" s="37"/>
    </row>
    <row r="359" spans="2:2">
      <c r="B359" s="37"/>
    </row>
    <row r="360" spans="2:2">
      <c r="B360" s="37"/>
    </row>
    <row r="361" spans="2:2">
      <c r="B361" s="37"/>
    </row>
    <row r="362" spans="2:2">
      <c r="B362" s="37"/>
    </row>
    <row r="363" spans="2:2">
      <c r="B363" s="37"/>
    </row>
    <row r="364" spans="2:2">
      <c r="B364" s="37"/>
    </row>
    <row r="365" spans="2:2">
      <c r="B365" s="37"/>
    </row>
    <row r="366" spans="2:2">
      <c r="B366" s="37"/>
    </row>
    <row r="367" spans="2:2">
      <c r="B367" s="37"/>
    </row>
    <row r="368" spans="2:2">
      <c r="B368" s="37"/>
    </row>
    <row r="369" spans="2:2">
      <c r="B369" s="37"/>
    </row>
    <row r="370" spans="2:2">
      <c r="B370" s="37"/>
    </row>
    <row r="371" spans="2:2">
      <c r="B371" s="37"/>
    </row>
    <row r="372" spans="2:2">
      <c r="B372" s="37"/>
    </row>
    <row r="373" spans="2:2">
      <c r="B373" s="37"/>
    </row>
    <row r="374" spans="2:2">
      <c r="B374" s="37"/>
    </row>
    <row r="375" spans="2:2">
      <c r="B375" s="37"/>
    </row>
    <row r="376" spans="2:2">
      <c r="B376" s="37"/>
    </row>
    <row r="377" spans="2:2">
      <c r="B377" s="37"/>
    </row>
    <row r="378" spans="2:2">
      <c r="B378" s="37"/>
    </row>
    <row r="379" spans="2:2">
      <c r="B379" s="37"/>
    </row>
    <row r="380" spans="2:2">
      <c r="B380" s="37"/>
    </row>
    <row r="381" spans="2:2">
      <c r="B381" s="37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I16" sqref="I16"/>
    </sheetView>
  </sheetViews>
  <sheetFormatPr defaultRowHeight="15"/>
  <cols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41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 ht="15.75" thickBot="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 ht="16.5" thickBot="1">
      <c r="A5" s="16"/>
      <c r="B5" s="16"/>
      <c r="C5" s="16"/>
      <c r="D5" s="16"/>
      <c r="E5" s="16"/>
      <c r="F5" s="16"/>
      <c r="G5" s="17" t="s">
        <v>11</v>
      </c>
      <c r="H5" s="18">
        <f>SUM(H4:H4)</f>
        <v>0</v>
      </c>
      <c r="I5" s="19">
        <f>SUM(I4:I4)</f>
        <v>0</v>
      </c>
      <c r="J5" s="19">
        <f>SUM(J4:J4)</f>
        <v>0</v>
      </c>
      <c r="K5" s="20">
        <f>SUM(K4:K4)</f>
        <v>0</v>
      </c>
    </row>
  </sheetData>
  <mergeCells count="1"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11" sqref="H11"/>
    </sheetView>
  </sheetViews>
  <sheetFormatPr defaultRowHeight="15"/>
  <cols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/>
      <c r="B4" s="7"/>
      <c r="C4" s="7"/>
      <c r="D4" s="7"/>
      <c r="E4" s="7"/>
      <c r="F4" s="7"/>
      <c r="G4" s="7"/>
      <c r="H4" s="8"/>
      <c r="I4" s="8"/>
      <c r="J4" s="8"/>
      <c r="K4" s="9"/>
    </row>
    <row r="5" spans="1:11" ht="15.75" thickBot="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 ht="16.5" thickBot="1">
      <c r="A6" s="16"/>
      <c r="B6" s="16"/>
      <c r="C6" s="16"/>
      <c r="D6" s="16"/>
      <c r="E6" s="16"/>
      <c r="F6" s="16"/>
      <c r="G6" s="17" t="s">
        <v>11</v>
      </c>
      <c r="H6" s="18">
        <f>SUM(H4:H5)</f>
        <v>0</v>
      </c>
      <c r="I6" s="19">
        <f>SUM(I4:I5)</f>
        <v>0</v>
      </c>
      <c r="J6" s="19">
        <f>SUM(J4:J5)</f>
        <v>0</v>
      </c>
      <c r="K6" s="20">
        <f>SUM(K4:K5)</f>
        <v>0</v>
      </c>
    </row>
  </sheetData>
  <mergeCells count="1">
    <mergeCell ref="A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1"/>
  <sheetViews>
    <sheetView topLeftCell="B1" workbookViewId="0">
      <selection activeCell="H14" sqref="H14:J14"/>
    </sheetView>
  </sheetViews>
  <sheetFormatPr defaultRowHeight="15"/>
  <cols>
    <col min="1" max="1" width="10.140625" bestFit="1" customWidth="1"/>
    <col min="3" max="3" width="16.28515625" bestFit="1" customWidth="1"/>
    <col min="4" max="4" width="21" bestFit="1" customWidth="1"/>
    <col min="5" max="5" width="19.140625" bestFit="1" customWidth="1"/>
    <col min="6" max="6" width="15.42578125" bestFit="1" customWidth="1"/>
    <col min="7" max="7" width="20.285156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43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 s="56" customFormat="1">
      <c r="A4" s="62" t="s">
        <v>149</v>
      </c>
      <c r="B4" s="63" t="s">
        <v>152</v>
      </c>
      <c r="C4" s="63" t="s">
        <v>103</v>
      </c>
      <c r="D4" s="63" t="s">
        <v>153</v>
      </c>
      <c r="E4" s="63" t="s">
        <v>154</v>
      </c>
      <c r="F4" s="63" t="s">
        <v>58</v>
      </c>
      <c r="G4" s="57" t="s">
        <v>264</v>
      </c>
      <c r="H4" s="47">
        <v>0</v>
      </c>
      <c r="I4" s="47">
        <v>0</v>
      </c>
      <c r="J4" s="47">
        <v>1790</v>
      </c>
      <c r="K4" s="55">
        <f t="shared" ref="K4:K12" si="0">SUM(H4:J4)</f>
        <v>1790</v>
      </c>
    </row>
    <row r="5" spans="1:11">
      <c r="A5" s="6" t="s">
        <v>155</v>
      </c>
      <c r="B5" s="7" t="s">
        <v>197</v>
      </c>
      <c r="C5" s="7" t="s">
        <v>196</v>
      </c>
      <c r="D5" s="7" t="s">
        <v>188</v>
      </c>
      <c r="E5" s="7" t="s">
        <v>195</v>
      </c>
      <c r="F5" s="7" t="s">
        <v>187</v>
      </c>
      <c r="G5" s="46" t="s">
        <v>410</v>
      </c>
      <c r="H5" s="8">
        <v>10864</v>
      </c>
      <c r="I5" s="48">
        <v>4000</v>
      </c>
      <c r="J5" s="8">
        <v>0</v>
      </c>
      <c r="K5" s="9">
        <f t="shared" si="0"/>
        <v>14864</v>
      </c>
    </row>
    <row r="6" spans="1:11">
      <c r="A6" s="6" t="s">
        <v>155</v>
      </c>
      <c r="B6" s="7" t="s">
        <v>191</v>
      </c>
      <c r="C6" s="7" t="s">
        <v>192</v>
      </c>
      <c r="D6" s="7" t="s">
        <v>188</v>
      </c>
      <c r="E6" s="7" t="s">
        <v>193</v>
      </c>
      <c r="F6" s="7" t="s">
        <v>187</v>
      </c>
      <c r="G6" s="41" t="s">
        <v>387</v>
      </c>
      <c r="H6" s="8">
        <v>11506</v>
      </c>
      <c r="I6" s="8">
        <v>2500</v>
      </c>
      <c r="J6" s="8">
        <v>0</v>
      </c>
      <c r="K6" s="9">
        <f t="shared" si="0"/>
        <v>14006</v>
      </c>
    </row>
    <row r="7" spans="1:11">
      <c r="A7" s="6" t="s">
        <v>155</v>
      </c>
      <c r="B7" s="7" t="s">
        <v>191</v>
      </c>
      <c r="C7" s="7" t="s">
        <v>192</v>
      </c>
      <c r="D7" s="7" t="s">
        <v>188</v>
      </c>
      <c r="E7" s="7" t="s">
        <v>194</v>
      </c>
      <c r="F7" s="7" t="s">
        <v>187</v>
      </c>
      <c r="G7" s="41" t="s">
        <v>272</v>
      </c>
      <c r="H7" s="8">
        <v>0</v>
      </c>
      <c r="I7" s="8">
        <v>2500</v>
      </c>
      <c r="J7" s="8">
        <v>0</v>
      </c>
      <c r="K7" s="9">
        <f t="shared" si="0"/>
        <v>2500</v>
      </c>
    </row>
    <row r="8" spans="1:11" s="61" customFormat="1">
      <c r="A8" s="58" t="s">
        <v>155</v>
      </c>
      <c r="B8" s="57" t="s">
        <v>185</v>
      </c>
      <c r="C8" s="57" t="s">
        <v>186</v>
      </c>
      <c r="D8" s="57" t="s">
        <v>188</v>
      </c>
      <c r="E8" s="57" t="s">
        <v>201</v>
      </c>
      <c r="F8" s="57" t="s">
        <v>187</v>
      </c>
      <c r="G8" s="57" t="s">
        <v>262</v>
      </c>
      <c r="H8" s="59">
        <v>1181</v>
      </c>
      <c r="I8" s="59" t="s">
        <v>48</v>
      </c>
      <c r="J8" s="59">
        <v>0</v>
      </c>
      <c r="K8" s="60">
        <f t="shared" si="0"/>
        <v>1181</v>
      </c>
    </row>
    <row r="9" spans="1:11" s="61" customFormat="1">
      <c r="A9" s="58" t="s">
        <v>155</v>
      </c>
      <c r="B9" s="57" t="s">
        <v>189</v>
      </c>
      <c r="C9" s="57" t="s">
        <v>186</v>
      </c>
      <c r="D9" s="57" t="s">
        <v>188</v>
      </c>
      <c r="E9" s="57" t="s">
        <v>190</v>
      </c>
      <c r="F9" s="57" t="s">
        <v>187</v>
      </c>
      <c r="G9" s="57" t="s">
        <v>263</v>
      </c>
      <c r="H9" s="59">
        <v>748</v>
      </c>
      <c r="I9" s="59" t="s">
        <v>48</v>
      </c>
      <c r="J9" s="59">
        <v>0</v>
      </c>
      <c r="K9" s="60">
        <f t="shared" si="0"/>
        <v>748</v>
      </c>
    </row>
    <row r="10" spans="1:11" s="61" customFormat="1">
      <c r="A10" s="58" t="s">
        <v>207</v>
      </c>
      <c r="B10" s="65">
        <v>1564</v>
      </c>
      <c r="C10" s="57" t="s">
        <v>110</v>
      </c>
      <c r="D10" s="57" t="s">
        <v>188</v>
      </c>
      <c r="E10" s="57" t="s">
        <v>179</v>
      </c>
      <c r="F10" s="57" t="s">
        <v>187</v>
      </c>
      <c r="G10" s="57" t="s">
        <v>48</v>
      </c>
      <c r="H10" s="59">
        <v>1000</v>
      </c>
      <c r="I10" s="59">
        <v>0</v>
      </c>
      <c r="J10" s="59">
        <v>0</v>
      </c>
      <c r="K10" s="60">
        <f t="shared" si="0"/>
        <v>1000</v>
      </c>
    </row>
    <row r="11" spans="1:11">
      <c r="A11" s="6" t="s">
        <v>246</v>
      </c>
      <c r="B11" s="7" t="s">
        <v>247</v>
      </c>
      <c r="C11" s="7" t="s">
        <v>80</v>
      </c>
      <c r="D11" s="7" t="s">
        <v>188</v>
      </c>
      <c r="E11" s="7" t="s">
        <v>248</v>
      </c>
      <c r="F11" s="7" t="s">
        <v>187</v>
      </c>
      <c r="G11" s="7" t="s">
        <v>48</v>
      </c>
      <c r="H11" s="8">
        <v>678</v>
      </c>
      <c r="I11" s="8">
        <v>0</v>
      </c>
      <c r="J11" s="8">
        <v>0</v>
      </c>
      <c r="K11" s="9">
        <f t="shared" si="0"/>
        <v>678</v>
      </c>
    </row>
    <row r="12" spans="1:11">
      <c r="A12" s="6" t="s">
        <v>246</v>
      </c>
      <c r="B12" s="7" t="s">
        <v>48</v>
      </c>
      <c r="C12" s="7" t="s">
        <v>249</v>
      </c>
      <c r="D12" s="7" t="s">
        <v>188</v>
      </c>
      <c r="E12" s="7" t="s">
        <v>179</v>
      </c>
      <c r="F12" s="7" t="s">
        <v>187</v>
      </c>
      <c r="G12" s="7" t="s">
        <v>48</v>
      </c>
      <c r="H12" s="8">
        <v>5500</v>
      </c>
      <c r="I12" s="8">
        <v>0</v>
      </c>
      <c r="J12" s="8">
        <v>0</v>
      </c>
      <c r="K12" s="9">
        <f t="shared" si="0"/>
        <v>5500</v>
      </c>
    </row>
    <row r="13" spans="1:11" ht="15.75" thickBot="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 ht="16.5" thickBot="1">
      <c r="A14" s="16"/>
      <c r="B14" s="16"/>
      <c r="C14" s="16"/>
      <c r="D14" s="16"/>
      <c r="E14" s="16"/>
      <c r="F14" s="16"/>
      <c r="G14" s="17" t="s">
        <v>11</v>
      </c>
      <c r="H14" s="18">
        <f>SUM(H4:H13)</f>
        <v>31477</v>
      </c>
      <c r="I14" s="19">
        <f>SUM(I4:I13)</f>
        <v>9000</v>
      </c>
      <c r="J14" s="19">
        <f>SUM(J4:J13)</f>
        <v>1790</v>
      </c>
      <c r="K14" s="20">
        <f>SUM(K4:K13)</f>
        <v>42267</v>
      </c>
    </row>
    <row r="150" spans="1:11">
      <c r="A150" s="6" t="s">
        <v>155</v>
      </c>
      <c r="B150" s="7" t="s">
        <v>197</v>
      </c>
      <c r="C150" s="7" t="s">
        <v>196</v>
      </c>
      <c r="D150" s="7" t="s">
        <v>188</v>
      </c>
      <c r="E150" s="7" t="s">
        <v>195</v>
      </c>
      <c r="F150" s="7" t="s">
        <v>187</v>
      </c>
      <c r="G150" s="31" t="s">
        <v>53</v>
      </c>
      <c r="H150" s="8">
        <v>0</v>
      </c>
      <c r="I150" s="8" t="s">
        <v>48</v>
      </c>
      <c r="J150" s="8">
        <v>0</v>
      </c>
      <c r="K150" s="9">
        <f t="shared" ref="K150" si="1">SUM(H150:J150)</f>
        <v>0</v>
      </c>
    </row>
    <row r="151" spans="1:11">
      <c r="A151" s="6" t="s">
        <v>155</v>
      </c>
      <c r="B151" s="7" t="s">
        <v>191</v>
      </c>
      <c r="C151" s="7" t="s">
        <v>192</v>
      </c>
      <c r="D151" s="7" t="s">
        <v>188</v>
      </c>
      <c r="E151" s="7" t="s">
        <v>195</v>
      </c>
      <c r="F151" s="7" t="s">
        <v>187</v>
      </c>
      <c r="G151" s="31" t="s">
        <v>53</v>
      </c>
      <c r="H151" s="8">
        <v>0</v>
      </c>
      <c r="I151" s="8" t="s">
        <v>48</v>
      </c>
      <c r="J151" s="8">
        <v>0</v>
      </c>
      <c r="K151" s="9">
        <f>SUM(H151:J151)</f>
        <v>0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E9" sqref="E9"/>
    </sheetView>
  </sheetViews>
  <sheetFormatPr defaultRowHeight="15"/>
  <cols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44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 ht="15.75" thickBot="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 ht="16.5" thickBot="1">
      <c r="A5" s="16"/>
      <c r="B5" s="16"/>
      <c r="C5" s="16"/>
      <c r="D5" s="16"/>
      <c r="E5" s="16"/>
      <c r="F5" s="16"/>
      <c r="G5" s="17" t="s">
        <v>11</v>
      </c>
      <c r="H5" s="18">
        <f>SUM(H4:H4)</f>
        <v>0</v>
      </c>
      <c r="I5" s="19">
        <f>SUM(I4:I4)</f>
        <v>0</v>
      </c>
      <c r="J5" s="19">
        <f>SUM(J4:J4)</f>
        <v>0</v>
      </c>
      <c r="K5" s="20">
        <f>SUM(K4:K4)</f>
        <v>0</v>
      </c>
    </row>
  </sheetData>
  <mergeCells count="1">
    <mergeCell ref="A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H10" sqref="H10"/>
    </sheetView>
  </sheetViews>
  <sheetFormatPr defaultRowHeight="15"/>
  <cols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45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 ht="15.75" thickBot="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 ht="16.5" thickBot="1">
      <c r="A5" s="16"/>
      <c r="B5" s="16"/>
      <c r="C5" s="16"/>
      <c r="D5" s="16"/>
      <c r="E5" s="16"/>
      <c r="F5" s="16"/>
      <c r="G5" s="17" t="s">
        <v>11</v>
      </c>
      <c r="H5" s="18">
        <f>SUM(H4:H4)</f>
        <v>0</v>
      </c>
      <c r="I5" s="19">
        <f>SUM(I4:I4)</f>
        <v>0</v>
      </c>
      <c r="J5" s="19">
        <f>SUM(J4:J4)</f>
        <v>0</v>
      </c>
      <c r="K5" s="20">
        <f>SUM(K4:K4)</f>
        <v>0</v>
      </c>
    </row>
  </sheetData>
  <mergeCells count="1">
    <mergeCell ref="A1: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F19" sqref="F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14.285156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46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38" t="s">
        <v>312</v>
      </c>
      <c r="B4" s="39">
        <v>5446</v>
      </c>
      <c r="C4" s="7" t="s">
        <v>74</v>
      </c>
      <c r="D4" s="7" t="s">
        <v>313</v>
      </c>
      <c r="E4" s="7" t="s">
        <v>314</v>
      </c>
      <c r="F4" s="7" t="s">
        <v>78</v>
      </c>
      <c r="G4" s="41" t="s">
        <v>424</v>
      </c>
      <c r="H4" s="8">
        <v>1650</v>
      </c>
      <c r="I4" s="8">
        <v>700</v>
      </c>
      <c r="J4" s="8">
        <v>0</v>
      </c>
      <c r="K4" s="9">
        <f t="shared" ref="K4:K7" si="0">SUM(H4:J4)</f>
        <v>2350</v>
      </c>
    </row>
    <row r="5" spans="1:11">
      <c r="A5" s="33" t="s">
        <v>312</v>
      </c>
      <c r="B5" s="32" t="s">
        <v>48</v>
      </c>
      <c r="C5" s="11" t="s">
        <v>78</v>
      </c>
      <c r="D5" s="11" t="s">
        <v>313</v>
      </c>
      <c r="E5" s="11" t="s">
        <v>315</v>
      </c>
      <c r="F5" s="7" t="s">
        <v>78</v>
      </c>
      <c r="G5" s="41" t="s">
        <v>423</v>
      </c>
      <c r="H5" s="8">
        <v>600</v>
      </c>
      <c r="I5" s="8">
        <v>2400</v>
      </c>
      <c r="J5" s="8">
        <v>0</v>
      </c>
      <c r="K5" s="9">
        <f t="shared" si="0"/>
        <v>3000</v>
      </c>
    </row>
    <row r="6" spans="1:11">
      <c r="A6" s="33" t="s">
        <v>312</v>
      </c>
      <c r="B6" s="32" t="s">
        <v>48</v>
      </c>
      <c r="C6" s="11" t="s">
        <v>78</v>
      </c>
      <c r="D6" s="11" t="s">
        <v>313</v>
      </c>
      <c r="E6" s="11" t="s">
        <v>316</v>
      </c>
      <c r="F6" s="7" t="s">
        <v>78</v>
      </c>
      <c r="G6" s="41" t="s">
        <v>425</v>
      </c>
      <c r="H6" s="8">
        <v>500</v>
      </c>
      <c r="I6" s="8">
        <v>500</v>
      </c>
      <c r="J6" s="8">
        <v>0</v>
      </c>
      <c r="K6" s="9">
        <f t="shared" si="0"/>
        <v>1000</v>
      </c>
    </row>
    <row r="7" spans="1:11">
      <c r="A7" s="33" t="s">
        <v>312</v>
      </c>
      <c r="B7" s="32" t="s">
        <v>48</v>
      </c>
      <c r="C7" s="11" t="s">
        <v>78</v>
      </c>
      <c r="D7" s="11" t="s">
        <v>313</v>
      </c>
      <c r="E7" s="11" t="s">
        <v>314</v>
      </c>
      <c r="F7" s="7" t="s">
        <v>78</v>
      </c>
      <c r="G7" s="41" t="s">
        <v>426</v>
      </c>
      <c r="H7" s="8">
        <v>350</v>
      </c>
      <c r="I7" s="8">
        <v>700</v>
      </c>
      <c r="J7" s="8">
        <v>0</v>
      </c>
      <c r="K7" s="9">
        <f t="shared" si="0"/>
        <v>1050</v>
      </c>
    </row>
    <row r="8" spans="1:11" ht="15.75" thickBot="1">
      <c r="A8" s="34"/>
      <c r="B8" s="35"/>
      <c r="C8" s="13"/>
      <c r="D8" s="13"/>
      <c r="E8" s="13"/>
      <c r="F8" s="13"/>
      <c r="G8" s="13"/>
      <c r="H8" s="14"/>
      <c r="I8" s="14"/>
      <c r="J8" s="14"/>
      <c r="K8" s="15"/>
    </row>
    <row r="9" spans="1:11" ht="16.5" thickBot="1">
      <c r="A9" s="36"/>
      <c r="B9" s="36"/>
      <c r="C9" s="16"/>
      <c r="D9" s="16"/>
      <c r="E9" s="16"/>
      <c r="F9" s="16"/>
      <c r="G9" s="17" t="s">
        <v>11</v>
      </c>
      <c r="H9" s="18">
        <f>SUM(H4:H8)</f>
        <v>3100</v>
      </c>
      <c r="I9" s="19">
        <f>SUM(I4:I8)</f>
        <v>4300</v>
      </c>
      <c r="J9" s="19">
        <f>SUM(J4:J8)</f>
        <v>0</v>
      </c>
      <c r="K9" s="20">
        <f>SUM(K4:K8)</f>
        <v>7400</v>
      </c>
    </row>
    <row r="10" spans="1:11">
      <c r="A10" s="37"/>
      <c r="B10" s="37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2"/>
  <sheetViews>
    <sheetView topLeftCell="A8" workbookViewId="0">
      <selection activeCell="G39" sqref="G3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41.1406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3" ht="15" customHeight="1" thickBot="1">
      <c r="A1" s="93" t="s">
        <v>31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3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3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3">
      <c r="A4" s="6" t="s">
        <v>207</v>
      </c>
      <c r="B4" s="39">
        <v>337</v>
      </c>
      <c r="C4" s="7" t="s">
        <v>49</v>
      </c>
      <c r="D4" s="7" t="s">
        <v>208</v>
      </c>
      <c r="E4" s="7" t="s">
        <v>209</v>
      </c>
      <c r="F4" s="7" t="s">
        <v>215</v>
      </c>
      <c r="G4" s="41" t="s">
        <v>269</v>
      </c>
      <c r="H4" s="8">
        <v>1752</v>
      </c>
      <c r="I4" s="81">
        <v>6000</v>
      </c>
      <c r="J4" s="8">
        <v>0</v>
      </c>
      <c r="K4" s="9">
        <f t="shared" ref="K4:K18" si="0">SUM(H4:J4)</f>
        <v>7752</v>
      </c>
    </row>
    <row r="5" spans="1:13">
      <c r="A5" s="6" t="s">
        <v>207</v>
      </c>
      <c r="B5" s="39" t="s">
        <v>219</v>
      </c>
      <c r="C5" s="39" t="s">
        <v>186</v>
      </c>
      <c r="D5" s="7" t="s">
        <v>220</v>
      </c>
      <c r="E5" s="7" t="s">
        <v>221</v>
      </c>
      <c r="F5" s="7" t="s">
        <v>65</v>
      </c>
      <c r="G5" s="41" t="s">
        <v>267</v>
      </c>
      <c r="H5" s="8">
        <v>3590</v>
      </c>
      <c r="I5" s="8">
        <v>5400</v>
      </c>
      <c r="J5" s="8">
        <v>0</v>
      </c>
      <c r="K5" s="9">
        <f t="shared" si="0"/>
        <v>8990</v>
      </c>
    </row>
    <row r="6" spans="1:13">
      <c r="A6" s="6" t="s">
        <v>226</v>
      </c>
      <c r="B6" s="39">
        <v>5438</v>
      </c>
      <c r="C6" s="39" t="s">
        <v>74</v>
      </c>
      <c r="D6" s="7" t="s">
        <v>227</v>
      </c>
      <c r="E6" s="7" t="s">
        <v>228</v>
      </c>
      <c r="F6" s="7" t="s">
        <v>65</v>
      </c>
      <c r="G6" s="41" t="s">
        <v>291</v>
      </c>
      <c r="H6" s="8">
        <v>5684</v>
      </c>
      <c r="I6" s="8">
        <v>1800</v>
      </c>
      <c r="J6" s="8">
        <v>0</v>
      </c>
      <c r="K6" s="9">
        <f t="shared" si="0"/>
        <v>7484</v>
      </c>
    </row>
    <row r="7" spans="1:13" s="67" customFormat="1">
      <c r="A7" s="6" t="s">
        <v>226</v>
      </c>
      <c r="B7" s="39">
        <v>5438</v>
      </c>
      <c r="C7" s="39" t="s">
        <v>74</v>
      </c>
      <c r="D7" s="7" t="s">
        <v>220</v>
      </c>
      <c r="E7" s="7" t="s">
        <v>214</v>
      </c>
      <c r="F7" s="7" t="s">
        <v>65</v>
      </c>
      <c r="G7" s="41" t="s">
        <v>252</v>
      </c>
      <c r="H7" s="8">
        <v>0</v>
      </c>
      <c r="I7" s="8">
        <v>3600</v>
      </c>
      <c r="J7" s="8">
        <v>0</v>
      </c>
      <c r="K7" s="9">
        <f t="shared" si="0"/>
        <v>3600</v>
      </c>
      <c r="L7" s="78"/>
    </row>
    <row r="8" spans="1:13" s="67" customFormat="1">
      <c r="A8" s="62" t="s">
        <v>226</v>
      </c>
      <c r="B8" s="64">
        <v>363</v>
      </c>
      <c r="C8" s="64" t="s">
        <v>150</v>
      </c>
      <c r="D8" s="63" t="s">
        <v>235</v>
      </c>
      <c r="E8" s="63" t="s">
        <v>278</v>
      </c>
      <c r="F8" s="63" t="s">
        <v>58</v>
      </c>
      <c r="G8" s="57" t="s">
        <v>279</v>
      </c>
      <c r="H8" s="47">
        <v>0</v>
      </c>
      <c r="I8" s="47">
        <v>0</v>
      </c>
      <c r="J8" s="47">
        <v>10350</v>
      </c>
      <c r="K8" s="55">
        <f t="shared" si="0"/>
        <v>10350</v>
      </c>
      <c r="L8" s="78"/>
    </row>
    <row r="9" spans="1:13" s="67" customFormat="1">
      <c r="A9" s="62" t="s">
        <v>275</v>
      </c>
      <c r="B9" s="64">
        <v>5443</v>
      </c>
      <c r="C9" s="64" t="s">
        <v>74</v>
      </c>
      <c r="D9" s="63" t="s">
        <v>227</v>
      </c>
      <c r="E9" s="63" t="s">
        <v>276</v>
      </c>
      <c r="F9" s="63" t="s">
        <v>65</v>
      </c>
      <c r="G9" s="63" t="s">
        <v>48</v>
      </c>
      <c r="H9" s="47">
        <v>160</v>
      </c>
      <c r="I9" s="47">
        <v>0</v>
      </c>
      <c r="J9" s="47">
        <v>0</v>
      </c>
      <c r="K9" s="55">
        <f t="shared" si="0"/>
        <v>160</v>
      </c>
      <c r="L9" s="78"/>
    </row>
    <row r="10" spans="1:13" s="67" customFormat="1">
      <c r="A10" s="6" t="s">
        <v>309</v>
      </c>
      <c r="B10" s="39">
        <v>603</v>
      </c>
      <c r="C10" s="39" t="s">
        <v>55</v>
      </c>
      <c r="D10" s="7" t="s">
        <v>220</v>
      </c>
      <c r="E10" s="7" t="s">
        <v>54</v>
      </c>
      <c r="F10" s="7" t="s">
        <v>48</v>
      </c>
      <c r="G10" s="7" t="s">
        <v>48</v>
      </c>
      <c r="H10" s="8">
        <v>580</v>
      </c>
      <c r="I10" s="8">
        <v>0</v>
      </c>
      <c r="J10" s="8">
        <v>0</v>
      </c>
      <c r="K10" s="9">
        <f t="shared" si="0"/>
        <v>580</v>
      </c>
      <c r="L10" s="78"/>
    </row>
    <row r="11" spans="1:13">
      <c r="A11" s="6" t="s">
        <v>327</v>
      </c>
      <c r="B11" s="39">
        <v>5447</v>
      </c>
      <c r="C11" s="39" t="s">
        <v>74</v>
      </c>
      <c r="D11" s="7" t="s">
        <v>331</v>
      </c>
      <c r="E11" s="7" t="s">
        <v>228</v>
      </c>
      <c r="F11" s="7" t="s">
        <v>66</v>
      </c>
      <c r="G11" s="41" t="s">
        <v>368</v>
      </c>
      <c r="H11" s="8">
        <v>1578</v>
      </c>
      <c r="I11" s="8">
        <v>3750</v>
      </c>
      <c r="J11" s="8">
        <v>0</v>
      </c>
      <c r="K11" s="9">
        <f t="shared" si="0"/>
        <v>5328</v>
      </c>
      <c r="L11" s="78"/>
      <c r="M11" s="67"/>
    </row>
    <row r="12" spans="1:13">
      <c r="A12" s="6" t="s">
        <v>330</v>
      </c>
      <c r="B12" s="39">
        <v>5450</v>
      </c>
      <c r="C12" s="39" t="s">
        <v>74</v>
      </c>
      <c r="D12" s="7" t="s">
        <v>235</v>
      </c>
      <c r="E12" s="7" t="s">
        <v>333</v>
      </c>
      <c r="F12" s="7" t="s">
        <v>66</v>
      </c>
      <c r="G12" s="41" t="s">
        <v>367</v>
      </c>
      <c r="H12" s="8">
        <v>8605</v>
      </c>
      <c r="I12" s="8">
        <v>10200</v>
      </c>
      <c r="J12" s="8">
        <v>0</v>
      </c>
      <c r="K12" s="9">
        <f t="shared" si="0"/>
        <v>18805</v>
      </c>
    </row>
    <row r="13" spans="1:13">
      <c r="A13" s="6" t="s">
        <v>340</v>
      </c>
      <c r="B13" s="39">
        <v>350</v>
      </c>
      <c r="C13" s="39" t="s">
        <v>186</v>
      </c>
      <c r="D13" s="7" t="s">
        <v>341</v>
      </c>
      <c r="E13" s="7" t="s">
        <v>333</v>
      </c>
      <c r="F13" s="7" t="s">
        <v>65</v>
      </c>
      <c r="G13" s="41" t="s">
        <v>400</v>
      </c>
      <c r="H13" s="8">
        <v>21365</v>
      </c>
      <c r="I13" s="8">
        <v>12050</v>
      </c>
      <c r="J13" s="8">
        <v>0</v>
      </c>
      <c r="K13" s="9">
        <f t="shared" si="0"/>
        <v>33415</v>
      </c>
    </row>
    <row r="14" spans="1:13">
      <c r="A14" s="6" t="s">
        <v>340</v>
      </c>
      <c r="B14" s="39">
        <v>350</v>
      </c>
      <c r="C14" s="39" t="s">
        <v>186</v>
      </c>
      <c r="D14" s="7" t="s">
        <v>220</v>
      </c>
      <c r="E14" s="7" t="s">
        <v>68</v>
      </c>
      <c r="F14" s="7" t="s">
        <v>65</v>
      </c>
      <c r="G14" s="41" t="s">
        <v>389</v>
      </c>
      <c r="H14" s="8">
        <v>0</v>
      </c>
      <c r="I14" s="8">
        <v>1200</v>
      </c>
      <c r="J14" s="8">
        <v>0</v>
      </c>
      <c r="K14" s="9">
        <f t="shared" si="0"/>
        <v>1200</v>
      </c>
    </row>
    <row r="15" spans="1:13">
      <c r="A15" s="6" t="s">
        <v>340</v>
      </c>
      <c r="B15" s="39">
        <v>350</v>
      </c>
      <c r="C15" s="39" t="s">
        <v>186</v>
      </c>
      <c r="D15" s="7" t="s">
        <v>343</v>
      </c>
      <c r="E15" s="7" t="s">
        <v>228</v>
      </c>
      <c r="F15" s="7" t="s">
        <v>65</v>
      </c>
      <c r="G15" s="41" t="s">
        <v>390</v>
      </c>
      <c r="H15" s="8">
        <v>0</v>
      </c>
      <c r="I15" s="8">
        <v>3000</v>
      </c>
      <c r="J15" s="8">
        <v>0</v>
      </c>
      <c r="K15" s="9">
        <f t="shared" si="0"/>
        <v>3000</v>
      </c>
    </row>
    <row r="16" spans="1:13">
      <c r="A16" s="6" t="s">
        <v>340</v>
      </c>
      <c r="B16" s="39">
        <v>350</v>
      </c>
      <c r="C16" s="39" t="s">
        <v>186</v>
      </c>
      <c r="D16" s="7" t="s">
        <v>341</v>
      </c>
      <c r="E16" s="7" t="s">
        <v>326</v>
      </c>
      <c r="F16" s="7" t="s">
        <v>107</v>
      </c>
      <c r="G16" s="41" t="s">
        <v>363</v>
      </c>
      <c r="H16" s="8">
        <v>0</v>
      </c>
      <c r="I16" s="8">
        <v>1000</v>
      </c>
      <c r="J16" s="8">
        <v>0</v>
      </c>
      <c r="K16" s="15">
        <f t="shared" si="0"/>
        <v>1000</v>
      </c>
    </row>
    <row r="17" spans="1:11">
      <c r="A17" s="10" t="s">
        <v>340</v>
      </c>
      <c r="B17" s="32">
        <v>350</v>
      </c>
      <c r="C17" s="11" t="s">
        <v>186</v>
      </c>
      <c r="D17" s="11" t="s">
        <v>341</v>
      </c>
      <c r="E17" s="11" t="s">
        <v>342</v>
      </c>
      <c r="F17" s="11" t="s">
        <v>107</v>
      </c>
      <c r="G17" s="41" t="s">
        <v>364</v>
      </c>
      <c r="H17" s="8">
        <v>0</v>
      </c>
      <c r="I17" s="8">
        <v>350</v>
      </c>
      <c r="J17" s="68">
        <v>0</v>
      </c>
      <c r="K17" s="79">
        <f t="shared" si="0"/>
        <v>350</v>
      </c>
    </row>
    <row r="18" spans="1:11">
      <c r="A18" s="12" t="s">
        <v>340</v>
      </c>
      <c r="B18" s="35">
        <v>350</v>
      </c>
      <c r="C18" s="13" t="s">
        <v>186</v>
      </c>
      <c r="D18" s="13" t="s">
        <v>341</v>
      </c>
      <c r="E18" s="13" t="s">
        <v>344</v>
      </c>
      <c r="F18" s="13" t="s">
        <v>107</v>
      </c>
      <c r="G18" s="41" t="s">
        <v>388</v>
      </c>
      <c r="H18" s="8">
        <v>0</v>
      </c>
      <c r="I18" s="8">
        <v>2000</v>
      </c>
      <c r="J18" s="68">
        <v>0</v>
      </c>
      <c r="K18" s="70">
        <f t="shared" si="0"/>
        <v>2000</v>
      </c>
    </row>
    <row r="19" spans="1:11">
      <c r="A19" s="12" t="s">
        <v>340</v>
      </c>
      <c r="B19" s="35">
        <v>350</v>
      </c>
      <c r="C19" s="13" t="s">
        <v>186</v>
      </c>
      <c r="D19" s="13" t="s">
        <v>345</v>
      </c>
      <c r="E19" s="13" t="s">
        <v>214</v>
      </c>
      <c r="F19" s="13" t="s">
        <v>66</v>
      </c>
      <c r="G19" s="41" t="s">
        <v>365</v>
      </c>
      <c r="H19" s="8">
        <v>0</v>
      </c>
      <c r="I19" s="8">
        <v>5150</v>
      </c>
      <c r="J19" s="68">
        <v>0</v>
      </c>
      <c r="K19" s="70">
        <f t="shared" ref="K19:K22" si="1">SUM(H19:J19)</f>
        <v>5150</v>
      </c>
    </row>
    <row r="20" spans="1:11">
      <c r="A20" s="12" t="s">
        <v>340</v>
      </c>
      <c r="B20" s="35">
        <v>406</v>
      </c>
      <c r="C20" s="13" t="s">
        <v>49</v>
      </c>
      <c r="D20" s="13" t="s">
        <v>345</v>
      </c>
      <c r="E20" s="13" t="s">
        <v>346</v>
      </c>
      <c r="F20" s="13" t="s">
        <v>66</v>
      </c>
      <c r="G20" s="41" t="s">
        <v>366</v>
      </c>
      <c r="H20" s="8">
        <v>526</v>
      </c>
      <c r="I20" s="8">
        <v>1250</v>
      </c>
      <c r="J20" s="68">
        <v>0</v>
      </c>
      <c r="K20" s="70">
        <f t="shared" si="1"/>
        <v>1776</v>
      </c>
    </row>
    <row r="21" spans="1:11">
      <c r="A21" s="12" t="s">
        <v>340</v>
      </c>
      <c r="B21" s="35">
        <v>633</v>
      </c>
      <c r="C21" s="13" t="s">
        <v>55</v>
      </c>
      <c r="D21" s="13" t="s">
        <v>345</v>
      </c>
      <c r="E21" s="13" t="s">
        <v>349</v>
      </c>
      <c r="F21" s="13" t="s">
        <v>48</v>
      </c>
      <c r="G21" s="11" t="s">
        <v>48</v>
      </c>
      <c r="H21" s="68">
        <v>2482</v>
      </c>
      <c r="I21" s="8">
        <v>0</v>
      </c>
      <c r="J21" s="68">
        <v>0</v>
      </c>
      <c r="K21" s="70">
        <f t="shared" si="1"/>
        <v>2482</v>
      </c>
    </row>
    <row r="22" spans="1:11">
      <c r="A22" s="11" t="s">
        <v>340</v>
      </c>
      <c r="B22" s="32">
        <v>626</v>
      </c>
      <c r="C22" s="11" t="s">
        <v>55</v>
      </c>
      <c r="D22" s="11" t="s">
        <v>235</v>
      </c>
      <c r="E22" s="11" t="s">
        <v>54</v>
      </c>
      <c r="F22" s="11" t="s">
        <v>48</v>
      </c>
      <c r="G22" s="11" t="s">
        <v>48</v>
      </c>
      <c r="H22" s="68">
        <v>740</v>
      </c>
      <c r="I22" s="8">
        <v>0</v>
      </c>
      <c r="J22" s="68">
        <v>0</v>
      </c>
      <c r="K22" s="70">
        <f t="shared" si="1"/>
        <v>740</v>
      </c>
    </row>
    <row r="23" spans="1:11">
      <c r="A23" s="11" t="s">
        <v>340</v>
      </c>
      <c r="B23" s="32">
        <v>130</v>
      </c>
      <c r="C23" s="32" t="s">
        <v>87</v>
      </c>
      <c r="D23" s="11" t="s">
        <v>235</v>
      </c>
      <c r="E23" s="11" t="s">
        <v>314</v>
      </c>
      <c r="F23" s="11" t="s">
        <v>66</v>
      </c>
      <c r="G23" s="42" t="s">
        <v>407</v>
      </c>
      <c r="H23" s="68">
        <v>18539</v>
      </c>
      <c r="I23" s="8">
        <v>675</v>
      </c>
      <c r="J23" s="8">
        <v>0</v>
      </c>
      <c r="K23" s="9">
        <f>SUM(H23:J23)</f>
        <v>19214</v>
      </c>
    </row>
    <row r="24" spans="1:11">
      <c r="A24" s="11" t="s">
        <v>340</v>
      </c>
      <c r="B24" s="32">
        <v>130</v>
      </c>
      <c r="C24" s="32" t="s">
        <v>87</v>
      </c>
      <c r="D24" s="11" t="s">
        <v>235</v>
      </c>
      <c r="E24" s="11" t="s">
        <v>393</v>
      </c>
      <c r="F24" s="11" t="s">
        <v>66</v>
      </c>
      <c r="G24" s="42" t="s">
        <v>405</v>
      </c>
      <c r="H24" s="68">
        <v>0</v>
      </c>
      <c r="I24" s="8">
        <v>675</v>
      </c>
      <c r="J24" s="8">
        <v>0</v>
      </c>
      <c r="K24" s="9">
        <f t="shared" ref="K24:K29" si="2">SUM(H24:J24)</f>
        <v>675</v>
      </c>
    </row>
    <row r="25" spans="1:11">
      <c r="A25" s="6" t="s">
        <v>340</v>
      </c>
      <c r="B25" s="39">
        <v>130</v>
      </c>
      <c r="C25" s="39" t="s">
        <v>87</v>
      </c>
      <c r="D25" s="7" t="s">
        <v>394</v>
      </c>
      <c r="E25" s="7" t="s">
        <v>228</v>
      </c>
      <c r="F25" s="7" t="s">
        <v>66</v>
      </c>
      <c r="G25" s="41" t="s">
        <v>406</v>
      </c>
      <c r="H25" s="8">
        <v>0</v>
      </c>
      <c r="I25" s="8">
        <v>2700</v>
      </c>
      <c r="J25" s="8">
        <v>0</v>
      </c>
      <c r="K25" s="9">
        <f t="shared" si="2"/>
        <v>2700</v>
      </c>
    </row>
    <row r="26" spans="1:11">
      <c r="A26" s="6" t="s">
        <v>340</v>
      </c>
      <c r="B26" s="39">
        <v>130</v>
      </c>
      <c r="C26" s="39" t="s">
        <v>87</v>
      </c>
      <c r="D26" s="7" t="s">
        <v>341</v>
      </c>
      <c r="E26" s="7" t="s">
        <v>395</v>
      </c>
      <c r="F26" s="7" t="s">
        <v>65</v>
      </c>
      <c r="G26" s="41" t="s">
        <v>399</v>
      </c>
      <c r="H26" s="8">
        <v>0</v>
      </c>
      <c r="I26" s="8">
        <v>4250</v>
      </c>
      <c r="J26" s="8">
        <v>0</v>
      </c>
      <c r="K26" s="9">
        <f t="shared" si="2"/>
        <v>4250</v>
      </c>
    </row>
    <row r="27" spans="1:11">
      <c r="A27" s="6" t="s">
        <v>340</v>
      </c>
      <c r="B27" s="39">
        <v>130</v>
      </c>
      <c r="C27" s="39" t="s">
        <v>87</v>
      </c>
      <c r="D27" s="7" t="s">
        <v>386</v>
      </c>
      <c r="E27" s="7" t="s">
        <v>68</v>
      </c>
      <c r="F27" s="7" t="s">
        <v>65</v>
      </c>
      <c r="G27" s="41" t="s">
        <v>402</v>
      </c>
      <c r="H27" s="8">
        <v>0</v>
      </c>
      <c r="I27" s="8">
        <v>1050</v>
      </c>
      <c r="J27" s="8">
        <v>0</v>
      </c>
      <c r="K27" s="9">
        <f t="shared" si="2"/>
        <v>1050</v>
      </c>
    </row>
    <row r="28" spans="1:11">
      <c r="A28" s="10" t="s">
        <v>340</v>
      </c>
      <c r="B28" s="32">
        <v>130</v>
      </c>
      <c r="C28" s="32" t="s">
        <v>87</v>
      </c>
      <c r="D28" s="11" t="s">
        <v>386</v>
      </c>
      <c r="E28" s="11" t="s">
        <v>396</v>
      </c>
      <c r="F28" s="11" t="s">
        <v>107</v>
      </c>
      <c r="G28" s="41" t="s">
        <v>401</v>
      </c>
      <c r="H28" s="8">
        <v>0</v>
      </c>
      <c r="I28" s="8">
        <v>2000</v>
      </c>
      <c r="J28" s="8">
        <v>0</v>
      </c>
      <c r="K28" s="9">
        <f t="shared" si="2"/>
        <v>2000</v>
      </c>
    </row>
    <row r="29" spans="1:11">
      <c r="A29" s="10" t="s">
        <v>340</v>
      </c>
      <c r="B29" s="32">
        <v>130</v>
      </c>
      <c r="C29" s="32" t="s">
        <v>87</v>
      </c>
      <c r="D29" s="11" t="s">
        <v>343</v>
      </c>
      <c r="E29" s="11" t="s">
        <v>397</v>
      </c>
      <c r="F29" s="11" t="s">
        <v>65</v>
      </c>
      <c r="G29" s="41" t="s">
        <v>398</v>
      </c>
      <c r="H29" s="8">
        <v>0</v>
      </c>
      <c r="I29" s="8">
        <v>3500</v>
      </c>
      <c r="J29" s="8">
        <v>0</v>
      </c>
      <c r="K29" s="9">
        <f t="shared" si="2"/>
        <v>3500</v>
      </c>
    </row>
    <row r="30" spans="1:11">
      <c r="A30" s="12" t="s">
        <v>358</v>
      </c>
      <c r="B30" s="35">
        <v>356</v>
      </c>
      <c r="C30" s="13" t="s">
        <v>186</v>
      </c>
      <c r="D30" s="13" t="s">
        <v>235</v>
      </c>
      <c r="E30" s="13" t="s">
        <v>62</v>
      </c>
      <c r="F30" s="13" t="s">
        <v>66</v>
      </c>
      <c r="G30" s="42" t="s">
        <v>404</v>
      </c>
      <c r="H30" s="68">
        <v>4079</v>
      </c>
      <c r="I30" s="8">
        <v>2500</v>
      </c>
      <c r="J30" s="68">
        <v>0</v>
      </c>
      <c r="K30" s="70">
        <f>SUM(H30:J30)</f>
        <v>6579</v>
      </c>
    </row>
    <row r="31" spans="1:11">
      <c r="A31" s="10" t="s">
        <v>358</v>
      </c>
      <c r="B31" s="32">
        <v>409</v>
      </c>
      <c r="C31" s="11" t="s">
        <v>49</v>
      </c>
      <c r="D31" s="11" t="s">
        <v>343</v>
      </c>
      <c r="E31" s="11" t="s">
        <v>385</v>
      </c>
      <c r="F31" s="11" t="s">
        <v>65</v>
      </c>
      <c r="G31" s="11" t="s">
        <v>48</v>
      </c>
      <c r="H31" s="8">
        <v>220</v>
      </c>
      <c r="I31" s="8">
        <v>0</v>
      </c>
      <c r="J31" s="8">
        <v>0</v>
      </c>
      <c r="K31" s="70">
        <f t="shared" ref="K31:K33" si="3">SUM(H31:J31)</f>
        <v>220</v>
      </c>
    </row>
    <row r="32" spans="1:11">
      <c r="A32" s="10" t="s">
        <v>358</v>
      </c>
      <c r="B32" s="32">
        <v>634</v>
      </c>
      <c r="C32" s="32" t="s">
        <v>55</v>
      </c>
      <c r="D32" s="11" t="s">
        <v>386</v>
      </c>
      <c r="E32" s="11" t="s">
        <v>54</v>
      </c>
      <c r="F32" s="11" t="s">
        <v>65</v>
      </c>
      <c r="G32" s="11" t="s">
        <v>48</v>
      </c>
      <c r="H32" s="8">
        <v>2130</v>
      </c>
      <c r="I32" s="8">
        <v>0</v>
      </c>
      <c r="J32" s="8">
        <v>0</v>
      </c>
      <c r="K32" s="70">
        <f t="shared" si="3"/>
        <v>2130</v>
      </c>
    </row>
    <row r="33" spans="1:11">
      <c r="A33" s="12"/>
      <c r="B33" s="35"/>
      <c r="C33" s="13"/>
      <c r="D33" s="13"/>
      <c r="E33" s="13"/>
      <c r="F33" s="13"/>
      <c r="G33" s="42" t="s">
        <v>335</v>
      </c>
      <c r="H33" s="68">
        <v>1295</v>
      </c>
      <c r="I33" s="68">
        <v>0</v>
      </c>
      <c r="J33" s="68">
        <v>0</v>
      </c>
      <c r="K33" s="70">
        <f t="shared" si="3"/>
        <v>1295</v>
      </c>
    </row>
    <row r="34" spans="1:11" ht="15.75" thickBot="1">
      <c r="A34" s="12"/>
      <c r="B34" s="35"/>
      <c r="C34" s="13"/>
      <c r="D34" s="13"/>
      <c r="E34" s="13"/>
      <c r="F34" s="13"/>
      <c r="G34" s="13"/>
      <c r="H34" s="69"/>
      <c r="I34" s="69"/>
      <c r="J34" s="69"/>
      <c r="K34" s="80"/>
    </row>
    <row r="35" spans="1:11" ht="16.5" thickBot="1">
      <c r="A35" s="16"/>
      <c r="B35" s="36"/>
      <c r="C35" s="16"/>
      <c r="D35" s="16"/>
      <c r="E35" s="16"/>
      <c r="F35" s="16"/>
      <c r="G35" s="17" t="s">
        <v>11</v>
      </c>
      <c r="H35" s="18">
        <f>SUM(H4:H34)</f>
        <v>73325</v>
      </c>
      <c r="I35" s="19">
        <f>SUM(I4:I34)</f>
        <v>74100</v>
      </c>
      <c r="J35" s="19">
        <f>SUM(J4:J34)</f>
        <v>10350</v>
      </c>
      <c r="K35" s="19">
        <f>SUM(K4:K34)</f>
        <v>157775</v>
      </c>
    </row>
    <row r="36" spans="1:11">
      <c r="B36" s="37"/>
    </row>
    <row r="37" spans="1:11">
      <c r="B37" s="37"/>
      <c r="E37" s="11" t="s">
        <v>132</v>
      </c>
      <c r="F37" s="11" t="s">
        <v>145</v>
      </c>
      <c r="G37" s="11">
        <v>1045</v>
      </c>
    </row>
    <row r="38" spans="1:11">
      <c r="B38" s="37"/>
      <c r="E38" s="11" t="s">
        <v>383</v>
      </c>
      <c r="F38" s="11" t="s">
        <v>384</v>
      </c>
      <c r="G38" s="11">
        <v>250</v>
      </c>
    </row>
    <row r="39" spans="1:11">
      <c r="B39" s="37"/>
      <c r="E39" s="11"/>
      <c r="F39" s="11"/>
      <c r="G39" s="11">
        <f>SUM(G37:G38)</f>
        <v>1295</v>
      </c>
    </row>
    <row r="40" spans="1:11">
      <c r="B40" s="37"/>
    </row>
    <row r="41" spans="1:11">
      <c r="B41" s="37"/>
    </row>
    <row r="42" spans="1:11">
      <c r="B42" s="37"/>
    </row>
    <row r="43" spans="1:11">
      <c r="B43" s="37"/>
    </row>
    <row r="44" spans="1:11">
      <c r="B44" s="37"/>
    </row>
    <row r="45" spans="1:11">
      <c r="B45" s="37"/>
    </row>
    <row r="46" spans="1:11">
      <c r="B46" s="37"/>
    </row>
    <row r="47" spans="1:11">
      <c r="B47" s="37"/>
    </row>
    <row r="48" spans="1:11">
      <c r="B48" s="37"/>
    </row>
    <row r="49" spans="2:2">
      <c r="B49" s="37"/>
    </row>
    <row r="50" spans="2:2">
      <c r="B50" s="37"/>
    </row>
    <row r="51" spans="2:2">
      <c r="B51" s="37"/>
    </row>
    <row r="52" spans="2:2">
      <c r="B52" s="37"/>
    </row>
    <row r="53" spans="2:2">
      <c r="B53" s="37"/>
    </row>
    <row r="54" spans="2:2">
      <c r="B54" s="37"/>
    </row>
    <row r="55" spans="2:2">
      <c r="B55" s="37"/>
    </row>
    <row r="56" spans="2:2">
      <c r="B56" s="37"/>
    </row>
    <row r="57" spans="2:2">
      <c r="B57" s="37"/>
    </row>
    <row r="58" spans="2:2">
      <c r="B58" s="37"/>
    </row>
    <row r="59" spans="2:2">
      <c r="B59" s="37"/>
    </row>
    <row r="60" spans="2:2">
      <c r="B60" s="37"/>
    </row>
    <row r="61" spans="2:2">
      <c r="B61" s="37"/>
    </row>
    <row r="62" spans="2:2">
      <c r="B62" s="37"/>
    </row>
    <row r="63" spans="2:2">
      <c r="B63" s="37"/>
    </row>
    <row r="64" spans="2:2">
      <c r="B64" s="37"/>
    </row>
    <row r="65" spans="2:2">
      <c r="B65" s="37"/>
    </row>
    <row r="66" spans="2:2">
      <c r="B66" s="37"/>
    </row>
    <row r="67" spans="2:2">
      <c r="B67" s="37"/>
    </row>
    <row r="68" spans="2:2">
      <c r="B68" s="37"/>
    </row>
    <row r="69" spans="2:2">
      <c r="B69" s="37"/>
    </row>
    <row r="70" spans="2:2">
      <c r="B70" s="37"/>
    </row>
    <row r="71" spans="2:2">
      <c r="B71" s="37"/>
    </row>
    <row r="72" spans="2:2">
      <c r="B72" s="37"/>
    </row>
    <row r="73" spans="2:2">
      <c r="B73" s="37"/>
    </row>
    <row r="74" spans="2:2">
      <c r="B74" s="37"/>
    </row>
    <row r="75" spans="2:2">
      <c r="B75" s="37"/>
    </row>
    <row r="76" spans="2:2">
      <c r="B76" s="37"/>
    </row>
    <row r="77" spans="2:2">
      <c r="B77" s="37"/>
    </row>
    <row r="78" spans="2:2">
      <c r="B78" s="37"/>
    </row>
    <row r="79" spans="2:2">
      <c r="B79" s="37"/>
    </row>
    <row r="80" spans="2:2">
      <c r="B80" s="37"/>
    </row>
    <row r="81" spans="2:2">
      <c r="B81" s="37"/>
    </row>
    <row r="82" spans="2:2">
      <c r="B82" s="37"/>
    </row>
    <row r="83" spans="2:2">
      <c r="B83" s="37"/>
    </row>
    <row r="84" spans="2:2">
      <c r="B84" s="37"/>
    </row>
    <row r="85" spans="2:2">
      <c r="B85" s="37"/>
    </row>
    <row r="86" spans="2:2">
      <c r="B86" s="37"/>
    </row>
    <row r="87" spans="2:2">
      <c r="B87" s="37"/>
    </row>
    <row r="88" spans="2:2">
      <c r="B88" s="37"/>
    </row>
    <row r="89" spans="2:2">
      <c r="B89" s="37"/>
    </row>
    <row r="90" spans="2:2">
      <c r="B90" s="37"/>
    </row>
    <row r="91" spans="2:2">
      <c r="B91" s="37"/>
    </row>
    <row r="92" spans="2:2">
      <c r="B92" s="37"/>
    </row>
    <row r="93" spans="2:2">
      <c r="B93" s="37"/>
    </row>
    <row r="94" spans="2:2">
      <c r="B94" s="37"/>
    </row>
    <row r="95" spans="2:2">
      <c r="B95" s="37"/>
    </row>
    <row r="96" spans="2:2">
      <c r="B96" s="37"/>
    </row>
    <row r="97" spans="2:2">
      <c r="B97" s="37"/>
    </row>
    <row r="98" spans="2:2">
      <c r="B98" s="37"/>
    </row>
    <row r="99" spans="2:2">
      <c r="B99" s="37"/>
    </row>
    <row r="100" spans="2:2">
      <c r="B100" s="37"/>
    </row>
    <row r="101" spans="2:2">
      <c r="B101" s="37"/>
    </row>
    <row r="102" spans="2:2">
      <c r="B102" s="37"/>
    </row>
    <row r="103" spans="2:2">
      <c r="B103" s="37"/>
    </row>
    <row r="104" spans="2:2">
      <c r="B104" s="37"/>
    </row>
    <row r="105" spans="2:2">
      <c r="B105" s="37"/>
    </row>
    <row r="106" spans="2:2">
      <c r="B106" s="37"/>
    </row>
    <row r="107" spans="2:2">
      <c r="B107" s="37"/>
    </row>
    <row r="108" spans="2:2">
      <c r="B108" s="37"/>
    </row>
    <row r="109" spans="2:2">
      <c r="B109" s="37"/>
    </row>
    <row r="110" spans="2:2">
      <c r="B110" s="37"/>
    </row>
    <row r="111" spans="2:2">
      <c r="B111" s="37"/>
    </row>
    <row r="112" spans="2:2">
      <c r="B112" s="37"/>
    </row>
    <row r="113" spans="2:2">
      <c r="B113" s="37"/>
    </row>
    <row r="114" spans="2:2">
      <c r="B114" s="37"/>
    </row>
    <row r="115" spans="2:2">
      <c r="B115" s="37"/>
    </row>
    <row r="116" spans="2:2">
      <c r="B116" s="37"/>
    </row>
    <row r="117" spans="2:2">
      <c r="B117" s="37"/>
    </row>
    <row r="118" spans="2:2">
      <c r="B118" s="37"/>
    </row>
    <row r="119" spans="2:2">
      <c r="B119" s="37"/>
    </row>
    <row r="120" spans="2:2">
      <c r="B120" s="37"/>
    </row>
    <row r="121" spans="2:2">
      <c r="B121" s="37"/>
    </row>
    <row r="122" spans="2:2">
      <c r="B122" s="37"/>
    </row>
    <row r="123" spans="2:2">
      <c r="B123" s="37"/>
    </row>
    <row r="124" spans="2:2">
      <c r="B124" s="37"/>
    </row>
    <row r="125" spans="2:2">
      <c r="B125" s="37"/>
    </row>
    <row r="126" spans="2:2">
      <c r="B126" s="37"/>
    </row>
    <row r="127" spans="2:2">
      <c r="B127" s="37"/>
    </row>
    <row r="128" spans="2:2">
      <c r="B128" s="37"/>
    </row>
    <row r="129" spans="2:2">
      <c r="B129" s="37"/>
    </row>
    <row r="130" spans="2:2">
      <c r="B130" s="37"/>
    </row>
    <row r="131" spans="2:2">
      <c r="B131" s="37"/>
    </row>
    <row r="132" spans="2:2">
      <c r="B132" s="37"/>
    </row>
    <row r="133" spans="2:2">
      <c r="B133" s="37"/>
    </row>
    <row r="134" spans="2:2">
      <c r="B134" s="37"/>
    </row>
    <row r="135" spans="2:2">
      <c r="B135" s="37"/>
    </row>
    <row r="136" spans="2:2">
      <c r="B136" s="37"/>
    </row>
    <row r="137" spans="2:2">
      <c r="B137" s="37"/>
    </row>
    <row r="138" spans="2:2">
      <c r="B138" s="37"/>
    </row>
    <row r="139" spans="2:2">
      <c r="B139" s="37"/>
    </row>
    <row r="140" spans="2:2">
      <c r="B140" s="37"/>
    </row>
    <row r="141" spans="2:2">
      <c r="B141" s="37"/>
    </row>
    <row r="142" spans="2:2">
      <c r="B142" s="37"/>
    </row>
    <row r="143" spans="2:2">
      <c r="B143" s="37"/>
    </row>
    <row r="144" spans="2:2">
      <c r="B144" s="37"/>
    </row>
    <row r="145" spans="2:2">
      <c r="B145" s="37"/>
    </row>
    <row r="146" spans="2:2">
      <c r="B146" s="37"/>
    </row>
    <row r="147" spans="2:2">
      <c r="B147" s="37"/>
    </row>
    <row r="148" spans="2:2">
      <c r="B148" s="37"/>
    </row>
    <row r="149" spans="2:2">
      <c r="B149" s="37"/>
    </row>
    <row r="150" spans="2:2">
      <c r="B150" s="37"/>
    </row>
    <row r="151" spans="2:2">
      <c r="B151" s="37"/>
    </row>
    <row r="152" spans="2:2">
      <c r="B152" s="37"/>
    </row>
    <row r="153" spans="2:2">
      <c r="B153" s="37"/>
    </row>
    <row r="154" spans="2:2">
      <c r="B154" s="37"/>
    </row>
    <row r="155" spans="2:2">
      <c r="B155" s="37"/>
    </row>
    <row r="156" spans="2:2">
      <c r="B156" s="37"/>
    </row>
    <row r="157" spans="2:2">
      <c r="B157" s="37"/>
    </row>
    <row r="158" spans="2:2">
      <c r="B158" s="37"/>
    </row>
    <row r="159" spans="2:2">
      <c r="B159" s="37"/>
    </row>
    <row r="160" spans="2:2">
      <c r="B160" s="37"/>
    </row>
    <row r="161" spans="2:2">
      <c r="B161" s="37"/>
    </row>
    <row r="162" spans="2:2">
      <c r="B162" s="37"/>
    </row>
    <row r="163" spans="2:2">
      <c r="B163" s="37"/>
    </row>
    <row r="164" spans="2:2">
      <c r="B164" s="37"/>
    </row>
    <row r="165" spans="2:2">
      <c r="B165" s="37"/>
    </row>
    <row r="166" spans="2:2">
      <c r="B166" s="37"/>
    </row>
    <row r="167" spans="2:2">
      <c r="B167" s="37"/>
    </row>
    <row r="168" spans="2:2">
      <c r="B168" s="37"/>
    </row>
    <row r="169" spans="2:2">
      <c r="B169" s="37"/>
    </row>
    <row r="170" spans="2:2">
      <c r="B170" s="37"/>
    </row>
    <row r="171" spans="2:2">
      <c r="B171" s="37"/>
    </row>
    <row r="172" spans="2:2">
      <c r="B172" s="37"/>
    </row>
    <row r="173" spans="2:2">
      <c r="B173" s="37"/>
    </row>
    <row r="174" spans="2:2">
      <c r="B174" s="37"/>
    </row>
    <row r="175" spans="2:2">
      <c r="B175" s="37"/>
    </row>
    <row r="176" spans="2:2">
      <c r="B176" s="37"/>
    </row>
    <row r="177" spans="2:2">
      <c r="B177" s="37"/>
    </row>
    <row r="178" spans="2:2">
      <c r="B178" s="37"/>
    </row>
    <row r="179" spans="2:2">
      <c r="B179" s="37"/>
    </row>
    <row r="180" spans="2:2">
      <c r="B180" s="37"/>
    </row>
    <row r="181" spans="2:2">
      <c r="B181" s="37"/>
    </row>
    <row r="182" spans="2:2">
      <c r="B182" s="37"/>
    </row>
    <row r="183" spans="2:2">
      <c r="B183" s="37"/>
    </row>
    <row r="184" spans="2:2">
      <c r="B184" s="37"/>
    </row>
    <row r="185" spans="2:2">
      <c r="B185" s="37"/>
    </row>
    <row r="186" spans="2:2">
      <c r="B186" s="37"/>
    </row>
    <row r="187" spans="2:2">
      <c r="B187" s="37"/>
    </row>
    <row r="188" spans="2:2">
      <c r="B188" s="37"/>
    </row>
    <row r="189" spans="2:2">
      <c r="B189" s="37"/>
    </row>
    <row r="190" spans="2:2">
      <c r="B190" s="37"/>
    </row>
    <row r="191" spans="2:2">
      <c r="B191" s="37"/>
    </row>
    <row r="192" spans="2:2">
      <c r="B192" s="37"/>
    </row>
    <row r="193" spans="2:2">
      <c r="B193" s="37"/>
    </row>
    <row r="194" spans="2:2">
      <c r="B194" s="37"/>
    </row>
    <row r="195" spans="2:2">
      <c r="B195" s="37"/>
    </row>
    <row r="196" spans="2:2">
      <c r="B196" s="37"/>
    </row>
    <row r="197" spans="2:2">
      <c r="B197" s="37"/>
    </row>
    <row r="198" spans="2:2">
      <c r="B198" s="37"/>
    </row>
    <row r="199" spans="2:2">
      <c r="B199" s="37"/>
    </row>
    <row r="200" spans="2:2">
      <c r="B200" s="37"/>
    </row>
    <row r="201" spans="2:2">
      <c r="B201" s="37"/>
    </row>
    <row r="202" spans="2:2">
      <c r="B202" s="37"/>
    </row>
    <row r="203" spans="2:2">
      <c r="B203" s="37"/>
    </row>
    <row r="204" spans="2:2">
      <c r="B204" s="37"/>
    </row>
    <row r="205" spans="2:2">
      <c r="B205" s="37"/>
    </row>
    <row r="206" spans="2:2">
      <c r="B206" s="37"/>
    </row>
    <row r="207" spans="2:2">
      <c r="B207" s="37"/>
    </row>
    <row r="208" spans="2:2">
      <c r="B208" s="37"/>
    </row>
    <row r="209" spans="2:2">
      <c r="B209" s="37"/>
    </row>
    <row r="210" spans="2:2">
      <c r="B210" s="37"/>
    </row>
    <row r="211" spans="2:2">
      <c r="B211" s="37"/>
    </row>
    <row r="212" spans="2:2">
      <c r="B212" s="37"/>
    </row>
    <row r="213" spans="2:2">
      <c r="B213" s="37"/>
    </row>
    <row r="214" spans="2:2">
      <c r="B214" s="37"/>
    </row>
    <row r="215" spans="2:2">
      <c r="B215" s="37"/>
    </row>
    <row r="216" spans="2:2">
      <c r="B216" s="37"/>
    </row>
    <row r="217" spans="2:2">
      <c r="B217" s="37"/>
    </row>
    <row r="218" spans="2:2">
      <c r="B218" s="37"/>
    </row>
    <row r="219" spans="2:2">
      <c r="B219" s="37"/>
    </row>
    <row r="220" spans="2:2">
      <c r="B220" s="37"/>
    </row>
    <row r="221" spans="2:2">
      <c r="B221" s="37"/>
    </row>
    <row r="222" spans="2:2">
      <c r="B222" s="37"/>
    </row>
    <row r="223" spans="2:2">
      <c r="B223" s="37"/>
    </row>
    <row r="224" spans="2:2">
      <c r="B224" s="37"/>
    </row>
    <row r="225" spans="2:2">
      <c r="B225" s="37"/>
    </row>
    <row r="226" spans="2:2">
      <c r="B226" s="37"/>
    </row>
    <row r="227" spans="2:2">
      <c r="B227" s="37"/>
    </row>
    <row r="228" spans="2:2">
      <c r="B228" s="37"/>
    </row>
    <row r="229" spans="2:2">
      <c r="B229" s="37"/>
    </row>
    <row r="230" spans="2:2">
      <c r="B230" s="37"/>
    </row>
    <row r="231" spans="2:2">
      <c r="B231" s="37"/>
    </row>
    <row r="232" spans="2:2">
      <c r="B232" s="37"/>
    </row>
    <row r="233" spans="2:2">
      <c r="B233" s="37"/>
    </row>
    <row r="234" spans="2:2">
      <c r="B234" s="37"/>
    </row>
    <row r="235" spans="2:2">
      <c r="B235" s="37"/>
    </row>
    <row r="236" spans="2:2">
      <c r="B236" s="37"/>
    </row>
    <row r="237" spans="2:2">
      <c r="B237" s="37"/>
    </row>
    <row r="238" spans="2:2">
      <c r="B238" s="37"/>
    </row>
    <row r="239" spans="2:2">
      <c r="B239" s="37"/>
    </row>
    <row r="240" spans="2:2">
      <c r="B240" s="37"/>
    </row>
    <row r="241" spans="2:2">
      <c r="B241" s="37"/>
    </row>
    <row r="242" spans="2:2">
      <c r="B242" s="37"/>
    </row>
    <row r="243" spans="2:2">
      <c r="B243" s="37"/>
    </row>
    <row r="244" spans="2:2">
      <c r="B244" s="37"/>
    </row>
    <row r="245" spans="2:2">
      <c r="B245" s="37"/>
    </row>
    <row r="246" spans="2:2">
      <c r="B246" s="37"/>
    </row>
    <row r="247" spans="2:2">
      <c r="B247" s="37"/>
    </row>
    <row r="248" spans="2:2">
      <c r="B248" s="37"/>
    </row>
    <row r="249" spans="2:2">
      <c r="B249" s="37"/>
    </row>
    <row r="250" spans="2:2">
      <c r="B250" s="37"/>
    </row>
    <row r="251" spans="2:2">
      <c r="B251" s="37"/>
    </row>
    <row r="252" spans="2:2">
      <c r="B252" s="37"/>
    </row>
    <row r="253" spans="2:2">
      <c r="B253" s="37"/>
    </row>
    <row r="254" spans="2:2">
      <c r="B254" s="37"/>
    </row>
    <row r="255" spans="2:2">
      <c r="B255" s="37"/>
    </row>
    <row r="256" spans="2:2">
      <c r="B256" s="37"/>
    </row>
    <row r="257" spans="2:2">
      <c r="B257" s="37"/>
    </row>
    <row r="258" spans="2:2">
      <c r="B258" s="37"/>
    </row>
    <row r="259" spans="2:2">
      <c r="B259" s="37"/>
    </row>
    <row r="260" spans="2:2">
      <c r="B260" s="37"/>
    </row>
    <row r="261" spans="2:2">
      <c r="B261" s="37"/>
    </row>
    <row r="262" spans="2:2">
      <c r="B262" s="37"/>
    </row>
    <row r="263" spans="2:2">
      <c r="B263" s="37"/>
    </row>
    <row r="264" spans="2:2">
      <c r="B264" s="37"/>
    </row>
    <row r="265" spans="2:2">
      <c r="B265" s="37"/>
    </row>
    <row r="266" spans="2:2">
      <c r="B266" s="37"/>
    </row>
    <row r="267" spans="2:2">
      <c r="B267" s="37"/>
    </row>
    <row r="268" spans="2:2">
      <c r="B268" s="37"/>
    </row>
    <row r="269" spans="2:2">
      <c r="B269" s="37"/>
    </row>
    <row r="270" spans="2:2">
      <c r="B270" s="37"/>
    </row>
    <row r="271" spans="2:2">
      <c r="B271" s="37"/>
    </row>
    <row r="272" spans="2:2">
      <c r="B272" s="37"/>
    </row>
    <row r="273" spans="2:2">
      <c r="B273" s="37"/>
    </row>
    <row r="274" spans="2:2">
      <c r="B274" s="37"/>
    </row>
    <row r="275" spans="2:2">
      <c r="B275" s="37"/>
    </row>
    <row r="276" spans="2:2">
      <c r="B276" s="37"/>
    </row>
    <row r="277" spans="2:2">
      <c r="B277" s="37"/>
    </row>
    <row r="278" spans="2:2">
      <c r="B278" s="37"/>
    </row>
    <row r="279" spans="2:2">
      <c r="B279" s="37"/>
    </row>
    <row r="280" spans="2:2">
      <c r="B280" s="37"/>
    </row>
    <row r="281" spans="2:2">
      <c r="B281" s="37"/>
    </row>
    <row r="282" spans="2:2">
      <c r="B282" s="37"/>
    </row>
    <row r="283" spans="2:2">
      <c r="B283" s="37"/>
    </row>
    <row r="284" spans="2:2">
      <c r="B284" s="37"/>
    </row>
    <row r="285" spans="2:2">
      <c r="B285" s="37"/>
    </row>
    <row r="286" spans="2:2">
      <c r="B286" s="37"/>
    </row>
    <row r="287" spans="2:2">
      <c r="B287" s="37"/>
    </row>
    <row r="288" spans="2:2">
      <c r="B288" s="37"/>
    </row>
    <row r="289" spans="2:2">
      <c r="B289" s="37"/>
    </row>
    <row r="290" spans="2:2">
      <c r="B290" s="37"/>
    </row>
    <row r="291" spans="2:2">
      <c r="B291" s="37"/>
    </row>
    <row r="292" spans="2:2">
      <c r="B292" s="37"/>
    </row>
    <row r="293" spans="2:2">
      <c r="B293" s="37"/>
    </row>
    <row r="294" spans="2:2">
      <c r="B294" s="37"/>
    </row>
    <row r="295" spans="2:2">
      <c r="B295" s="37"/>
    </row>
    <row r="296" spans="2:2">
      <c r="B296" s="37"/>
    </row>
    <row r="297" spans="2:2">
      <c r="B297" s="37"/>
    </row>
    <row r="298" spans="2:2">
      <c r="B298" s="37"/>
    </row>
    <row r="299" spans="2:2">
      <c r="B299" s="37"/>
    </row>
    <row r="300" spans="2:2">
      <c r="B300" s="37"/>
    </row>
    <row r="301" spans="2:2">
      <c r="B301" s="37"/>
    </row>
    <row r="302" spans="2:2">
      <c r="B302" s="37"/>
    </row>
    <row r="303" spans="2:2">
      <c r="B303" s="37"/>
    </row>
    <row r="304" spans="2:2">
      <c r="B304" s="37"/>
    </row>
    <row r="305" spans="2:2">
      <c r="B305" s="37"/>
    </row>
    <row r="306" spans="2:2">
      <c r="B306" s="37"/>
    </row>
    <row r="307" spans="2:2">
      <c r="B307" s="37"/>
    </row>
    <row r="308" spans="2:2">
      <c r="B308" s="37"/>
    </row>
    <row r="309" spans="2:2">
      <c r="B309" s="37"/>
    </row>
    <row r="310" spans="2:2">
      <c r="B310" s="37"/>
    </row>
    <row r="311" spans="2:2">
      <c r="B311" s="37"/>
    </row>
    <row r="312" spans="2:2">
      <c r="B312" s="37"/>
    </row>
    <row r="313" spans="2:2">
      <c r="B313" s="37"/>
    </row>
    <row r="314" spans="2:2">
      <c r="B314" s="37"/>
    </row>
    <row r="315" spans="2:2">
      <c r="B315" s="37"/>
    </row>
    <row r="316" spans="2:2">
      <c r="B316" s="37"/>
    </row>
    <row r="317" spans="2:2">
      <c r="B317" s="37"/>
    </row>
    <row r="318" spans="2:2">
      <c r="B318" s="37"/>
    </row>
    <row r="319" spans="2:2">
      <c r="B319" s="37"/>
    </row>
    <row r="320" spans="2:2">
      <c r="B320" s="37"/>
    </row>
    <row r="321" spans="2:2">
      <c r="B321" s="37"/>
    </row>
    <row r="322" spans="2:2">
      <c r="B322" s="37"/>
    </row>
    <row r="323" spans="2:2">
      <c r="B323" s="37"/>
    </row>
    <row r="324" spans="2:2">
      <c r="B324" s="37"/>
    </row>
    <row r="325" spans="2:2">
      <c r="B325" s="37"/>
    </row>
    <row r="326" spans="2:2">
      <c r="B326" s="37"/>
    </row>
    <row r="327" spans="2:2">
      <c r="B327" s="37"/>
    </row>
    <row r="328" spans="2:2">
      <c r="B328" s="37"/>
    </row>
    <row r="329" spans="2:2">
      <c r="B329" s="37"/>
    </row>
    <row r="330" spans="2:2">
      <c r="B330" s="37"/>
    </row>
    <row r="331" spans="2:2">
      <c r="B331" s="37"/>
    </row>
    <row r="332" spans="2:2">
      <c r="B332" s="37"/>
    </row>
    <row r="333" spans="2:2">
      <c r="B333" s="37"/>
    </row>
    <row r="334" spans="2:2">
      <c r="B334" s="37"/>
    </row>
    <row r="335" spans="2:2">
      <c r="B335" s="37"/>
    </row>
    <row r="336" spans="2:2">
      <c r="B336" s="37"/>
    </row>
    <row r="337" spans="2:2">
      <c r="B337" s="37"/>
    </row>
    <row r="338" spans="2:2">
      <c r="B338" s="37"/>
    </row>
    <row r="339" spans="2:2">
      <c r="B339" s="37"/>
    </row>
    <row r="340" spans="2:2">
      <c r="B340" s="37"/>
    </row>
    <row r="341" spans="2:2">
      <c r="B341" s="37"/>
    </row>
    <row r="342" spans="2:2">
      <c r="B342" s="37"/>
    </row>
    <row r="343" spans="2:2">
      <c r="B343" s="37"/>
    </row>
    <row r="344" spans="2:2">
      <c r="B344" s="37"/>
    </row>
    <row r="345" spans="2:2">
      <c r="B345" s="37"/>
    </row>
    <row r="346" spans="2:2">
      <c r="B346" s="37"/>
    </row>
    <row r="347" spans="2:2">
      <c r="B347" s="37"/>
    </row>
    <row r="348" spans="2:2">
      <c r="B348" s="37"/>
    </row>
    <row r="349" spans="2:2">
      <c r="B349" s="37"/>
    </row>
    <row r="350" spans="2:2">
      <c r="B350" s="37"/>
    </row>
    <row r="351" spans="2:2">
      <c r="B351" s="37"/>
    </row>
    <row r="352" spans="2:2">
      <c r="B352" s="37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18"/>
  <sheetViews>
    <sheetView topLeftCell="D1" workbookViewId="0">
      <selection activeCell="H21" sqref="H2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35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93" t="s">
        <v>32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2">
      <c r="A4" s="38" t="s">
        <v>47</v>
      </c>
      <c r="B4" s="39">
        <v>5434</v>
      </c>
      <c r="C4" s="7" t="s">
        <v>74</v>
      </c>
      <c r="D4" s="7" t="s">
        <v>75</v>
      </c>
      <c r="E4" s="7" t="s">
        <v>76</v>
      </c>
      <c r="F4" s="7" t="s">
        <v>77</v>
      </c>
      <c r="G4" s="7" t="s">
        <v>131</v>
      </c>
      <c r="H4" s="8">
        <v>205</v>
      </c>
      <c r="I4" s="8">
        <v>0</v>
      </c>
      <c r="J4" s="8">
        <v>0</v>
      </c>
      <c r="K4" s="9">
        <f t="shared" ref="K4:K17" si="0">SUM(H4:J4)</f>
        <v>205</v>
      </c>
      <c r="L4" t="s">
        <v>178</v>
      </c>
    </row>
    <row r="5" spans="1:12">
      <c r="A5" s="33" t="s">
        <v>47</v>
      </c>
      <c r="B5" s="32" t="s">
        <v>48</v>
      </c>
      <c r="C5" s="11" t="s">
        <v>78</v>
      </c>
      <c r="D5" s="11" t="s">
        <v>75</v>
      </c>
      <c r="E5" s="11" t="s">
        <v>79</v>
      </c>
      <c r="F5" s="11" t="s">
        <v>77</v>
      </c>
      <c r="G5" s="42" t="s">
        <v>238</v>
      </c>
      <c r="H5" s="8">
        <v>1400</v>
      </c>
      <c r="I5" s="8">
        <v>1400</v>
      </c>
      <c r="J5" s="8">
        <v>0</v>
      </c>
      <c r="K5" s="9">
        <f t="shared" si="0"/>
        <v>2800</v>
      </c>
    </row>
    <row r="6" spans="1:12">
      <c r="A6" s="33" t="s">
        <v>96</v>
      </c>
      <c r="B6" s="32">
        <v>10911</v>
      </c>
      <c r="C6" s="11" t="s">
        <v>118</v>
      </c>
      <c r="D6" s="11" t="s">
        <v>119</v>
      </c>
      <c r="E6" s="11" t="s">
        <v>120</v>
      </c>
      <c r="F6" s="11" t="s">
        <v>77</v>
      </c>
      <c r="G6" s="42" t="s">
        <v>146</v>
      </c>
      <c r="H6" s="8">
        <v>1676</v>
      </c>
      <c r="I6" s="8">
        <v>2500</v>
      </c>
      <c r="J6" s="8">
        <v>0</v>
      </c>
      <c r="K6" s="9">
        <f t="shared" si="0"/>
        <v>4176</v>
      </c>
    </row>
    <row r="7" spans="1:12">
      <c r="A7" s="33" t="s">
        <v>96</v>
      </c>
      <c r="B7" s="32">
        <v>10911</v>
      </c>
      <c r="C7" s="11" t="s">
        <v>118</v>
      </c>
      <c r="D7" s="11" t="s">
        <v>119</v>
      </c>
      <c r="E7" s="11" t="s">
        <v>121</v>
      </c>
      <c r="F7" s="11" t="s">
        <v>77</v>
      </c>
      <c r="G7" s="42" t="s">
        <v>230</v>
      </c>
      <c r="H7" s="8">
        <v>0</v>
      </c>
      <c r="I7" s="8">
        <v>500</v>
      </c>
      <c r="J7" s="8">
        <v>0</v>
      </c>
      <c r="K7" s="9">
        <f t="shared" si="0"/>
        <v>500</v>
      </c>
    </row>
    <row r="8" spans="1:12">
      <c r="A8" s="33" t="s">
        <v>96</v>
      </c>
      <c r="B8" s="32" t="s">
        <v>122</v>
      </c>
      <c r="C8" s="11" t="s">
        <v>114</v>
      </c>
      <c r="D8" s="11" t="s">
        <v>119</v>
      </c>
      <c r="E8" s="11" t="s">
        <v>88</v>
      </c>
      <c r="F8" s="11" t="s">
        <v>77</v>
      </c>
      <c r="G8" s="42" t="s">
        <v>231</v>
      </c>
      <c r="H8" s="8">
        <v>1092</v>
      </c>
      <c r="I8" s="8">
        <v>1000</v>
      </c>
      <c r="J8" s="8">
        <v>0</v>
      </c>
      <c r="K8" s="9">
        <f t="shared" si="0"/>
        <v>2092</v>
      </c>
    </row>
    <row r="9" spans="1:12">
      <c r="A9" s="33" t="s">
        <v>149</v>
      </c>
      <c r="B9" s="32">
        <v>362</v>
      </c>
      <c r="C9" s="11" t="s">
        <v>150</v>
      </c>
      <c r="D9" s="11" t="s">
        <v>151</v>
      </c>
      <c r="E9" s="11" t="s">
        <v>229</v>
      </c>
      <c r="F9" s="11" t="s">
        <v>58</v>
      </c>
      <c r="G9" s="42" t="s">
        <v>233</v>
      </c>
      <c r="H9" s="8">
        <v>0</v>
      </c>
      <c r="I9" s="8">
        <v>0</v>
      </c>
      <c r="J9" s="8">
        <v>33500</v>
      </c>
      <c r="K9" s="9">
        <f t="shared" si="0"/>
        <v>33500</v>
      </c>
    </row>
    <row r="10" spans="1:12">
      <c r="A10" s="33" t="s">
        <v>155</v>
      </c>
      <c r="B10" s="32">
        <v>891</v>
      </c>
      <c r="C10" s="11" t="s">
        <v>162</v>
      </c>
      <c r="D10" s="11" t="s">
        <v>151</v>
      </c>
      <c r="E10" s="11" t="s">
        <v>210</v>
      </c>
      <c r="F10" s="11" t="s">
        <v>58</v>
      </c>
      <c r="G10" s="42" t="s">
        <v>232</v>
      </c>
      <c r="H10" s="8">
        <v>0</v>
      </c>
      <c r="I10" s="8">
        <v>0</v>
      </c>
      <c r="J10" s="8">
        <v>18475</v>
      </c>
      <c r="K10" s="9">
        <f t="shared" si="0"/>
        <v>18475</v>
      </c>
    </row>
    <row r="11" spans="1:12" s="67" customFormat="1">
      <c r="A11" s="33" t="s">
        <v>155</v>
      </c>
      <c r="B11" s="32">
        <v>5437</v>
      </c>
      <c r="C11" s="11" t="s">
        <v>74</v>
      </c>
      <c r="D11" s="11" t="s">
        <v>75</v>
      </c>
      <c r="E11" s="11" t="s">
        <v>175</v>
      </c>
      <c r="F11" s="11" t="s">
        <v>67</v>
      </c>
      <c r="G11" s="42" t="s">
        <v>299</v>
      </c>
      <c r="H11" s="8">
        <v>1377</v>
      </c>
      <c r="I11" s="81">
        <v>2700</v>
      </c>
      <c r="J11" s="8">
        <v>0</v>
      </c>
      <c r="K11" s="9">
        <f t="shared" si="0"/>
        <v>4077</v>
      </c>
      <c r="L11" s="66" t="s">
        <v>178</v>
      </c>
    </row>
    <row r="12" spans="1:12" s="67" customFormat="1">
      <c r="A12" s="51" t="s">
        <v>155</v>
      </c>
      <c r="B12" s="52">
        <v>5437</v>
      </c>
      <c r="C12" s="53" t="s">
        <v>74</v>
      </c>
      <c r="D12" s="53" t="s">
        <v>177</v>
      </c>
      <c r="E12" s="53" t="s">
        <v>176</v>
      </c>
      <c r="F12" s="53" t="s">
        <v>77</v>
      </c>
      <c r="G12" s="54" t="s">
        <v>414</v>
      </c>
      <c r="H12" s="47">
        <v>0</v>
      </c>
      <c r="I12" s="47">
        <v>2200</v>
      </c>
      <c r="J12" s="47">
        <v>0</v>
      </c>
      <c r="K12" s="55">
        <f t="shared" si="0"/>
        <v>2200</v>
      </c>
      <c r="L12" s="66"/>
    </row>
    <row r="13" spans="1:12" s="67" customFormat="1">
      <c r="A13" s="33" t="s">
        <v>246</v>
      </c>
      <c r="B13" s="32" t="s">
        <v>48</v>
      </c>
      <c r="C13" s="11" t="s">
        <v>78</v>
      </c>
      <c r="D13" s="11" t="s">
        <v>177</v>
      </c>
      <c r="E13" s="11" t="s">
        <v>250</v>
      </c>
      <c r="F13" s="11" t="s">
        <v>77</v>
      </c>
      <c r="G13" s="42" t="s">
        <v>260</v>
      </c>
      <c r="H13" s="8">
        <v>350</v>
      </c>
      <c r="I13" s="8">
        <v>1100</v>
      </c>
      <c r="J13" s="8">
        <v>0</v>
      </c>
      <c r="K13" s="9">
        <f t="shared" si="0"/>
        <v>1450</v>
      </c>
      <c r="L13" s="66"/>
    </row>
    <row r="14" spans="1:12">
      <c r="A14" s="33" t="s">
        <v>295</v>
      </c>
      <c r="B14" s="32">
        <v>5445</v>
      </c>
      <c r="C14" s="11" t="s">
        <v>74</v>
      </c>
      <c r="D14" s="11" t="s">
        <v>297</v>
      </c>
      <c r="E14" s="11" t="s">
        <v>108</v>
      </c>
      <c r="F14" s="11" t="s">
        <v>77</v>
      </c>
      <c r="G14" s="42" t="s">
        <v>300</v>
      </c>
      <c r="H14" s="8">
        <v>2625</v>
      </c>
      <c r="I14" s="8">
        <v>1500</v>
      </c>
      <c r="J14" s="8">
        <v>0</v>
      </c>
      <c r="K14" s="9">
        <f t="shared" si="0"/>
        <v>4125</v>
      </c>
    </row>
    <row r="15" spans="1:12">
      <c r="A15" s="33" t="s">
        <v>320</v>
      </c>
      <c r="B15" s="32" t="s">
        <v>317</v>
      </c>
      <c r="C15" s="11" t="s">
        <v>287</v>
      </c>
      <c r="D15" s="11" t="s">
        <v>318</v>
      </c>
      <c r="E15" s="11" t="s">
        <v>319</v>
      </c>
      <c r="F15" s="11" t="s">
        <v>58</v>
      </c>
      <c r="G15" s="54" t="s">
        <v>415</v>
      </c>
      <c r="H15" s="8">
        <v>0</v>
      </c>
      <c r="I15" s="8">
        <v>0</v>
      </c>
      <c r="J15" s="8">
        <v>1199</v>
      </c>
      <c r="K15" s="9">
        <f t="shared" si="0"/>
        <v>1199</v>
      </c>
    </row>
    <row r="16" spans="1:12">
      <c r="A16" s="33" t="s">
        <v>320</v>
      </c>
      <c r="B16" s="32" t="s">
        <v>321</v>
      </c>
      <c r="C16" s="11" t="s">
        <v>287</v>
      </c>
      <c r="D16" s="11" t="s">
        <v>318</v>
      </c>
      <c r="E16" s="11" t="s">
        <v>322</v>
      </c>
      <c r="F16" s="11" t="s">
        <v>58</v>
      </c>
      <c r="G16" s="40" t="s">
        <v>53</v>
      </c>
      <c r="H16" s="8">
        <v>0</v>
      </c>
      <c r="I16" s="8">
        <v>0</v>
      </c>
      <c r="J16" s="8">
        <v>499</v>
      </c>
      <c r="K16" s="15">
        <f t="shared" si="0"/>
        <v>499</v>
      </c>
    </row>
    <row r="17" spans="1:11">
      <c r="A17" s="32"/>
      <c r="B17" s="32"/>
      <c r="C17" s="11"/>
      <c r="D17" s="11"/>
      <c r="E17" s="11"/>
      <c r="F17" s="11"/>
      <c r="G17" s="42" t="s">
        <v>335</v>
      </c>
      <c r="H17" s="68">
        <v>502</v>
      </c>
      <c r="I17" s="68">
        <v>0</v>
      </c>
      <c r="J17" s="68">
        <v>0</v>
      </c>
      <c r="K17" s="79">
        <f t="shared" si="0"/>
        <v>502</v>
      </c>
    </row>
    <row r="18" spans="1:11" ht="15.75" thickBot="1">
      <c r="A18" s="83"/>
      <c r="B18" s="83"/>
      <c r="C18" s="2"/>
      <c r="D18" s="2"/>
      <c r="E18" s="2"/>
      <c r="F18" s="2"/>
      <c r="G18" s="2"/>
      <c r="H18" s="84"/>
      <c r="I18" s="84"/>
      <c r="J18" s="84"/>
      <c r="K18" s="87"/>
    </row>
    <row r="19" spans="1:11" ht="16.5" thickBot="1">
      <c r="A19" s="36"/>
      <c r="B19" s="36"/>
      <c r="C19" s="16"/>
      <c r="D19" s="16"/>
      <c r="E19" s="16"/>
      <c r="F19" s="16"/>
      <c r="G19" s="17" t="s">
        <v>11</v>
      </c>
      <c r="H19" s="18">
        <f>SUM(H4:H18)</f>
        <v>9227</v>
      </c>
      <c r="I19" s="19">
        <f>SUM(I4:I18)</f>
        <v>12900</v>
      </c>
      <c r="J19" s="19">
        <f>SUM(J4:J18)</f>
        <v>53673</v>
      </c>
      <c r="K19" s="19">
        <f>SUM(K4:K18)</f>
        <v>75800</v>
      </c>
    </row>
    <row r="20" spans="1:11">
      <c r="A20" s="37"/>
      <c r="B20" s="37"/>
    </row>
    <row r="21" spans="1:11">
      <c r="A21" s="37"/>
      <c r="B21" s="37"/>
    </row>
    <row r="22" spans="1:11">
      <c r="A22" s="37"/>
      <c r="B22" s="37"/>
      <c r="F22" s="11" t="s">
        <v>132</v>
      </c>
      <c r="G22" s="11" t="s">
        <v>373</v>
      </c>
      <c r="H22" s="11">
        <v>50</v>
      </c>
    </row>
    <row r="23" spans="1:11">
      <c r="A23" s="37"/>
      <c r="B23" s="37"/>
      <c r="F23" s="11" t="s">
        <v>207</v>
      </c>
      <c r="G23" s="11" t="s">
        <v>377</v>
      </c>
      <c r="H23" s="11">
        <v>352</v>
      </c>
    </row>
    <row r="24" spans="1:11">
      <c r="A24" s="37"/>
      <c r="B24" s="37"/>
      <c r="F24" s="11" t="s">
        <v>226</v>
      </c>
      <c r="G24" s="11" t="s">
        <v>382</v>
      </c>
      <c r="H24" s="11">
        <v>100</v>
      </c>
    </row>
    <row r="25" spans="1:11">
      <c r="A25" s="37"/>
      <c r="B25" s="37"/>
      <c r="F25" s="11"/>
      <c r="G25" s="11"/>
      <c r="H25" s="11"/>
    </row>
    <row r="26" spans="1:11">
      <c r="A26" s="37"/>
      <c r="B26" s="37"/>
      <c r="F26" s="11"/>
      <c r="G26" s="11"/>
      <c r="H26" s="11" t="s">
        <v>408</v>
      </c>
    </row>
    <row r="27" spans="1:11">
      <c r="A27" s="37"/>
      <c r="B27" s="37"/>
      <c r="F27" s="11"/>
      <c r="G27" s="11"/>
      <c r="H27" s="11">
        <f>SUM(H22:H26)</f>
        <v>502</v>
      </c>
    </row>
    <row r="28" spans="1:11">
      <c r="A28" s="37"/>
      <c r="B28" s="37"/>
      <c r="F28" s="11"/>
      <c r="G28" s="11"/>
      <c r="H28" s="11"/>
    </row>
    <row r="29" spans="1:11">
      <c r="A29" s="37"/>
      <c r="B29" s="37"/>
    </row>
    <row r="30" spans="1:11">
      <c r="A30" s="37"/>
      <c r="B30" s="37"/>
    </row>
    <row r="31" spans="1:11">
      <c r="A31" s="37"/>
      <c r="B31" s="37"/>
    </row>
    <row r="32" spans="1:11">
      <c r="A32" s="37"/>
      <c r="B32" s="37"/>
    </row>
    <row r="33" spans="1:2">
      <c r="A33" s="37"/>
      <c r="B33" s="37"/>
    </row>
    <row r="34" spans="1:2">
      <c r="A34" s="37"/>
      <c r="B34" s="37"/>
    </row>
    <row r="35" spans="1:2">
      <c r="A35" s="37"/>
      <c r="B35" s="37"/>
    </row>
    <row r="36" spans="1:2">
      <c r="A36" s="37"/>
      <c r="B36" s="37"/>
    </row>
    <row r="37" spans="1:2">
      <c r="A37" s="37"/>
      <c r="B37" s="37"/>
    </row>
    <row r="38" spans="1:2">
      <c r="A38" s="37"/>
      <c r="B38" s="37"/>
    </row>
    <row r="39" spans="1:2">
      <c r="A39" s="37"/>
      <c r="B39" s="37"/>
    </row>
    <row r="40" spans="1:2">
      <c r="A40" s="37"/>
      <c r="B40" s="37"/>
    </row>
    <row r="41" spans="1:2">
      <c r="A41" s="37"/>
      <c r="B41" s="37"/>
    </row>
    <row r="42" spans="1:2">
      <c r="A42" s="37"/>
      <c r="B42" s="37"/>
    </row>
    <row r="43" spans="1:2">
      <c r="A43" s="37"/>
      <c r="B43" s="37"/>
    </row>
    <row r="44" spans="1:2">
      <c r="A44" s="37"/>
      <c r="B44" s="37"/>
    </row>
    <row r="45" spans="1:2">
      <c r="A45" s="37"/>
      <c r="B45" s="37"/>
    </row>
    <row r="46" spans="1:2">
      <c r="A46" s="37"/>
      <c r="B46" s="37"/>
    </row>
    <row r="47" spans="1:2">
      <c r="A47" s="37"/>
      <c r="B47" s="37"/>
    </row>
    <row r="48" spans="1:2">
      <c r="A48" s="37"/>
      <c r="B48" s="37"/>
    </row>
    <row r="49" spans="1:2">
      <c r="A49" s="37"/>
      <c r="B49" s="37"/>
    </row>
    <row r="50" spans="1:2">
      <c r="A50" s="37"/>
      <c r="B50" s="37"/>
    </row>
    <row r="51" spans="1:2">
      <c r="A51" s="37"/>
      <c r="B51" s="37"/>
    </row>
    <row r="52" spans="1:2">
      <c r="A52" s="37"/>
      <c r="B52" s="37"/>
    </row>
    <row r="53" spans="1:2">
      <c r="A53" s="37"/>
      <c r="B53" s="37"/>
    </row>
    <row r="54" spans="1:2">
      <c r="A54" s="37"/>
      <c r="B54" s="37"/>
    </row>
    <row r="55" spans="1:2">
      <c r="A55" s="37"/>
      <c r="B55" s="37"/>
    </row>
    <row r="56" spans="1:2">
      <c r="A56" s="37"/>
      <c r="B56" s="37"/>
    </row>
    <row r="57" spans="1:2">
      <c r="A57" s="37"/>
      <c r="B57" s="37"/>
    </row>
    <row r="58" spans="1:2">
      <c r="A58" s="37"/>
      <c r="B58" s="37"/>
    </row>
    <row r="59" spans="1:2">
      <c r="A59" s="37"/>
      <c r="B59" s="37"/>
    </row>
    <row r="60" spans="1:2">
      <c r="A60" s="37"/>
      <c r="B60" s="37"/>
    </row>
    <row r="61" spans="1:2">
      <c r="A61" s="37"/>
      <c r="B61" s="37"/>
    </row>
    <row r="62" spans="1:2">
      <c r="A62" s="37"/>
      <c r="B62" s="37"/>
    </row>
    <row r="63" spans="1:2">
      <c r="A63" s="37"/>
      <c r="B63" s="37"/>
    </row>
    <row r="64" spans="1:2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2">
      <c r="A225" s="37"/>
      <c r="B225" s="37"/>
    </row>
    <row r="226" spans="1:2">
      <c r="A226" s="37"/>
      <c r="B226" s="37"/>
    </row>
    <row r="227" spans="1:2">
      <c r="A227" s="37"/>
      <c r="B227" s="37"/>
    </row>
    <row r="228" spans="1:2">
      <c r="A228" s="37"/>
      <c r="B228" s="37"/>
    </row>
    <row r="229" spans="1:2">
      <c r="A229" s="37"/>
      <c r="B229" s="37"/>
    </row>
    <row r="230" spans="1:2">
      <c r="A230" s="37"/>
      <c r="B230" s="37"/>
    </row>
    <row r="231" spans="1:2">
      <c r="A231" s="37"/>
      <c r="B231" s="37"/>
    </row>
    <row r="232" spans="1:2">
      <c r="A232" s="37"/>
      <c r="B232" s="37"/>
    </row>
    <row r="233" spans="1:2">
      <c r="A233" s="37"/>
      <c r="B233" s="37"/>
    </row>
    <row r="234" spans="1:2">
      <c r="A234" s="37"/>
      <c r="B234" s="37"/>
    </row>
    <row r="235" spans="1:2">
      <c r="A235" s="37"/>
      <c r="B235" s="37"/>
    </row>
    <row r="236" spans="1:2">
      <c r="A236" s="37"/>
      <c r="B236" s="37"/>
    </row>
    <row r="237" spans="1:2">
      <c r="A237" s="37"/>
      <c r="B237" s="37"/>
    </row>
    <row r="238" spans="1:2">
      <c r="A238" s="37"/>
      <c r="B238" s="37"/>
    </row>
    <row r="239" spans="1:2">
      <c r="A239" s="37"/>
      <c r="B239" s="37"/>
    </row>
    <row r="240" spans="1:2">
      <c r="A240" s="37"/>
      <c r="B240" s="37"/>
    </row>
    <row r="241" spans="1:2">
      <c r="A241" s="37"/>
      <c r="B241" s="37"/>
    </row>
    <row r="242" spans="1:2">
      <c r="A242" s="37"/>
      <c r="B242" s="37"/>
    </row>
    <row r="243" spans="1:2">
      <c r="A243" s="37"/>
      <c r="B243" s="37"/>
    </row>
    <row r="244" spans="1:2">
      <c r="A244" s="37"/>
      <c r="B244" s="37"/>
    </row>
    <row r="245" spans="1:2">
      <c r="A245" s="37"/>
      <c r="B245" s="37"/>
    </row>
    <row r="246" spans="1:2">
      <c r="A246" s="37"/>
      <c r="B246" s="37"/>
    </row>
    <row r="247" spans="1:2">
      <c r="A247" s="37"/>
      <c r="B247" s="37"/>
    </row>
    <row r="248" spans="1:2">
      <c r="A248" s="37"/>
      <c r="B248" s="37"/>
    </row>
    <row r="249" spans="1:2">
      <c r="A249" s="37"/>
      <c r="B249" s="37"/>
    </row>
    <row r="250" spans="1:2">
      <c r="A250" s="37"/>
      <c r="B250" s="37"/>
    </row>
    <row r="251" spans="1:2">
      <c r="A251" s="37"/>
      <c r="B251" s="37"/>
    </row>
    <row r="252" spans="1:2">
      <c r="A252" s="37"/>
      <c r="B252" s="37"/>
    </row>
    <row r="253" spans="1:2">
      <c r="A253" s="37"/>
      <c r="B253" s="37"/>
    </row>
    <row r="254" spans="1:2">
      <c r="A254" s="37"/>
      <c r="B254" s="37"/>
    </row>
    <row r="255" spans="1:2">
      <c r="A255" s="37"/>
      <c r="B255" s="37"/>
    </row>
    <row r="256" spans="1:2">
      <c r="A256" s="37"/>
      <c r="B256" s="37"/>
    </row>
    <row r="257" spans="1:2">
      <c r="A257" s="37"/>
      <c r="B257" s="37"/>
    </row>
    <row r="258" spans="1:2">
      <c r="A258" s="37"/>
      <c r="B258" s="37"/>
    </row>
    <row r="259" spans="1:2">
      <c r="A259" s="37"/>
      <c r="B259" s="37"/>
    </row>
    <row r="260" spans="1:2">
      <c r="A260" s="37"/>
      <c r="B260" s="37"/>
    </row>
    <row r="261" spans="1:2">
      <c r="A261" s="37"/>
      <c r="B261" s="37"/>
    </row>
    <row r="262" spans="1:2">
      <c r="A262" s="37"/>
      <c r="B262" s="37"/>
    </row>
    <row r="263" spans="1:2">
      <c r="A263" s="37"/>
      <c r="B263" s="37"/>
    </row>
    <row r="264" spans="1:2">
      <c r="A264" s="37"/>
      <c r="B264" s="37"/>
    </row>
    <row r="265" spans="1:2">
      <c r="A265" s="37"/>
      <c r="B265" s="37"/>
    </row>
    <row r="266" spans="1:2">
      <c r="A266" s="37"/>
      <c r="B266" s="37"/>
    </row>
    <row r="267" spans="1:2">
      <c r="A267" s="37"/>
      <c r="B267" s="37"/>
    </row>
    <row r="268" spans="1:2">
      <c r="A268" s="37"/>
      <c r="B268" s="37"/>
    </row>
    <row r="269" spans="1:2">
      <c r="A269" s="37"/>
      <c r="B269" s="37"/>
    </row>
    <row r="270" spans="1:2">
      <c r="A270" s="37"/>
      <c r="B270" s="37"/>
    </row>
    <row r="271" spans="1:2">
      <c r="A271" s="37"/>
      <c r="B271" s="37"/>
    </row>
    <row r="272" spans="1:2">
      <c r="A272" s="37"/>
      <c r="B272" s="37"/>
    </row>
    <row r="273" spans="1:2">
      <c r="A273" s="37"/>
      <c r="B273" s="37"/>
    </row>
    <row r="274" spans="1:2">
      <c r="A274" s="37"/>
      <c r="B274" s="37"/>
    </row>
    <row r="275" spans="1:2">
      <c r="A275" s="37"/>
      <c r="B275" s="37"/>
    </row>
    <row r="276" spans="1:2">
      <c r="A276" s="37"/>
      <c r="B276" s="37"/>
    </row>
    <row r="277" spans="1:2">
      <c r="A277" s="37"/>
      <c r="B277" s="37"/>
    </row>
    <row r="278" spans="1:2">
      <c r="A278" s="37"/>
      <c r="B278" s="37"/>
    </row>
    <row r="279" spans="1:2">
      <c r="A279" s="37"/>
      <c r="B279" s="37"/>
    </row>
    <row r="280" spans="1:2">
      <c r="A280" s="37"/>
      <c r="B280" s="37"/>
    </row>
    <row r="281" spans="1:2">
      <c r="A281" s="37"/>
      <c r="B281" s="37"/>
    </row>
    <row r="282" spans="1:2">
      <c r="A282" s="37"/>
      <c r="B282" s="37"/>
    </row>
    <row r="283" spans="1:2">
      <c r="A283" s="37"/>
      <c r="B283" s="37"/>
    </row>
    <row r="284" spans="1:2">
      <c r="A284" s="37"/>
      <c r="B284" s="37"/>
    </row>
    <row r="285" spans="1:2">
      <c r="A285" s="37"/>
      <c r="B285" s="37"/>
    </row>
    <row r="286" spans="1:2">
      <c r="A286" s="37"/>
      <c r="B286" s="37"/>
    </row>
    <row r="287" spans="1:2">
      <c r="A287" s="37"/>
      <c r="B287" s="37"/>
    </row>
    <row r="288" spans="1:2">
      <c r="A288" s="37"/>
      <c r="B288" s="37"/>
    </row>
    <row r="289" spans="1:2">
      <c r="A289" s="37"/>
      <c r="B289" s="37"/>
    </row>
    <row r="290" spans="1:2">
      <c r="A290" s="37"/>
      <c r="B290" s="37"/>
    </row>
    <row r="291" spans="1:2">
      <c r="A291" s="37"/>
      <c r="B291" s="37"/>
    </row>
    <row r="292" spans="1:2">
      <c r="A292" s="37"/>
      <c r="B292" s="37"/>
    </row>
    <row r="293" spans="1:2">
      <c r="A293" s="37"/>
      <c r="B293" s="37"/>
    </row>
    <row r="294" spans="1:2">
      <c r="A294" s="37"/>
      <c r="B294" s="37"/>
    </row>
    <row r="295" spans="1:2">
      <c r="A295" s="37"/>
      <c r="B295" s="37"/>
    </row>
    <row r="296" spans="1:2">
      <c r="A296" s="37"/>
      <c r="B296" s="37"/>
    </row>
    <row r="297" spans="1:2">
      <c r="A297" s="37"/>
      <c r="B297" s="37"/>
    </row>
    <row r="298" spans="1:2">
      <c r="A298" s="37"/>
      <c r="B298" s="37"/>
    </row>
    <row r="299" spans="1:2">
      <c r="A299" s="37"/>
      <c r="B299" s="37"/>
    </row>
    <row r="300" spans="1:2">
      <c r="A300" s="37"/>
      <c r="B300" s="37"/>
    </row>
    <row r="301" spans="1:2">
      <c r="A301" s="37"/>
      <c r="B301" s="37"/>
    </row>
    <row r="302" spans="1:2">
      <c r="A302" s="37"/>
      <c r="B302" s="37"/>
    </row>
    <row r="303" spans="1:2">
      <c r="A303" s="37"/>
      <c r="B303" s="37"/>
    </row>
    <row r="304" spans="1:2">
      <c r="A304" s="37"/>
      <c r="B304" s="37"/>
    </row>
    <row r="305" spans="1:2">
      <c r="A305" s="37"/>
      <c r="B305" s="37"/>
    </row>
    <row r="306" spans="1:2">
      <c r="A306" s="37"/>
      <c r="B306" s="37"/>
    </row>
    <row r="307" spans="1:2">
      <c r="A307" s="37"/>
      <c r="B307" s="37"/>
    </row>
    <row r="308" spans="1:2">
      <c r="A308" s="37"/>
      <c r="B308" s="37"/>
    </row>
    <row r="309" spans="1:2">
      <c r="A309" s="37"/>
      <c r="B309" s="37"/>
    </row>
    <row r="310" spans="1:2">
      <c r="A310" s="37"/>
      <c r="B310" s="37"/>
    </row>
    <row r="311" spans="1:2">
      <c r="A311" s="37"/>
      <c r="B311" s="37"/>
    </row>
    <row r="312" spans="1:2">
      <c r="A312" s="37"/>
      <c r="B312" s="37"/>
    </row>
    <row r="313" spans="1:2">
      <c r="A313" s="37"/>
      <c r="B313" s="37"/>
    </row>
    <row r="314" spans="1:2">
      <c r="A314" s="37"/>
      <c r="B314" s="37"/>
    </row>
    <row r="315" spans="1:2">
      <c r="A315" s="37"/>
      <c r="B315" s="37"/>
    </row>
    <row r="316" spans="1:2">
      <c r="A316" s="37"/>
      <c r="B316" s="37"/>
    </row>
    <row r="317" spans="1:2">
      <c r="A317" s="37"/>
      <c r="B317" s="37"/>
    </row>
    <row r="318" spans="1:2">
      <c r="A318" s="37"/>
      <c r="B318" s="37"/>
    </row>
    <row r="319" spans="1:2">
      <c r="A319" s="37"/>
      <c r="B319" s="37"/>
    </row>
    <row r="320" spans="1:2">
      <c r="A320" s="37"/>
      <c r="B320" s="37"/>
    </row>
    <row r="321" spans="1:2">
      <c r="A321" s="37"/>
      <c r="B321" s="37"/>
    </row>
    <row r="322" spans="1:2">
      <c r="A322" s="37"/>
      <c r="B322" s="37"/>
    </row>
    <row r="323" spans="1:2">
      <c r="A323" s="37"/>
      <c r="B323" s="37"/>
    </row>
    <row r="324" spans="1:2">
      <c r="A324" s="37"/>
      <c r="B324" s="37"/>
    </row>
    <row r="325" spans="1:2">
      <c r="A325" s="37"/>
      <c r="B325" s="37"/>
    </row>
    <row r="326" spans="1:2">
      <c r="A326" s="37"/>
      <c r="B326" s="37"/>
    </row>
    <row r="327" spans="1:2">
      <c r="A327" s="37"/>
      <c r="B327" s="37"/>
    </row>
    <row r="328" spans="1:2">
      <c r="A328" s="37"/>
      <c r="B328" s="37"/>
    </row>
    <row r="329" spans="1:2">
      <c r="A329" s="37"/>
      <c r="B329" s="37"/>
    </row>
    <row r="330" spans="1:2">
      <c r="A330" s="37"/>
      <c r="B330" s="37"/>
    </row>
    <row r="331" spans="1:2">
      <c r="A331" s="37"/>
      <c r="B331" s="37"/>
    </row>
    <row r="332" spans="1:2">
      <c r="A332" s="37"/>
      <c r="B332" s="37"/>
    </row>
    <row r="333" spans="1:2">
      <c r="A333" s="37"/>
      <c r="B333" s="37"/>
    </row>
    <row r="334" spans="1:2">
      <c r="A334" s="37"/>
      <c r="B334" s="37"/>
    </row>
    <row r="335" spans="1:2">
      <c r="A335" s="37"/>
      <c r="B335" s="37"/>
    </row>
    <row r="336" spans="1:2">
      <c r="A336" s="37"/>
      <c r="B336" s="37"/>
    </row>
    <row r="337" spans="1:2">
      <c r="A337" s="37"/>
      <c r="B337" s="37"/>
    </row>
    <row r="338" spans="1:2">
      <c r="A338" s="37"/>
      <c r="B338" s="37"/>
    </row>
    <row r="339" spans="1:2">
      <c r="A339" s="37"/>
      <c r="B339" s="37"/>
    </row>
    <row r="340" spans="1:2">
      <c r="A340" s="37"/>
      <c r="B340" s="37"/>
    </row>
    <row r="341" spans="1:2">
      <c r="A341" s="37"/>
      <c r="B341" s="37"/>
    </row>
    <row r="342" spans="1:2">
      <c r="A342" s="37"/>
      <c r="B342" s="37"/>
    </row>
    <row r="343" spans="1:2">
      <c r="A343" s="37"/>
      <c r="B343" s="37"/>
    </row>
    <row r="344" spans="1:2">
      <c r="A344" s="37"/>
      <c r="B344" s="37"/>
    </row>
    <row r="345" spans="1:2">
      <c r="A345" s="37"/>
      <c r="B345" s="37"/>
    </row>
    <row r="346" spans="1:2">
      <c r="A346" s="37"/>
      <c r="B346" s="37"/>
    </row>
    <row r="347" spans="1:2">
      <c r="A347" s="37"/>
      <c r="B347" s="37"/>
    </row>
    <row r="348" spans="1:2">
      <c r="A348" s="37"/>
      <c r="B348" s="37"/>
    </row>
    <row r="349" spans="1:2">
      <c r="A349" s="37"/>
      <c r="B349" s="37"/>
    </row>
    <row r="350" spans="1:2">
      <c r="A350" s="37"/>
      <c r="B350" s="37"/>
    </row>
    <row r="351" spans="1:2">
      <c r="A351" s="37"/>
      <c r="B351" s="37"/>
    </row>
    <row r="352" spans="1:2">
      <c r="A352" s="37"/>
      <c r="B352" s="37"/>
    </row>
    <row r="353" spans="1:2">
      <c r="A353" s="37"/>
      <c r="B353" s="37"/>
    </row>
    <row r="354" spans="1:2">
      <c r="A354" s="37"/>
      <c r="B354" s="37"/>
    </row>
    <row r="355" spans="1:2">
      <c r="A355" s="37"/>
      <c r="B355" s="37"/>
    </row>
    <row r="356" spans="1:2">
      <c r="A356" s="37"/>
      <c r="B356" s="37"/>
    </row>
    <row r="357" spans="1:2">
      <c r="A357" s="37"/>
      <c r="B357" s="37"/>
    </row>
    <row r="358" spans="1:2">
      <c r="A358" s="37"/>
      <c r="B358" s="37"/>
    </row>
    <row r="359" spans="1:2">
      <c r="A359" s="37"/>
      <c r="B359" s="37"/>
    </row>
    <row r="360" spans="1:2">
      <c r="A360" s="37"/>
      <c r="B360" s="37"/>
    </row>
    <row r="361" spans="1:2">
      <c r="A361" s="37"/>
      <c r="B361" s="37"/>
    </row>
    <row r="362" spans="1:2">
      <c r="A362" s="37"/>
      <c r="B362" s="37"/>
    </row>
    <row r="363" spans="1:2">
      <c r="A363" s="37"/>
      <c r="B363" s="37"/>
    </row>
    <row r="364" spans="1:2">
      <c r="A364" s="37"/>
      <c r="B364" s="37"/>
    </row>
    <row r="365" spans="1:2">
      <c r="A365" s="37"/>
      <c r="B365" s="37"/>
    </row>
    <row r="366" spans="1:2">
      <c r="A366" s="37"/>
      <c r="B366" s="37"/>
    </row>
    <row r="367" spans="1:2">
      <c r="A367" s="37"/>
      <c r="B367" s="37"/>
    </row>
    <row r="368" spans="1:2">
      <c r="A368" s="37"/>
      <c r="B368" s="37"/>
    </row>
    <row r="369" spans="1:2">
      <c r="A369" s="37"/>
      <c r="B369" s="37"/>
    </row>
    <row r="370" spans="1:2">
      <c r="A370" s="37"/>
      <c r="B370" s="37"/>
    </row>
    <row r="371" spans="1:2">
      <c r="A371" s="37"/>
      <c r="B371" s="37"/>
    </row>
    <row r="372" spans="1:2">
      <c r="A372" s="37"/>
      <c r="B372" s="37"/>
    </row>
    <row r="373" spans="1:2">
      <c r="A373" s="37"/>
      <c r="B373" s="37"/>
    </row>
    <row r="374" spans="1:2">
      <c r="A374" s="37"/>
      <c r="B374" s="37"/>
    </row>
    <row r="375" spans="1:2">
      <c r="A375" s="37"/>
      <c r="B375" s="37"/>
    </row>
    <row r="376" spans="1:2">
      <c r="A376" s="37"/>
      <c r="B376" s="37"/>
    </row>
    <row r="377" spans="1:2">
      <c r="A377" s="37"/>
      <c r="B377" s="37"/>
    </row>
    <row r="378" spans="1:2">
      <c r="A378" s="37"/>
      <c r="B378" s="37"/>
    </row>
    <row r="379" spans="1:2">
      <c r="A379" s="37"/>
      <c r="B379" s="37"/>
    </row>
    <row r="380" spans="1:2">
      <c r="A380" s="37"/>
      <c r="B380" s="37"/>
    </row>
    <row r="381" spans="1:2">
      <c r="A381" s="37"/>
      <c r="B381" s="37"/>
    </row>
    <row r="382" spans="1:2">
      <c r="A382" s="37"/>
      <c r="B382" s="37"/>
    </row>
    <row r="383" spans="1:2">
      <c r="A383" s="37"/>
      <c r="B383" s="37"/>
    </row>
    <row r="384" spans="1:2">
      <c r="A384" s="37"/>
      <c r="B384" s="37"/>
    </row>
    <row r="385" spans="1:2">
      <c r="A385" s="37"/>
      <c r="B385" s="37"/>
    </row>
    <row r="386" spans="1:2">
      <c r="A386" s="37"/>
      <c r="B386" s="37"/>
    </row>
    <row r="387" spans="1:2">
      <c r="A387" s="37"/>
      <c r="B387" s="37"/>
    </row>
    <row r="388" spans="1:2">
      <c r="A388" s="37"/>
      <c r="B388" s="37"/>
    </row>
    <row r="389" spans="1:2">
      <c r="A389" s="37"/>
      <c r="B389" s="37"/>
    </row>
    <row r="390" spans="1:2">
      <c r="A390" s="37"/>
      <c r="B390" s="37"/>
    </row>
    <row r="391" spans="1:2">
      <c r="A391" s="37"/>
      <c r="B391" s="37"/>
    </row>
    <row r="392" spans="1:2">
      <c r="A392" s="37"/>
      <c r="B392" s="37"/>
    </row>
    <row r="393" spans="1:2">
      <c r="A393" s="37"/>
      <c r="B393" s="37"/>
    </row>
    <row r="394" spans="1:2">
      <c r="A394" s="37"/>
      <c r="B394" s="37"/>
    </row>
    <row r="395" spans="1:2">
      <c r="A395" s="37"/>
      <c r="B395" s="37"/>
    </row>
    <row r="396" spans="1:2">
      <c r="A396" s="37"/>
      <c r="B396" s="37"/>
    </row>
    <row r="397" spans="1:2">
      <c r="A397" s="37"/>
      <c r="B397" s="37"/>
    </row>
    <row r="398" spans="1:2">
      <c r="A398" s="37"/>
      <c r="B398" s="37"/>
    </row>
    <row r="399" spans="1:2">
      <c r="A399" s="37"/>
      <c r="B399" s="37"/>
    </row>
    <row r="400" spans="1:2">
      <c r="A400" s="37"/>
      <c r="B400" s="37"/>
    </row>
    <row r="401" spans="1:2">
      <c r="A401" s="37"/>
      <c r="B401" s="37"/>
    </row>
    <row r="402" spans="1:2">
      <c r="A402" s="37"/>
      <c r="B402" s="37"/>
    </row>
    <row r="403" spans="1:2">
      <c r="A403" s="37"/>
      <c r="B403" s="37"/>
    </row>
    <row r="404" spans="1:2">
      <c r="A404" s="37"/>
      <c r="B404" s="37"/>
    </row>
    <row r="405" spans="1:2">
      <c r="A405" s="37"/>
      <c r="B405" s="37"/>
    </row>
    <row r="406" spans="1:2">
      <c r="A406" s="37"/>
      <c r="B406" s="37"/>
    </row>
    <row r="407" spans="1:2">
      <c r="A407" s="37"/>
      <c r="B407" s="37"/>
    </row>
    <row r="408" spans="1:2">
      <c r="A408" s="37"/>
      <c r="B408" s="37"/>
    </row>
    <row r="409" spans="1:2">
      <c r="A409" s="37"/>
      <c r="B409" s="37"/>
    </row>
    <row r="410" spans="1:2">
      <c r="A410" s="37"/>
      <c r="B410" s="37"/>
    </row>
    <row r="411" spans="1:2">
      <c r="A411" s="37"/>
      <c r="B411" s="37"/>
    </row>
    <row r="412" spans="1:2">
      <c r="A412" s="37"/>
      <c r="B412" s="37"/>
    </row>
    <row r="413" spans="1:2">
      <c r="A413" s="37"/>
      <c r="B413" s="37"/>
    </row>
    <row r="414" spans="1:2">
      <c r="A414" s="37"/>
      <c r="B414" s="37"/>
    </row>
    <row r="415" spans="1:2">
      <c r="A415" s="37"/>
      <c r="B415" s="37"/>
    </row>
    <row r="416" spans="1:2">
      <c r="A416" s="37"/>
      <c r="B416" s="37"/>
    </row>
    <row r="417" spans="1:2">
      <c r="A417" s="37"/>
      <c r="B417" s="37"/>
    </row>
    <row r="418" spans="1:2">
      <c r="A418" s="37"/>
      <c r="B418" s="37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60"/>
  <sheetViews>
    <sheetView topLeftCell="C1" workbookViewId="0">
      <selection activeCell="H19" sqref="H19:J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9.1406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33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47</v>
      </c>
      <c r="B4" s="39">
        <v>292</v>
      </c>
      <c r="C4" s="7" t="s">
        <v>49</v>
      </c>
      <c r="D4" s="7" t="s">
        <v>59</v>
      </c>
      <c r="E4" s="7" t="s">
        <v>62</v>
      </c>
      <c r="F4" s="7" t="s">
        <v>66</v>
      </c>
      <c r="G4" s="41" t="s">
        <v>147</v>
      </c>
      <c r="H4" s="8">
        <v>11125</v>
      </c>
      <c r="I4" s="8">
        <v>2850</v>
      </c>
      <c r="J4" s="8">
        <v>0</v>
      </c>
      <c r="K4" s="9">
        <f t="shared" ref="K4:K17" si="0">SUM(H4:J4)</f>
        <v>13975</v>
      </c>
    </row>
    <row r="5" spans="1:11">
      <c r="A5" s="10" t="s">
        <v>47</v>
      </c>
      <c r="B5" s="32">
        <v>292</v>
      </c>
      <c r="C5" s="11" t="s">
        <v>49</v>
      </c>
      <c r="D5" s="11" t="s">
        <v>60</v>
      </c>
      <c r="E5" s="11" t="s">
        <v>63</v>
      </c>
      <c r="F5" s="11" t="s">
        <v>303</v>
      </c>
      <c r="G5" s="41" t="s">
        <v>304</v>
      </c>
      <c r="H5" s="8">
        <v>0</v>
      </c>
      <c r="I5" s="8">
        <v>1500</v>
      </c>
      <c r="J5" s="8">
        <v>0</v>
      </c>
      <c r="K5" s="9">
        <f t="shared" si="0"/>
        <v>1500</v>
      </c>
    </row>
    <row r="6" spans="1:11">
      <c r="A6" s="10" t="s">
        <v>47</v>
      </c>
      <c r="B6" s="32">
        <v>292</v>
      </c>
      <c r="C6" s="11" t="s">
        <v>49</v>
      </c>
      <c r="D6" s="11" t="s">
        <v>60</v>
      </c>
      <c r="E6" s="11" t="s">
        <v>63</v>
      </c>
      <c r="F6" s="11" t="s">
        <v>65</v>
      </c>
      <c r="G6" s="41" t="s">
        <v>305</v>
      </c>
      <c r="H6" s="8">
        <v>0</v>
      </c>
      <c r="I6" s="8">
        <v>1500</v>
      </c>
      <c r="J6" s="8">
        <v>0</v>
      </c>
      <c r="K6" s="9">
        <f t="shared" si="0"/>
        <v>1500</v>
      </c>
    </row>
    <row r="7" spans="1:11">
      <c r="A7" s="10" t="s">
        <v>47</v>
      </c>
      <c r="B7" s="32">
        <v>292</v>
      </c>
      <c r="C7" s="11" t="s">
        <v>49</v>
      </c>
      <c r="D7" s="11" t="s">
        <v>61</v>
      </c>
      <c r="E7" s="11" t="s">
        <v>64</v>
      </c>
      <c r="F7" s="11" t="s">
        <v>107</v>
      </c>
      <c r="G7" s="41" t="s">
        <v>130</v>
      </c>
      <c r="H7" s="8">
        <v>0</v>
      </c>
      <c r="I7" s="8">
        <v>3500</v>
      </c>
      <c r="J7" s="8">
        <v>0</v>
      </c>
      <c r="K7" s="9">
        <f t="shared" si="0"/>
        <v>3500</v>
      </c>
    </row>
    <row r="8" spans="1:11">
      <c r="A8" s="33" t="s">
        <v>47</v>
      </c>
      <c r="B8" s="32">
        <v>84</v>
      </c>
      <c r="C8" s="11" t="s">
        <v>70</v>
      </c>
      <c r="D8" s="11" t="s">
        <v>69</v>
      </c>
      <c r="E8" s="11" t="s">
        <v>68</v>
      </c>
      <c r="F8" s="11" t="s">
        <v>67</v>
      </c>
      <c r="G8" s="41" t="s">
        <v>109</v>
      </c>
      <c r="H8" s="8">
        <v>295</v>
      </c>
      <c r="I8" s="8">
        <v>900</v>
      </c>
      <c r="J8" s="8">
        <v>0</v>
      </c>
      <c r="K8" s="9">
        <f t="shared" si="0"/>
        <v>1195</v>
      </c>
    </row>
    <row r="9" spans="1:11">
      <c r="A9" s="33" t="s">
        <v>47</v>
      </c>
      <c r="B9" s="32">
        <v>2498</v>
      </c>
      <c r="C9" s="11" t="s">
        <v>55</v>
      </c>
      <c r="D9" s="11" t="s">
        <v>60</v>
      </c>
      <c r="E9" s="11" t="s">
        <v>212</v>
      </c>
      <c r="F9" s="11" t="s">
        <v>48</v>
      </c>
      <c r="G9" s="41" t="s">
        <v>48</v>
      </c>
      <c r="H9" s="8">
        <v>7745</v>
      </c>
      <c r="I9" s="8">
        <v>0</v>
      </c>
      <c r="J9" s="8">
        <v>0</v>
      </c>
      <c r="K9" s="9">
        <f t="shared" si="0"/>
        <v>7745</v>
      </c>
    </row>
    <row r="10" spans="1:11">
      <c r="A10" s="33" t="s">
        <v>96</v>
      </c>
      <c r="B10" s="32">
        <v>5435</v>
      </c>
      <c r="C10" s="11" t="s">
        <v>74</v>
      </c>
      <c r="D10" s="11" t="s">
        <v>117</v>
      </c>
      <c r="E10" s="11" t="s">
        <v>157</v>
      </c>
      <c r="F10" s="11" t="s">
        <v>65</v>
      </c>
      <c r="G10" s="41" t="s">
        <v>268</v>
      </c>
      <c r="H10" s="8">
        <v>12165</v>
      </c>
      <c r="I10" s="81">
        <v>9500</v>
      </c>
      <c r="J10" s="8">
        <v>0</v>
      </c>
      <c r="K10" s="9">
        <f t="shared" si="0"/>
        <v>21665</v>
      </c>
    </row>
    <row r="11" spans="1:11">
      <c r="A11" s="33" t="s">
        <v>155</v>
      </c>
      <c r="B11" s="32">
        <v>335</v>
      </c>
      <c r="C11" s="11" t="s">
        <v>49</v>
      </c>
      <c r="D11" s="11" t="s">
        <v>117</v>
      </c>
      <c r="E11" s="11" t="s">
        <v>68</v>
      </c>
      <c r="F11" s="11" t="s">
        <v>65</v>
      </c>
      <c r="G11" s="41" t="s">
        <v>254</v>
      </c>
      <c r="H11" s="8">
        <v>493</v>
      </c>
      <c r="I11" s="8">
        <v>3500</v>
      </c>
      <c r="J11" s="8">
        <v>0</v>
      </c>
      <c r="K11" s="9">
        <f t="shared" si="0"/>
        <v>3993</v>
      </c>
    </row>
    <row r="12" spans="1:11">
      <c r="A12" s="33" t="s">
        <v>155</v>
      </c>
      <c r="B12" s="32">
        <v>40</v>
      </c>
      <c r="C12" s="11" t="s">
        <v>87</v>
      </c>
      <c r="D12" s="11" t="s">
        <v>117</v>
      </c>
      <c r="E12" s="11" t="s">
        <v>92</v>
      </c>
      <c r="F12" s="11" t="s">
        <v>65</v>
      </c>
      <c r="G12" s="41" t="s">
        <v>254</v>
      </c>
      <c r="H12" s="8">
        <v>425</v>
      </c>
      <c r="I12" s="8">
        <v>0</v>
      </c>
      <c r="J12" s="8">
        <v>0</v>
      </c>
      <c r="K12" s="9">
        <f t="shared" si="0"/>
        <v>425</v>
      </c>
    </row>
    <row r="13" spans="1:11">
      <c r="A13" s="33" t="s">
        <v>207</v>
      </c>
      <c r="B13" s="32">
        <v>87</v>
      </c>
      <c r="C13" s="11" t="s">
        <v>70</v>
      </c>
      <c r="D13" s="11" t="s">
        <v>117</v>
      </c>
      <c r="E13" s="11" t="s">
        <v>212</v>
      </c>
      <c r="F13" s="11" t="s">
        <v>65</v>
      </c>
      <c r="G13" s="41" t="s">
        <v>48</v>
      </c>
      <c r="H13" s="8">
        <v>140</v>
      </c>
      <c r="I13" s="8">
        <v>0</v>
      </c>
      <c r="J13" s="8">
        <v>0</v>
      </c>
      <c r="K13" s="9">
        <f t="shared" si="0"/>
        <v>140</v>
      </c>
    </row>
    <row r="14" spans="1:11">
      <c r="A14" s="33" t="s">
        <v>207</v>
      </c>
      <c r="B14" s="32">
        <v>2522</v>
      </c>
      <c r="C14" s="11" t="s">
        <v>55</v>
      </c>
      <c r="D14" s="11" t="s">
        <v>117</v>
      </c>
      <c r="E14" s="11" t="s">
        <v>212</v>
      </c>
      <c r="F14" s="11" t="s">
        <v>48</v>
      </c>
      <c r="G14" s="41" t="s">
        <v>48</v>
      </c>
      <c r="H14" s="8">
        <v>800</v>
      </c>
      <c r="I14" s="8">
        <v>0</v>
      </c>
      <c r="J14" s="8">
        <v>0</v>
      </c>
      <c r="K14" s="15">
        <f t="shared" si="0"/>
        <v>800</v>
      </c>
    </row>
    <row r="15" spans="1:11">
      <c r="A15" s="33" t="s">
        <v>207</v>
      </c>
      <c r="B15" s="32">
        <v>2523</v>
      </c>
      <c r="C15" s="11" t="s">
        <v>55</v>
      </c>
      <c r="D15" s="11" t="s">
        <v>117</v>
      </c>
      <c r="E15" s="11" t="s">
        <v>212</v>
      </c>
      <c r="F15" s="11" t="s">
        <v>48</v>
      </c>
      <c r="G15" s="41" t="s">
        <v>48</v>
      </c>
      <c r="H15" s="8">
        <v>1950</v>
      </c>
      <c r="I15" s="88">
        <v>0</v>
      </c>
      <c r="J15" s="86">
        <v>0</v>
      </c>
      <c r="K15" s="79">
        <f t="shared" si="0"/>
        <v>1950</v>
      </c>
    </row>
    <row r="16" spans="1:11">
      <c r="A16" s="32" t="s">
        <v>309</v>
      </c>
      <c r="B16" s="32">
        <v>604</v>
      </c>
      <c r="C16" s="11" t="s">
        <v>55</v>
      </c>
      <c r="D16" s="11" t="s">
        <v>61</v>
      </c>
      <c r="E16" s="11" t="s">
        <v>54</v>
      </c>
      <c r="F16" s="11" t="s">
        <v>48</v>
      </c>
      <c r="G16" s="42" t="s">
        <v>48</v>
      </c>
      <c r="H16" s="68">
        <v>4640</v>
      </c>
      <c r="I16" s="86">
        <v>0</v>
      </c>
      <c r="J16" s="86">
        <v>0</v>
      </c>
      <c r="K16" s="79">
        <f t="shared" si="0"/>
        <v>4640</v>
      </c>
    </row>
    <row r="17" spans="1:11">
      <c r="A17" s="32"/>
      <c r="B17" s="32"/>
      <c r="C17" s="11"/>
      <c r="D17" s="11"/>
      <c r="E17" s="11"/>
      <c r="F17" s="11"/>
      <c r="G17" s="11" t="s">
        <v>335</v>
      </c>
      <c r="H17" s="68">
        <v>1840</v>
      </c>
      <c r="I17" s="86">
        <v>0</v>
      </c>
      <c r="J17" s="68">
        <v>0</v>
      </c>
      <c r="K17" s="79">
        <f t="shared" si="0"/>
        <v>1840</v>
      </c>
    </row>
    <row r="18" spans="1:11" ht="15.75" thickBot="1">
      <c r="A18" s="83"/>
      <c r="B18" s="83"/>
      <c r="C18" s="2"/>
      <c r="D18" s="2"/>
      <c r="E18" s="2"/>
      <c r="F18" s="2"/>
      <c r="G18" s="2"/>
      <c r="H18" s="84"/>
      <c r="I18" s="84"/>
      <c r="J18" s="84"/>
      <c r="K18" s="89"/>
    </row>
    <row r="19" spans="1:11" ht="16.5" thickBot="1">
      <c r="A19" s="36"/>
      <c r="B19" s="36"/>
      <c r="C19" s="16"/>
      <c r="D19" s="16"/>
      <c r="E19" s="16"/>
      <c r="F19" s="16"/>
      <c r="G19" s="17" t="s">
        <v>11</v>
      </c>
      <c r="H19" s="18">
        <f>SUM(H4:H18)</f>
        <v>41618</v>
      </c>
      <c r="I19" s="19">
        <f>SUM(I4:I18)</f>
        <v>23250</v>
      </c>
      <c r="J19" s="19">
        <f>SUM(J4:J18)</f>
        <v>0</v>
      </c>
      <c r="K19" s="19">
        <f>SUM(K4:K18)</f>
        <v>64868</v>
      </c>
    </row>
    <row r="20" spans="1:11">
      <c r="A20" s="37"/>
      <c r="B20" s="37"/>
    </row>
    <row r="21" spans="1:11">
      <c r="A21" s="37"/>
      <c r="B21" s="37"/>
    </row>
    <row r="22" spans="1:11">
      <c r="A22" s="37"/>
      <c r="B22" s="37"/>
    </row>
    <row r="23" spans="1:11">
      <c r="A23" s="37"/>
      <c r="B23" s="37"/>
      <c r="F23" s="11" t="s">
        <v>47</v>
      </c>
      <c r="G23" s="11" t="s">
        <v>171</v>
      </c>
      <c r="H23" s="11">
        <v>840</v>
      </c>
    </row>
    <row r="24" spans="1:11">
      <c r="A24" s="37"/>
      <c r="B24" s="37"/>
      <c r="F24" s="11" t="s">
        <v>132</v>
      </c>
      <c r="G24" s="11" t="s">
        <v>374</v>
      </c>
      <c r="H24" s="11">
        <v>1000</v>
      </c>
    </row>
    <row r="25" spans="1:11">
      <c r="A25" s="37"/>
      <c r="B25" s="37"/>
      <c r="F25" s="11"/>
      <c r="G25" s="11"/>
      <c r="H25" s="11"/>
    </row>
    <row r="26" spans="1:11">
      <c r="A26" s="37"/>
      <c r="B26" s="37"/>
      <c r="F26" s="11"/>
      <c r="G26" s="11"/>
      <c r="H26" s="11"/>
    </row>
    <row r="27" spans="1:11">
      <c r="A27" s="37"/>
      <c r="B27" s="37"/>
    </row>
    <row r="28" spans="1:11">
      <c r="A28" s="37"/>
      <c r="B28" s="37"/>
    </row>
    <row r="29" spans="1:11">
      <c r="A29" s="37"/>
      <c r="B29" s="37"/>
    </row>
    <row r="30" spans="1:11">
      <c r="A30" s="37"/>
      <c r="B30" s="37"/>
    </row>
    <row r="31" spans="1:11">
      <c r="A31" s="37"/>
      <c r="B31" s="37"/>
    </row>
    <row r="32" spans="1:11">
      <c r="A32" s="37"/>
      <c r="B32" s="37"/>
    </row>
    <row r="33" spans="1:2">
      <c r="A33" s="37"/>
      <c r="B33" s="37"/>
    </row>
    <row r="34" spans="1:2">
      <c r="A34" s="37"/>
      <c r="B34" s="37"/>
    </row>
    <row r="35" spans="1:2">
      <c r="A35" s="37"/>
      <c r="B35" s="37"/>
    </row>
    <row r="36" spans="1:2">
      <c r="A36" s="37"/>
      <c r="B36" s="37"/>
    </row>
    <row r="37" spans="1:2">
      <c r="A37" s="37"/>
      <c r="B37" s="37"/>
    </row>
    <row r="38" spans="1:2">
      <c r="A38" s="37"/>
      <c r="B38" s="37"/>
    </row>
    <row r="39" spans="1:2">
      <c r="A39" s="37"/>
      <c r="B39" s="37"/>
    </row>
    <row r="40" spans="1:2">
      <c r="A40" s="37"/>
      <c r="B40" s="37"/>
    </row>
    <row r="41" spans="1:2">
      <c r="A41" s="37"/>
      <c r="B41" s="37"/>
    </row>
    <row r="42" spans="1:2">
      <c r="A42" s="37"/>
      <c r="B42" s="37"/>
    </row>
    <row r="43" spans="1:2">
      <c r="A43" s="37"/>
      <c r="B43" s="37"/>
    </row>
    <row r="44" spans="1:2">
      <c r="A44" s="37"/>
      <c r="B44" s="37"/>
    </row>
    <row r="45" spans="1:2">
      <c r="A45" s="37"/>
      <c r="B45" s="37"/>
    </row>
    <row r="46" spans="1:2">
      <c r="A46" s="37"/>
      <c r="B46" s="37"/>
    </row>
    <row r="47" spans="1:2">
      <c r="A47" s="37"/>
      <c r="B47" s="37"/>
    </row>
    <row r="48" spans="1:2">
      <c r="A48" s="37"/>
      <c r="B48" s="37"/>
    </row>
    <row r="49" spans="1:2">
      <c r="A49" s="37"/>
      <c r="B49" s="37"/>
    </row>
    <row r="50" spans="1:2">
      <c r="A50" s="37"/>
      <c r="B50" s="37"/>
    </row>
    <row r="51" spans="1:2">
      <c r="A51" s="37"/>
      <c r="B51" s="37"/>
    </row>
    <row r="52" spans="1:2">
      <c r="A52" s="37"/>
      <c r="B52" s="37"/>
    </row>
    <row r="53" spans="1:2">
      <c r="A53" s="37"/>
      <c r="B53" s="37"/>
    </row>
    <row r="54" spans="1:2">
      <c r="A54" s="37"/>
      <c r="B54" s="37"/>
    </row>
    <row r="55" spans="1:2">
      <c r="A55" s="37"/>
      <c r="B55" s="37"/>
    </row>
    <row r="56" spans="1:2">
      <c r="A56" s="37"/>
      <c r="B56" s="37"/>
    </row>
    <row r="57" spans="1:2">
      <c r="A57" s="37"/>
      <c r="B57" s="37"/>
    </row>
    <row r="58" spans="1:2">
      <c r="A58" s="37"/>
      <c r="B58" s="37"/>
    </row>
    <row r="59" spans="1:2">
      <c r="A59" s="37"/>
      <c r="B59" s="37"/>
    </row>
    <row r="60" spans="1:2">
      <c r="A60" s="37"/>
      <c r="B60" s="37"/>
    </row>
    <row r="61" spans="1:2">
      <c r="A61" s="37"/>
      <c r="B61" s="37"/>
    </row>
    <row r="62" spans="1:2">
      <c r="A62" s="37"/>
      <c r="B62" s="37"/>
    </row>
    <row r="63" spans="1:2">
      <c r="A63" s="37"/>
      <c r="B63" s="37"/>
    </row>
    <row r="64" spans="1:2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2">
      <c r="A225" s="37"/>
      <c r="B225" s="37"/>
    </row>
    <row r="226" spans="1:2">
      <c r="A226" s="37"/>
      <c r="B226" s="37"/>
    </row>
    <row r="227" spans="1:2">
      <c r="A227" s="37"/>
      <c r="B227" s="37"/>
    </row>
    <row r="228" spans="1:2">
      <c r="A228" s="37"/>
      <c r="B228" s="37"/>
    </row>
    <row r="229" spans="1:2">
      <c r="A229" s="37"/>
      <c r="B229" s="37"/>
    </row>
    <row r="230" spans="1:2">
      <c r="A230" s="37"/>
      <c r="B230" s="37"/>
    </row>
    <row r="231" spans="1:2">
      <c r="A231" s="37"/>
      <c r="B231" s="37"/>
    </row>
    <row r="232" spans="1:2">
      <c r="A232" s="37"/>
      <c r="B232" s="37"/>
    </row>
    <row r="233" spans="1:2">
      <c r="A233" s="37"/>
      <c r="B233" s="37"/>
    </row>
    <row r="234" spans="1:2">
      <c r="A234" s="37"/>
      <c r="B234" s="37"/>
    </row>
    <row r="235" spans="1:2">
      <c r="A235" s="37"/>
      <c r="B235" s="37"/>
    </row>
    <row r="236" spans="1:2">
      <c r="A236" s="37"/>
      <c r="B236" s="37"/>
    </row>
    <row r="237" spans="1:2">
      <c r="A237" s="37"/>
      <c r="B237" s="37"/>
    </row>
    <row r="238" spans="1:2">
      <c r="A238" s="37"/>
      <c r="B238" s="37"/>
    </row>
    <row r="239" spans="1:2">
      <c r="A239" s="37"/>
      <c r="B239" s="37"/>
    </row>
    <row r="240" spans="1:2">
      <c r="A240" s="37"/>
      <c r="B240" s="37"/>
    </row>
    <row r="241" spans="1:2">
      <c r="A241" s="37"/>
      <c r="B241" s="37"/>
    </row>
    <row r="242" spans="1:2">
      <c r="A242" s="37"/>
      <c r="B242" s="37"/>
    </row>
    <row r="243" spans="1:2">
      <c r="A243" s="37"/>
      <c r="B243" s="37"/>
    </row>
    <row r="244" spans="1:2">
      <c r="A244" s="37"/>
      <c r="B244" s="37"/>
    </row>
    <row r="245" spans="1:2">
      <c r="A245" s="37"/>
      <c r="B245" s="37"/>
    </row>
    <row r="246" spans="1:2">
      <c r="A246" s="37"/>
      <c r="B246" s="37"/>
    </row>
    <row r="247" spans="1:2">
      <c r="A247" s="37"/>
      <c r="B247" s="37"/>
    </row>
    <row r="248" spans="1:2">
      <c r="A248" s="37"/>
      <c r="B248" s="37"/>
    </row>
    <row r="249" spans="1:2">
      <c r="A249" s="37"/>
      <c r="B249" s="37"/>
    </row>
    <row r="250" spans="1:2">
      <c r="A250" s="37"/>
      <c r="B250" s="37"/>
    </row>
    <row r="251" spans="1:2">
      <c r="A251" s="37"/>
      <c r="B251" s="37"/>
    </row>
    <row r="252" spans="1:2">
      <c r="A252" s="37"/>
      <c r="B252" s="37"/>
    </row>
    <row r="253" spans="1:2">
      <c r="A253" s="37"/>
      <c r="B253" s="37"/>
    </row>
    <row r="254" spans="1:2">
      <c r="A254" s="37"/>
      <c r="B254" s="37"/>
    </row>
    <row r="255" spans="1:2">
      <c r="A255" s="37"/>
      <c r="B255" s="37"/>
    </row>
    <row r="256" spans="1:2">
      <c r="A256" s="37"/>
      <c r="B256" s="37"/>
    </row>
    <row r="257" spans="1:2">
      <c r="A257" s="37"/>
      <c r="B257" s="37"/>
    </row>
    <row r="258" spans="1:2">
      <c r="A258" s="37"/>
      <c r="B258" s="37"/>
    </row>
    <row r="259" spans="1:2">
      <c r="A259" s="37"/>
      <c r="B259" s="37"/>
    </row>
    <row r="260" spans="1:2">
      <c r="A260" s="37"/>
      <c r="B260" s="37"/>
    </row>
    <row r="261" spans="1:2">
      <c r="A261" s="37"/>
      <c r="B261" s="37"/>
    </row>
    <row r="262" spans="1:2">
      <c r="A262" s="37"/>
      <c r="B262" s="37"/>
    </row>
    <row r="263" spans="1:2">
      <c r="A263" s="37"/>
      <c r="B263" s="37"/>
    </row>
    <row r="264" spans="1:2">
      <c r="A264" s="37"/>
      <c r="B264" s="37"/>
    </row>
    <row r="265" spans="1:2">
      <c r="A265" s="37"/>
      <c r="B265" s="37"/>
    </row>
    <row r="266" spans="1:2">
      <c r="A266" s="37"/>
      <c r="B266" s="37"/>
    </row>
    <row r="267" spans="1:2">
      <c r="A267" s="37"/>
      <c r="B267" s="37"/>
    </row>
    <row r="268" spans="1:2">
      <c r="A268" s="37"/>
      <c r="B268" s="37"/>
    </row>
    <row r="269" spans="1:2">
      <c r="A269" s="37"/>
      <c r="B269" s="37"/>
    </row>
    <row r="270" spans="1:2">
      <c r="A270" s="37"/>
      <c r="B270" s="37"/>
    </row>
    <row r="271" spans="1:2">
      <c r="A271" s="37"/>
      <c r="B271" s="37"/>
    </row>
    <row r="272" spans="1:2">
      <c r="A272" s="37"/>
      <c r="B272" s="37"/>
    </row>
    <row r="273" spans="1:2">
      <c r="A273" s="37"/>
      <c r="B273" s="37"/>
    </row>
    <row r="274" spans="1:2">
      <c r="A274" s="37"/>
      <c r="B274" s="37"/>
    </row>
    <row r="275" spans="1:2">
      <c r="A275" s="37"/>
      <c r="B275" s="37"/>
    </row>
    <row r="276" spans="1:2">
      <c r="A276" s="37"/>
      <c r="B276" s="37"/>
    </row>
    <row r="277" spans="1:2">
      <c r="A277" s="37"/>
      <c r="B277" s="37"/>
    </row>
    <row r="278" spans="1:2">
      <c r="A278" s="37"/>
      <c r="B278" s="37"/>
    </row>
    <row r="279" spans="1:2">
      <c r="A279" s="37"/>
      <c r="B279" s="37"/>
    </row>
    <row r="280" spans="1:2">
      <c r="A280" s="37"/>
      <c r="B280" s="37"/>
    </row>
    <row r="281" spans="1:2">
      <c r="A281" s="37"/>
      <c r="B281" s="37"/>
    </row>
    <row r="282" spans="1:2">
      <c r="A282" s="37"/>
      <c r="B282" s="37"/>
    </row>
    <row r="283" spans="1:2">
      <c r="A283" s="37"/>
      <c r="B283" s="37"/>
    </row>
    <row r="284" spans="1:2">
      <c r="A284" s="37"/>
      <c r="B284" s="37"/>
    </row>
    <row r="285" spans="1:2">
      <c r="A285" s="37"/>
      <c r="B285" s="37"/>
    </row>
    <row r="286" spans="1:2">
      <c r="A286" s="37"/>
      <c r="B286" s="37"/>
    </row>
    <row r="287" spans="1:2">
      <c r="A287" s="37"/>
      <c r="B287" s="37"/>
    </row>
    <row r="288" spans="1:2">
      <c r="A288" s="37"/>
      <c r="B288" s="37"/>
    </row>
    <row r="289" spans="1:2">
      <c r="A289" s="37"/>
      <c r="B289" s="37"/>
    </row>
    <row r="290" spans="1:2">
      <c r="A290" s="37"/>
      <c r="B290" s="37"/>
    </row>
    <row r="291" spans="1:2">
      <c r="A291" s="37"/>
      <c r="B291" s="37"/>
    </row>
    <row r="292" spans="1:2">
      <c r="A292" s="37"/>
      <c r="B292" s="37"/>
    </row>
    <row r="293" spans="1:2">
      <c r="A293" s="37"/>
      <c r="B293" s="37"/>
    </row>
    <row r="294" spans="1:2">
      <c r="A294" s="37"/>
      <c r="B294" s="37"/>
    </row>
    <row r="295" spans="1:2">
      <c r="A295" s="37"/>
      <c r="B295" s="37"/>
    </row>
    <row r="296" spans="1:2">
      <c r="A296" s="37"/>
      <c r="B296" s="37"/>
    </row>
    <row r="297" spans="1:2">
      <c r="A297" s="37"/>
      <c r="B297" s="37"/>
    </row>
    <row r="298" spans="1:2">
      <c r="A298" s="37"/>
      <c r="B298" s="37"/>
    </row>
    <row r="299" spans="1:2">
      <c r="A299" s="37"/>
      <c r="B299" s="37"/>
    </row>
    <row r="300" spans="1:2">
      <c r="A300" s="37"/>
      <c r="B300" s="37"/>
    </row>
    <row r="301" spans="1:2">
      <c r="A301" s="37"/>
      <c r="B301" s="37"/>
    </row>
    <row r="302" spans="1:2">
      <c r="A302" s="37"/>
      <c r="B302" s="37"/>
    </row>
    <row r="303" spans="1:2">
      <c r="A303" s="37"/>
      <c r="B303" s="37"/>
    </row>
    <row r="304" spans="1:2">
      <c r="A304" s="37"/>
      <c r="B304" s="37"/>
    </row>
    <row r="305" spans="1:2">
      <c r="A305" s="37"/>
      <c r="B305" s="37"/>
    </row>
    <row r="306" spans="1:2">
      <c r="A306" s="37"/>
      <c r="B306" s="37"/>
    </row>
    <row r="307" spans="1:2">
      <c r="A307" s="37"/>
      <c r="B307" s="37"/>
    </row>
    <row r="308" spans="1:2">
      <c r="A308" s="37"/>
      <c r="B308" s="37"/>
    </row>
    <row r="309" spans="1:2">
      <c r="A309" s="37"/>
      <c r="B309" s="37"/>
    </row>
    <row r="310" spans="1:2">
      <c r="A310" s="37"/>
      <c r="B310" s="37"/>
    </row>
    <row r="311" spans="1:2">
      <c r="A311" s="37"/>
      <c r="B311" s="37"/>
    </row>
    <row r="312" spans="1:2">
      <c r="A312" s="37"/>
      <c r="B312" s="37"/>
    </row>
    <row r="313" spans="1:2">
      <c r="A313" s="37"/>
      <c r="B313" s="37"/>
    </row>
    <row r="314" spans="1:2">
      <c r="A314" s="37"/>
      <c r="B314" s="37"/>
    </row>
    <row r="315" spans="1:2">
      <c r="A315" s="37"/>
      <c r="B315" s="37"/>
    </row>
    <row r="316" spans="1:2">
      <c r="A316" s="37"/>
      <c r="B316" s="37"/>
    </row>
    <row r="317" spans="1:2">
      <c r="A317" s="37"/>
      <c r="B317" s="37"/>
    </row>
    <row r="318" spans="1:2">
      <c r="A318" s="37"/>
      <c r="B318" s="37"/>
    </row>
    <row r="319" spans="1:2">
      <c r="A319" s="37"/>
      <c r="B319" s="37"/>
    </row>
    <row r="320" spans="1:2">
      <c r="A320" s="37"/>
      <c r="B320" s="37"/>
    </row>
    <row r="321" spans="1:2">
      <c r="A321" s="37"/>
      <c r="B321" s="37"/>
    </row>
    <row r="322" spans="1:2">
      <c r="A322" s="37"/>
      <c r="B322" s="37"/>
    </row>
    <row r="323" spans="1:2">
      <c r="A323" s="37"/>
      <c r="B323" s="37"/>
    </row>
    <row r="324" spans="1:2">
      <c r="A324" s="37"/>
      <c r="B324" s="37"/>
    </row>
    <row r="325" spans="1:2">
      <c r="A325" s="37"/>
      <c r="B325" s="37"/>
    </row>
    <row r="326" spans="1:2">
      <c r="A326" s="37"/>
      <c r="B326" s="37"/>
    </row>
    <row r="327" spans="1:2">
      <c r="A327" s="37"/>
      <c r="B327" s="37"/>
    </row>
    <row r="328" spans="1:2">
      <c r="A328" s="37"/>
      <c r="B328" s="37"/>
    </row>
    <row r="329" spans="1:2">
      <c r="A329" s="37"/>
      <c r="B329" s="37"/>
    </row>
    <row r="330" spans="1:2">
      <c r="A330" s="37"/>
      <c r="B330" s="37"/>
    </row>
    <row r="331" spans="1:2">
      <c r="A331" s="37"/>
      <c r="B331" s="37"/>
    </row>
    <row r="332" spans="1:2">
      <c r="A332" s="37"/>
      <c r="B332" s="37"/>
    </row>
    <row r="333" spans="1:2">
      <c r="A333" s="37"/>
      <c r="B333" s="37"/>
    </row>
    <row r="334" spans="1:2">
      <c r="A334" s="37"/>
      <c r="B334" s="37"/>
    </row>
    <row r="335" spans="1:2">
      <c r="A335" s="37"/>
      <c r="B335" s="37"/>
    </row>
    <row r="336" spans="1:2">
      <c r="A336" s="37"/>
      <c r="B336" s="37"/>
    </row>
    <row r="337" spans="1:2">
      <c r="A337" s="37"/>
      <c r="B337" s="37"/>
    </row>
    <row r="338" spans="1:2">
      <c r="A338" s="37"/>
      <c r="B338" s="37"/>
    </row>
    <row r="339" spans="1:2">
      <c r="A339" s="37"/>
      <c r="B339" s="37"/>
    </row>
    <row r="340" spans="1:2">
      <c r="A340" s="37"/>
      <c r="B340" s="37"/>
    </row>
    <row r="341" spans="1:2">
      <c r="A341" s="37"/>
      <c r="B341" s="37"/>
    </row>
    <row r="342" spans="1:2">
      <c r="A342" s="37"/>
      <c r="B342" s="37"/>
    </row>
    <row r="343" spans="1:2">
      <c r="A343" s="37"/>
      <c r="B343" s="37"/>
    </row>
    <row r="344" spans="1:2">
      <c r="A344" s="37"/>
      <c r="B344" s="37"/>
    </row>
    <row r="345" spans="1:2">
      <c r="A345" s="37"/>
      <c r="B345" s="37"/>
    </row>
    <row r="346" spans="1:2">
      <c r="A346" s="37"/>
      <c r="B346" s="37"/>
    </row>
    <row r="347" spans="1:2">
      <c r="A347" s="37"/>
      <c r="B347" s="37"/>
    </row>
    <row r="348" spans="1:2">
      <c r="A348" s="37"/>
      <c r="B348" s="37"/>
    </row>
    <row r="349" spans="1:2">
      <c r="A349" s="37"/>
      <c r="B349" s="37"/>
    </row>
    <row r="350" spans="1:2">
      <c r="A350" s="37"/>
      <c r="B350" s="37"/>
    </row>
    <row r="351" spans="1:2">
      <c r="A351" s="37"/>
      <c r="B351" s="37"/>
    </row>
    <row r="352" spans="1:2">
      <c r="A352" s="37"/>
      <c r="B352" s="37"/>
    </row>
    <row r="353" spans="1:2">
      <c r="A353" s="37"/>
      <c r="B353" s="37"/>
    </row>
    <row r="354" spans="1:2">
      <c r="A354" s="37"/>
      <c r="B354" s="37"/>
    </row>
    <row r="355" spans="1:2">
      <c r="A355" s="37"/>
      <c r="B355" s="37"/>
    </row>
    <row r="356" spans="1:2">
      <c r="A356" s="37"/>
      <c r="B356" s="37"/>
    </row>
    <row r="357" spans="1:2">
      <c r="A357" s="37"/>
      <c r="B357" s="37"/>
    </row>
    <row r="358" spans="1:2">
      <c r="A358" s="37"/>
      <c r="B358" s="37"/>
    </row>
    <row r="359" spans="1:2">
      <c r="A359" s="37"/>
      <c r="B359" s="37"/>
    </row>
    <row r="360" spans="1:2">
      <c r="A360" s="37"/>
      <c r="B360" s="37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71"/>
  <sheetViews>
    <sheetView topLeftCell="C1" workbookViewId="0">
      <selection activeCell="G13" sqref="G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7.42578125" bestFit="1" customWidth="1"/>
    <col min="6" max="6" width="11.7109375" customWidth="1"/>
    <col min="7" max="7" width="37.710937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34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155</v>
      </c>
      <c r="B4" s="39">
        <v>43</v>
      </c>
      <c r="C4" s="7" t="s">
        <v>87</v>
      </c>
      <c r="D4" s="7" t="s">
        <v>198</v>
      </c>
      <c r="E4" s="7" t="s">
        <v>199</v>
      </c>
      <c r="F4" s="7" t="s">
        <v>66</v>
      </c>
      <c r="G4" s="41" t="s">
        <v>274</v>
      </c>
      <c r="H4" s="8">
        <v>31103</v>
      </c>
      <c r="I4" s="8">
        <v>6000</v>
      </c>
      <c r="J4" s="8">
        <v>0</v>
      </c>
      <c r="K4" s="9">
        <f t="shared" ref="K4:K16" si="0">SUM(H4:J4)</f>
        <v>37103</v>
      </c>
    </row>
    <row r="5" spans="1:11">
      <c r="A5" s="6" t="s">
        <v>155</v>
      </c>
      <c r="B5" s="39">
        <v>43</v>
      </c>
      <c r="C5" s="7" t="s">
        <v>87</v>
      </c>
      <c r="D5" s="7" t="s">
        <v>198</v>
      </c>
      <c r="E5" s="7" t="s">
        <v>200</v>
      </c>
      <c r="F5" s="7" t="s">
        <v>66</v>
      </c>
      <c r="G5" s="41" t="s">
        <v>273</v>
      </c>
      <c r="H5" s="8">
        <v>0</v>
      </c>
      <c r="I5" s="8">
        <v>4800</v>
      </c>
      <c r="J5" s="8">
        <v>0</v>
      </c>
      <c r="K5" s="9">
        <f t="shared" si="0"/>
        <v>4800</v>
      </c>
    </row>
    <row r="6" spans="1:11">
      <c r="A6" s="6" t="s">
        <v>155</v>
      </c>
      <c r="B6" s="39">
        <v>40</v>
      </c>
      <c r="C6" s="7" t="s">
        <v>87</v>
      </c>
      <c r="D6" s="7" t="s">
        <v>202</v>
      </c>
      <c r="E6" s="7" t="s">
        <v>206</v>
      </c>
      <c r="F6" s="7" t="s">
        <v>107</v>
      </c>
      <c r="G6" s="41" t="s">
        <v>307</v>
      </c>
      <c r="H6" s="8">
        <v>23210</v>
      </c>
      <c r="I6" s="8">
        <v>17500</v>
      </c>
      <c r="J6" s="8">
        <v>0</v>
      </c>
      <c r="K6" s="9">
        <f t="shared" si="0"/>
        <v>40710</v>
      </c>
    </row>
    <row r="7" spans="1:11">
      <c r="A7" s="6" t="s">
        <v>155</v>
      </c>
      <c r="B7" s="39">
        <v>42</v>
      </c>
      <c r="C7" s="7" t="s">
        <v>87</v>
      </c>
      <c r="D7" s="7" t="s">
        <v>203</v>
      </c>
      <c r="E7" s="7" t="s">
        <v>204</v>
      </c>
      <c r="F7" s="7" t="s">
        <v>107</v>
      </c>
      <c r="G7" s="41" t="s">
        <v>306</v>
      </c>
      <c r="H7" s="8">
        <v>27941</v>
      </c>
      <c r="I7" s="8">
        <v>17500</v>
      </c>
      <c r="J7" s="8">
        <v>0</v>
      </c>
      <c r="K7" s="9">
        <f t="shared" si="0"/>
        <v>45441</v>
      </c>
    </row>
    <row r="8" spans="1:11">
      <c r="A8" s="6" t="s">
        <v>155</v>
      </c>
      <c r="B8" s="39">
        <v>42</v>
      </c>
      <c r="C8" s="7" t="s">
        <v>87</v>
      </c>
      <c r="D8" s="7" t="s">
        <v>205</v>
      </c>
      <c r="E8" s="7" t="s">
        <v>206</v>
      </c>
      <c r="F8" s="7" t="s">
        <v>107</v>
      </c>
      <c r="G8" s="41" t="s">
        <v>301</v>
      </c>
      <c r="H8" s="8">
        <v>0</v>
      </c>
      <c r="I8" s="8">
        <v>10000</v>
      </c>
      <c r="J8" s="8">
        <v>0</v>
      </c>
      <c r="K8" s="9">
        <f t="shared" si="0"/>
        <v>10000</v>
      </c>
    </row>
    <row r="9" spans="1:11">
      <c r="A9" s="6" t="s">
        <v>155</v>
      </c>
      <c r="B9" s="39">
        <v>42</v>
      </c>
      <c r="C9" s="7" t="s">
        <v>87</v>
      </c>
      <c r="D9" s="7" t="s">
        <v>205</v>
      </c>
      <c r="E9" s="7" t="s">
        <v>277</v>
      </c>
      <c r="F9" s="7" t="s">
        <v>67</v>
      </c>
      <c r="G9" s="41" t="s">
        <v>302</v>
      </c>
      <c r="H9" s="8">
        <v>0</v>
      </c>
      <c r="I9" s="81">
        <v>5000</v>
      </c>
      <c r="J9" s="8">
        <v>0</v>
      </c>
      <c r="K9" s="9">
        <f t="shared" si="0"/>
        <v>5000</v>
      </c>
    </row>
    <row r="10" spans="1:11">
      <c r="A10" s="6" t="s">
        <v>155</v>
      </c>
      <c r="B10" s="39">
        <v>2515</v>
      </c>
      <c r="C10" s="7" t="s">
        <v>55</v>
      </c>
      <c r="D10" s="7" t="s">
        <v>205</v>
      </c>
      <c r="E10" s="7" t="s">
        <v>54</v>
      </c>
      <c r="F10" s="7" t="s">
        <v>48</v>
      </c>
      <c r="G10" s="7" t="s">
        <v>48</v>
      </c>
      <c r="H10" s="8">
        <v>19630</v>
      </c>
      <c r="I10" s="8">
        <v>0</v>
      </c>
      <c r="J10" s="8">
        <v>0</v>
      </c>
      <c r="K10" s="9">
        <f t="shared" si="0"/>
        <v>19630</v>
      </c>
    </row>
    <row r="11" spans="1:11">
      <c r="A11" s="6" t="s">
        <v>155</v>
      </c>
      <c r="B11" s="39">
        <v>2516</v>
      </c>
      <c r="C11" s="7" t="s">
        <v>55</v>
      </c>
      <c r="D11" s="7" t="s">
        <v>202</v>
      </c>
      <c r="E11" s="7" t="s">
        <v>54</v>
      </c>
      <c r="F11" s="7" t="s">
        <v>48</v>
      </c>
      <c r="G11" s="7" t="s">
        <v>48</v>
      </c>
      <c r="H11" s="8">
        <v>4665</v>
      </c>
      <c r="I11" s="8">
        <v>0</v>
      </c>
      <c r="J11" s="8">
        <v>0</v>
      </c>
      <c r="K11" s="9">
        <f t="shared" si="0"/>
        <v>4665</v>
      </c>
    </row>
    <row r="12" spans="1:11">
      <c r="A12" s="6" t="s">
        <v>295</v>
      </c>
      <c r="B12" s="39">
        <v>2538</v>
      </c>
      <c r="C12" s="7" t="s">
        <v>55</v>
      </c>
      <c r="D12" s="7" t="s">
        <v>392</v>
      </c>
      <c r="E12" s="7" t="s">
        <v>54</v>
      </c>
      <c r="F12" s="7" t="s">
        <v>48</v>
      </c>
      <c r="G12" s="7" t="s">
        <v>48</v>
      </c>
      <c r="H12" s="8">
        <v>8170</v>
      </c>
      <c r="I12" s="8">
        <v>0</v>
      </c>
      <c r="J12" s="8">
        <v>0</v>
      </c>
      <c r="K12" s="9">
        <f t="shared" si="0"/>
        <v>8170</v>
      </c>
    </row>
    <row r="13" spans="1:11">
      <c r="A13" s="6" t="s">
        <v>324</v>
      </c>
      <c r="B13" s="39">
        <v>107</v>
      </c>
      <c r="C13" s="7" t="s">
        <v>87</v>
      </c>
      <c r="D13" s="7" t="s">
        <v>325</v>
      </c>
      <c r="E13" s="7" t="s">
        <v>326</v>
      </c>
      <c r="F13" s="7" t="s">
        <v>107</v>
      </c>
      <c r="G13" s="41" t="s">
        <v>336</v>
      </c>
      <c r="H13" s="8">
        <v>1960</v>
      </c>
      <c r="I13" s="8">
        <v>1100</v>
      </c>
      <c r="J13" s="8">
        <v>0</v>
      </c>
      <c r="K13" s="9">
        <f t="shared" si="0"/>
        <v>3060</v>
      </c>
    </row>
    <row r="14" spans="1:11">
      <c r="A14" s="6" t="s">
        <v>327</v>
      </c>
      <c r="B14" s="39">
        <v>399</v>
      </c>
      <c r="C14" s="7" t="s">
        <v>49</v>
      </c>
      <c r="D14" s="7" t="s">
        <v>325</v>
      </c>
      <c r="E14" s="7" t="s">
        <v>68</v>
      </c>
      <c r="F14" s="7" t="s">
        <v>67</v>
      </c>
      <c r="G14" s="41" t="s">
        <v>359</v>
      </c>
      <c r="H14" s="8">
        <v>520</v>
      </c>
      <c r="I14" s="8">
        <v>900</v>
      </c>
      <c r="J14" s="8">
        <v>0</v>
      </c>
      <c r="K14" s="9">
        <f t="shared" si="0"/>
        <v>1420</v>
      </c>
    </row>
    <row r="15" spans="1:11">
      <c r="A15" s="6" t="s">
        <v>340</v>
      </c>
      <c r="B15" s="39">
        <v>620</v>
      </c>
      <c r="C15" s="7" t="s">
        <v>55</v>
      </c>
      <c r="D15" s="7" t="s">
        <v>325</v>
      </c>
      <c r="E15" s="7" t="s">
        <v>54</v>
      </c>
      <c r="F15" s="7" t="s">
        <v>48</v>
      </c>
      <c r="G15" s="7" t="s">
        <v>48</v>
      </c>
      <c r="H15" s="8">
        <v>700</v>
      </c>
      <c r="I15" s="8">
        <v>0</v>
      </c>
      <c r="J15" s="8">
        <v>0</v>
      </c>
      <c r="K15" s="15">
        <v>700</v>
      </c>
    </row>
    <row r="16" spans="1:11">
      <c r="A16" s="12"/>
      <c r="B16" s="35"/>
      <c r="C16" s="11"/>
      <c r="D16" s="11"/>
      <c r="E16" s="11"/>
      <c r="F16" s="11"/>
      <c r="G16" s="11" t="s">
        <v>335</v>
      </c>
      <c r="H16" s="68">
        <v>1800</v>
      </c>
      <c r="I16" s="68">
        <v>0</v>
      </c>
      <c r="J16" s="86">
        <v>0</v>
      </c>
      <c r="K16" s="79">
        <f t="shared" si="0"/>
        <v>1800</v>
      </c>
    </row>
    <row r="17" spans="1:11" ht="15.75" thickBot="1">
      <c r="A17" s="1"/>
      <c r="B17" s="83"/>
      <c r="C17" s="2"/>
      <c r="D17" s="2"/>
      <c r="E17" s="2"/>
      <c r="F17" s="2"/>
      <c r="G17" s="2"/>
      <c r="H17" s="84"/>
      <c r="I17" s="84"/>
      <c r="J17" s="84"/>
      <c r="K17" s="85"/>
    </row>
    <row r="18" spans="1:11" ht="16.5" thickBot="1">
      <c r="A18" s="16"/>
      <c r="B18" s="36"/>
      <c r="C18" s="16"/>
      <c r="D18" s="16"/>
      <c r="E18" s="16"/>
      <c r="F18" s="16"/>
      <c r="G18" s="17" t="s">
        <v>11</v>
      </c>
      <c r="H18" s="18">
        <f>SUM(H4:H16)</f>
        <v>119699</v>
      </c>
      <c r="I18" s="19">
        <f>SUM(I4:I16)</f>
        <v>62800</v>
      </c>
      <c r="J18" s="19">
        <f>SUM(J4:J16)</f>
        <v>0</v>
      </c>
      <c r="K18" s="20">
        <f>SUM(K4:K16)</f>
        <v>182499</v>
      </c>
    </row>
    <row r="19" spans="1:11">
      <c r="B19" s="37"/>
    </row>
    <row r="20" spans="1:11">
      <c r="B20" s="37"/>
    </row>
    <row r="21" spans="1:11">
      <c r="B21" s="37"/>
      <c r="F21" s="11" t="s">
        <v>207</v>
      </c>
      <c r="G21" s="11" t="s">
        <v>379</v>
      </c>
      <c r="H21" s="11">
        <v>1800</v>
      </c>
    </row>
    <row r="22" spans="1:11">
      <c r="B22" s="37"/>
      <c r="F22" s="11" t="s">
        <v>330</v>
      </c>
      <c r="G22" s="11" t="s">
        <v>411</v>
      </c>
      <c r="H22" s="11">
        <v>125</v>
      </c>
    </row>
    <row r="23" spans="1:11">
      <c r="B23" s="37"/>
      <c r="F23" s="11" t="s">
        <v>246</v>
      </c>
      <c r="G23" s="11" t="s">
        <v>413</v>
      </c>
      <c r="H23" s="11">
        <v>125</v>
      </c>
    </row>
    <row r="24" spans="1:11">
      <c r="B24" s="37"/>
    </row>
    <row r="25" spans="1:11">
      <c r="B25" s="37"/>
    </row>
    <row r="26" spans="1:11">
      <c r="B26" s="37"/>
    </row>
    <row r="27" spans="1:11">
      <c r="B27" s="37"/>
    </row>
    <row r="28" spans="1:11">
      <c r="B28" s="37"/>
    </row>
    <row r="29" spans="1:11">
      <c r="B29" s="37"/>
    </row>
    <row r="30" spans="1:11">
      <c r="B30" s="37"/>
    </row>
    <row r="31" spans="1:11">
      <c r="B31" s="37"/>
    </row>
    <row r="32" spans="1:11">
      <c r="B32" s="37"/>
    </row>
    <row r="33" spans="2:2">
      <c r="B33" s="37"/>
    </row>
    <row r="34" spans="2:2">
      <c r="B34" s="37"/>
    </row>
    <row r="35" spans="2:2">
      <c r="B35" s="37"/>
    </row>
    <row r="36" spans="2:2">
      <c r="B36" s="37"/>
    </row>
    <row r="37" spans="2:2">
      <c r="B37" s="37"/>
    </row>
    <row r="38" spans="2:2">
      <c r="B38" s="37"/>
    </row>
    <row r="39" spans="2:2">
      <c r="B39" s="37"/>
    </row>
    <row r="40" spans="2:2">
      <c r="B40" s="37"/>
    </row>
    <row r="41" spans="2:2">
      <c r="B41" s="37"/>
    </row>
    <row r="42" spans="2:2">
      <c r="B42" s="37"/>
    </row>
    <row r="43" spans="2:2">
      <c r="B43" s="37"/>
    </row>
    <row r="44" spans="2:2">
      <c r="B44" s="37"/>
    </row>
    <row r="45" spans="2:2">
      <c r="B45" s="37"/>
    </row>
    <row r="46" spans="2:2">
      <c r="B46" s="37"/>
    </row>
    <row r="47" spans="2:2">
      <c r="B47" s="37"/>
    </row>
    <row r="48" spans="2:2">
      <c r="B48" s="37"/>
    </row>
    <row r="49" spans="2:2">
      <c r="B49" s="37"/>
    </row>
    <row r="50" spans="2:2">
      <c r="B50" s="37"/>
    </row>
    <row r="51" spans="2:2">
      <c r="B51" s="37"/>
    </row>
    <row r="52" spans="2:2">
      <c r="B52" s="37"/>
    </row>
    <row r="53" spans="2:2">
      <c r="B53" s="37"/>
    </row>
    <row r="54" spans="2:2">
      <c r="B54" s="37"/>
    </row>
    <row r="55" spans="2:2">
      <c r="B55" s="37"/>
    </row>
    <row r="56" spans="2:2">
      <c r="B56" s="37"/>
    </row>
    <row r="57" spans="2:2">
      <c r="B57" s="37"/>
    </row>
    <row r="58" spans="2:2">
      <c r="B58" s="37"/>
    </row>
    <row r="59" spans="2:2">
      <c r="B59" s="37"/>
    </row>
    <row r="60" spans="2:2">
      <c r="B60" s="37"/>
    </row>
    <row r="61" spans="2:2">
      <c r="B61" s="37"/>
    </row>
    <row r="62" spans="2:2">
      <c r="B62" s="37"/>
    </row>
    <row r="63" spans="2:2">
      <c r="B63" s="37"/>
    </row>
    <row r="64" spans="2:2">
      <c r="B64" s="37"/>
    </row>
    <row r="65" spans="2:2">
      <c r="B65" s="37"/>
    </row>
    <row r="66" spans="2:2">
      <c r="B66" s="37"/>
    </row>
    <row r="67" spans="2:2">
      <c r="B67" s="37"/>
    </row>
    <row r="68" spans="2:2">
      <c r="B68" s="37"/>
    </row>
    <row r="69" spans="2:2">
      <c r="B69" s="37"/>
    </row>
    <row r="70" spans="2:2">
      <c r="B70" s="37"/>
    </row>
    <row r="71" spans="2:2">
      <c r="B71" s="37"/>
    </row>
    <row r="72" spans="2:2">
      <c r="B72" s="37"/>
    </row>
    <row r="73" spans="2:2">
      <c r="B73" s="37"/>
    </row>
    <row r="74" spans="2:2">
      <c r="B74" s="37"/>
    </row>
    <row r="75" spans="2:2">
      <c r="B75" s="37"/>
    </row>
    <row r="76" spans="2:2">
      <c r="B76" s="37"/>
    </row>
    <row r="77" spans="2:2">
      <c r="B77" s="37"/>
    </row>
    <row r="78" spans="2:2">
      <c r="B78" s="37"/>
    </row>
    <row r="79" spans="2:2">
      <c r="B79" s="37"/>
    </row>
    <row r="80" spans="2:2">
      <c r="B80" s="37"/>
    </row>
    <row r="81" spans="2:2">
      <c r="B81" s="37"/>
    </row>
    <row r="82" spans="2:2">
      <c r="B82" s="37"/>
    </row>
    <row r="83" spans="2:2">
      <c r="B83" s="37"/>
    </row>
    <row r="84" spans="2:2">
      <c r="B84" s="37"/>
    </row>
    <row r="85" spans="2:2">
      <c r="B85" s="37"/>
    </row>
    <row r="86" spans="2:2">
      <c r="B86" s="37"/>
    </row>
    <row r="87" spans="2:2">
      <c r="B87" s="37"/>
    </row>
    <row r="88" spans="2:2">
      <c r="B88" s="37"/>
    </row>
    <row r="89" spans="2:2">
      <c r="B89" s="37"/>
    </row>
    <row r="90" spans="2:2">
      <c r="B90" s="37"/>
    </row>
    <row r="91" spans="2:2">
      <c r="B91" s="37"/>
    </row>
    <row r="92" spans="2:2">
      <c r="B92" s="37"/>
    </row>
    <row r="93" spans="2:2">
      <c r="B93" s="37"/>
    </row>
    <row r="94" spans="2:2">
      <c r="B94" s="37"/>
    </row>
    <row r="95" spans="2:2">
      <c r="B95" s="37"/>
    </row>
    <row r="96" spans="2:2">
      <c r="B96" s="37"/>
    </row>
    <row r="97" spans="2:2">
      <c r="B97" s="37"/>
    </row>
    <row r="98" spans="2:2">
      <c r="B98" s="37"/>
    </row>
    <row r="99" spans="2:2">
      <c r="B99" s="37"/>
    </row>
    <row r="100" spans="2:2">
      <c r="B100" s="37"/>
    </row>
    <row r="101" spans="2:2">
      <c r="B101" s="37"/>
    </row>
    <row r="102" spans="2:2">
      <c r="B102" s="37"/>
    </row>
    <row r="103" spans="2:2">
      <c r="B103" s="37"/>
    </row>
    <row r="104" spans="2:2">
      <c r="B104" s="37"/>
    </row>
    <row r="105" spans="2:2">
      <c r="B105" s="37"/>
    </row>
    <row r="106" spans="2:2">
      <c r="B106" s="37"/>
    </row>
    <row r="107" spans="2:2">
      <c r="B107" s="37"/>
    </row>
    <row r="108" spans="2:2">
      <c r="B108" s="37"/>
    </row>
    <row r="109" spans="2:2">
      <c r="B109" s="37"/>
    </row>
    <row r="110" spans="2:2">
      <c r="B110" s="37"/>
    </row>
    <row r="111" spans="2:2">
      <c r="B111" s="37"/>
    </row>
    <row r="112" spans="2:2">
      <c r="B112" s="37"/>
    </row>
    <row r="113" spans="2:2">
      <c r="B113" s="37"/>
    </row>
    <row r="114" spans="2:2">
      <c r="B114" s="37"/>
    </row>
    <row r="115" spans="2:2">
      <c r="B115" s="37"/>
    </row>
    <row r="116" spans="2:2">
      <c r="B116" s="37"/>
    </row>
    <row r="117" spans="2:2">
      <c r="B117" s="37"/>
    </row>
    <row r="118" spans="2:2">
      <c r="B118" s="37"/>
    </row>
    <row r="119" spans="2:2">
      <c r="B119" s="37"/>
    </row>
    <row r="120" spans="2:2">
      <c r="B120" s="37"/>
    </row>
    <row r="121" spans="2:2">
      <c r="B121" s="37"/>
    </row>
    <row r="122" spans="2:2">
      <c r="B122" s="37"/>
    </row>
    <row r="123" spans="2:2">
      <c r="B123" s="37"/>
    </row>
    <row r="124" spans="2:2">
      <c r="B124" s="37"/>
    </row>
    <row r="125" spans="2:2">
      <c r="B125" s="37"/>
    </row>
    <row r="126" spans="2:2">
      <c r="B126" s="37"/>
    </row>
    <row r="127" spans="2:2">
      <c r="B127" s="37"/>
    </row>
    <row r="128" spans="2:2">
      <c r="B128" s="37"/>
    </row>
    <row r="129" spans="2:2">
      <c r="B129" s="37"/>
    </row>
    <row r="130" spans="2:2">
      <c r="B130" s="37"/>
    </row>
    <row r="131" spans="2:2">
      <c r="B131" s="37"/>
    </row>
    <row r="132" spans="2:2">
      <c r="B132" s="37"/>
    </row>
    <row r="133" spans="2:2">
      <c r="B133" s="37"/>
    </row>
    <row r="134" spans="2:2">
      <c r="B134" s="37"/>
    </row>
    <row r="135" spans="2:2">
      <c r="B135" s="37"/>
    </row>
    <row r="136" spans="2:2">
      <c r="B136" s="37"/>
    </row>
    <row r="137" spans="2:2">
      <c r="B137" s="37"/>
    </row>
    <row r="138" spans="2:2">
      <c r="B138" s="37"/>
    </row>
    <row r="139" spans="2:2">
      <c r="B139" s="37"/>
    </row>
    <row r="140" spans="2:2">
      <c r="B140" s="37"/>
    </row>
    <row r="141" spans="2:2">
      <c r="B141" s="37"/>
    </row>
    <row r="142" spans="2:2">
      <c r="B142" s="37"/>
    </row>
    <row r="143" spans="2:2">
      <c r="B143" s="37"/>
    </row>
    <row r="144" spans="2:2">
      <c r="B144" s="37"/>
    </row>
    <row r="145" spans="2:2">
      <c r="B145" s="37"/>
    </row>
    <row r="146" spans="2:2">
      <c r="B146" s="37"/>
    </row>
    <row r="147" spans="2:2">
      <c r="B147" s="37"/>
    </row>
    <row r="148" spans="2:2">
      <c r="B148" s="37"/>
    </row>
    <row r="149" spans="2:2">
      <c r="B149" s="37"/>
    </row>
    <row r="150" spans="2:2">
      <c r="B150" s="37"/>
    </row>
    <row r="151" spans="2:2">
      <c r="B151" s="37"/>
    </row>
    <row r="152" spans="2:2">
      <c r="B152" s="37"/>
    </row>
    <row r="153" spans="2:2">
      <c r="B153" s="37"/>
    </row>
    <row r="154" spans="2:2">
      <c r="B154" s="37"/>
    </row>
    <row r="155" spans="2:2">
      <c r="B155" s="37"/>
    </row>
    <row r="156" spans="2:2">
      <c r="B156" s="37"/>
    </row>
    <row r="157" spans="2:2">
      <c r="B157" s="37"/>
    </row>
    <row r="158" spans="2:2">
      <c r="B158" s="37"/>
    </row>
    <row r="159" spans="2:2">
      <c r="B159" s="37"/>
    </row>
    <row r="160" spans="2:2">
      <c r="B160" s="37"/>
    </row>
    <row r="161" spans="2:2">
      <c r="B161" s="37"/>
    </row>
    <row r="162" spans="2:2">
      <c r="B162" s="37"/>
    </row>
    <row r="163" spans="2:2">
      <c r="B163" s="37"/>
    </row>
    <row r="164" spans="2:2">
      <c r="B164" s="37"/>
    </row>
    <row r="165" spans="2:2">
      <c r="B165" s="37"/>
    </row>
    <row r="166" spans="2:2">
      <c r="B166" s="37"/>
    </row>
    <row r="167" spans="2:2">
      <c r="B167" s="37"/>
    </row>
    <row r="168" spans="2:2">
      <c r="B168" s="37"/>
    </row>
    <row r="169" spans="2:2">
      <c r="B169" s="37"/>
    </row>
    <row r="170" spans="2:2">
      <c r="B170" s="37"/>
    </row>
    <row r="171" spans="2:2">
      <c r="B171" s="37"/>
    </row>
    <row r="172" spans="2:2">
      <c r="B172" s="37"/>
    </row>
    <row r="173" spans="2:2">
      <c r="B173" s="37"/>
    </row>
    <row r="174" spans="2:2">
      <c r="B174" s="37"/>
    </row>
    <row r="175" spans="2:2">
      <c r="B175" s="37"/>
    </row>
    <row r="176" spans="2:2">
      <c r="B176" s="37"/>
    </row>
    <row r="177" spans="2:2">
      <c r="B177" s="37"/>
    </row>
    <row r="178" spans="2:2">
      <c r="B178" s="37"/>
    </row>
    <row r="179" spans="2:2">
      <c r="B179" s="37"/>
    </row>
    <row r="180" spans="2:2">
      <c r="B180" s="37"/>
    </row>
    <row r="181" spans="2:2">
      <c r="B181" s="37"/>
    </row>
    <row r="182" spans="2:2">
      <c r="B182" s="37"/>
    </row>
    <row r="183" spans="2:2">
      <c r="B183" s="37"/>
    </row>
    <row r="184" spans="2:2">
      <c r="B184" s="37"/>
    </row>
    <row r="185" spans="2:2">
      <c r="B185" s="37"/>
    </row>
    <row r="186" spans="2:2">
      <c r="B186" s="37"/>
    </row>
    <row r="187" spans="2:2">
      <c r="B187" s="37"/>
    </row>
    <row r="188" spans="2:2">
      <c r="B188" s="37"/>
    </row>
    <row r="189" spans="2:2">
      <c r="B189" s="37"/>
    </row>
    <row r="190" spans="2:2">
      <c r="B190" s="37"/>
    </row>
    <row r="191" spans="2:2">
      <c r="B191" s="37"/>
    </row>
    <row r="192" spans="2:2">
      <c r="B192" s="37"/>
    </row>
    <row r="193" spans="2:2">
      <c r="B193" s="37"/>
    </row>
    <row r="194" spans="2:2">
      <c r="B194" s="37"/>
    </row>
    <row r="195" spans="2:2">
      <c r="B195" s="37"/>
    </row>
    <row r="196" spans="2:2">
      <c r="B196" s="37"/>
    </row>
    <row r="197" spans="2:2">
      <c r="B197" s="37"/>
    </row>
    <row r="198" spans="2:2">
      <c r="B198" s="37"/>
    </row>
    <row r="199" spans="2:2">
      <c r="B199" s="37"/>
    </row>
    <row r="200" spans="2:2">
      <c r="B200" s="37"/>
    </row>
    <row r="201" spans="2:2">
      <c r="B201" s="37"/>
    </row>
    <row r="202" spans="2:2">
      <c r="B202" s="37"/>
    </row>
    <row r="203" spans="2:2">
      <c r="B203" s="37"/>
    </row>
    <row r="204" spans="2:2">
      <c r="B204" s="37"/>
    </row>
    <row r="205" spans="2:2">
      <c r="B205" s="37"/>
    </row>
    <row r="206" spans="2:2">
      <c r="B206" s="37"/>
    </row>
    <row r="207" spans="2:2">
      <c r="B207" s="37"/>
    </row>
    <row r="208" spans="2:2">
      <c r="B208" s="37"/>
    </row>
    <row r="209" spans="2:2">
      <c r="B209" s="37"/>
    </row>
    <row r="210" spans="2:2">
      <c r="B210" s="37"/>
    </row>
    <row r="211" spans="2:2">
      <c r="B211" s="37"/>
    </row>
    <row r="212" spans="2:2">
      <c r="B212" s="37"/>
    </row>
    <row r="213" spans="2:2">
      <c r="B213" s="37"/>
    </row>
    <row r="214" spans="2:2">
      <c r="B214" s="37"/>
    </row>
    <row r="215" spans="2:2">
      <c r="B215" s="37"/>
    </row>
    <row r="216" spans="2:2">
      <c r="B216" s="37"/>
    </row>
    <row r="217" spans="2:2">
      <c r="B217" s="37"/>
    </row>
    <row r="218" spans="2:2">
      <c r="B218" s="37"/>
    </row>
    <row r="219" spans="2:2">
      <c r="B219" s="37"/>
    </row>
    <row r="220" spans="2:2">
      <c r="B220" s="37"/>
    </row>
    <row r="221" spans="2:2">
      <c r="B221" s="37"/>
    </row>
    <row r="222" spans="2:2">
      <c r="B222" s="37"/>
    </row>
    <row r="223" spans="2:2">
      <c r="B223" s="37"/>
    </row>
    <row r="224" spans="2:2">
      <c r="B224" s="37"/>
    </row>
    <row r="225" spans="2:2">
      <c r="B225" s="37"/>
    </row>
    <row r="226" spans="2:2">
      <c r="B226" s="37"/>
    </row>
    <row r="227" spans="2:2">
      <c r="B227" s="37"/>
    </row>
    <row r="228" spans="2:2">
      <c r="B228" s="37"/>
    </row>
    <row r="229" spans="2:2">
      <c r="B229" s="37"/>
    </row>
    <row r="230" spans="2:2">
      <c r="B230" s="37"/>
    </row>
    <row r="231" spans="2:2">
      <c r="B231" s="37"/>
    </row>
    <row r="232" spans="2:2">
      <c r="B232" s="37"/>
    </row>
    <row r="233" spans="2:2">
      <c r="B233" s="37"/>
    </row>
    <row r="234" spans="2:2">
      <c r="B234" s="37"/>
    </row>
    <row r="235" spans="2:2">
      <c r="B235" s="37"/>
    </row>
    <row r="236" spans="2:2">
      <c r="B236" s="37"/>
    </row>
    <row r="237" spans="2:2">
      <c r="B237" s="37"/>
    </row>
    <row r="238" spans="2:2">
      <c r="B238" s="37"/>
    </row>
    <row r="239" spans="2:2">
      <c r="B239" s="37"/>
    </row>
    <row r="240" spans="2:2">
      <c r="B240" s="37"/>
    </row>
    <row r="241" spans="2:2">
      <c r="B241" s="37"/>
    </row>
    <row r="242" spans="2:2">
      <c r="B242" s="37"/>
    </row>
    <row r="243" spans="2:2">
      <c r="B243" s="37"/>
    </row>
    <row r="244" spans="2:2">
      <c r="B244" s="37"/>
    </row>
    <row r="245" spans="2:2">
      <c r="B245" s="37"/>
    </row>
    <row r="246" spans="2:2">
      <c r="B246" s="37"/>
    </row>
    <row r="247" spans="2:2">
      <c r="B247" s="37"/>
    </row>
    <row r="248" spans="2:2">
      <c r="B248" s="37"/>
    </row>
    <row r="249" spans="2:2">
      <c r="B249" s="37"/>
    </row>
    <row r="250" spans="2:2">
      <c r="B250" s="37"/>
    </row>
    <row r="251" spans="2:2">
      <c r="B251" s="37"/>
    </row>
    <row r="252" spans="2:2">
      <c r="B252" s="37"/>
    </row>
    <row r="253" spans="2:2">
      <c r="B253" s="37"/>
    </row>
    <row r="254" spans="2:2">
      <c r="B254" s="37"/>
    </row>
    <row r="255" spans="2:2">
      <c r="B255" s="37"/>
    </row>
    <row r="256" spans="2:2">
      <c r="B256" s="37"/>
    </row>
    <row r="257" spans="2:2">
      <c r="B257" s="37"/>
    </row>
    <row r="258" spans="2:2">
      <c r="B258" s="37"/>
    </row>
    <row r="259" spans="2:2">
      <c r="B259" s="37"/>
    </row>
    <row r="260" spans="2:2">
      <c r="B260" s="37"/>
    </row>
    <row r="261" spans="2:2">
      <c r="B261" s="37"/>
    </row>
    <row r="262" spans="2:2">
      <c r="B262" s="37"/>
    </row>
    <row r="263" spans="2:2">
      <c r="B263" s="37"/>
    </row>
    <row r="264" spans="2:2">
      <c r="B264" s="37"/>
    </row>
    <row r="265" spans="2:2">
      <c r="B265" s="37"/>
    </row>
    <row r="266" spans="2:2">
      <c r="B266" s="37"/>
    </row>
    <row r="267" spans="2:2">
      <c r="B267" s="37"/>
    </row>
    <row r="268" spans="2:2">
      <c r="B268" s="37"/>
    </row>
    <row r="269" spans="2:2">
      <c r="B269" s="37"/>
    </row>
    <row r="270" spans="2:2">
      <c r="B270" s="37"/>
    </row>
    <row r="271" spans="2:2">
      <c r="B271" s="37"/>
    </row>
    <row r="272" spans="2:2">
      <c r="B272" s="37"/>
    </row>
    <row r="273" spans="2:2">
      <c r="B273" s="37"/>
    </row>
    <row r="274" spans="2:2">
      <c r="B274" s="37"/>
    </row>
    <row r="275" spans="2:2">
      <c r="B275" s="37"/>
    </row>
    <row r="276" spans="2:2">
      <c r="B276" s="37"/>
    </row>
    <row r="277" spans="2:2">
      <c r="B277" s="37"/>
    </row>
    <row r="278" spans="2:2">
      <c r="B278" s="37"/>
    </row>
    <row r="279" spans="2:2">
      <c r="B279" s="37"/>
    </row>
    <row r="280" spans="2:2">
      <c r="B280" s="37"/>
    </row>
    <row r="281" spans="2:2">
      <c r="B281" s="37"/>
    </row>
    <row r="282" spans="2:2">
      <c r="B282" s="37"/>
    </row>
    <row r="283" spans="2:2">
      <c r="B283" s="37"/>
    </row>
    <row r="284" spans="2:2">
      <c r="B284" s="37"/>
    </row>
    <row r="285" spans="2:2">
      <c r="B285" s="37"/>
    </row>
    <row r="286" spans="2:2">
      <c r="B286" s="37"/>
    </row>
    <row r="287" spans="2:2">
      <c r="B287" s="37"/>
    </row>
    <row r="288" spans="2:2">
      <c r="B288" s="37"/>
    </row>
    <row r="289" spans="2:2">
      <c r="B289" s="37"/>
    </row>
    <row r="290" spans="2:2">
      <c r="B290" s="37"/>
    </row>
    <row r="291" spans="2:2">
      <c r="B291" s="37"/>
    </row>
    <row r="292" spans="2:2">
      <c r="B292" s="37"/>
    </row>
    <row r="293" spans="2:2">
      <c r="B293" s="37"/>
    </row>
    <row r="294" spans="2:2">
      <c r="B294" s="37"/>
    </row>
    <row r="295" spans="2:2">
      <c r="B295" s="37"/>
    </row>
    <row r="296" spans="2:2">
      <c r="B296" s="37"/>
    </row>
    <row r="297" spans="2:2">
      <c r="B297" s="37"/>
    </row>
    <row r="298" spans="2:2">
      <c r="B298" s="37"/>
    </row>
    <row r="299" spans="2:2">
      <c r="B299" s="37"/>
    </row>
    <row r="300" spans="2:2">
      <c r="B300" s="37"/>
    </row>
    <row r="301" spans="2:2">
      <c r="B301" s="37"/>
    </row>
    <row r="302" spans="2:2">
      <c r="B302" s="37"/>
    </row>
    <row r="303" spans="2:2">
      <c r="B303" s="37"/>
    </row>
    <row r="304" spans="2:2">
      <c r="B304" s="37"/>
    </row>
    <row r="305" spans="2:2">
      <c r="B305" s="37"/>
    </row>
    <row r="306" spans="2:2">
      <c r="B306" s="37"/>
    </row>
    <row r="307" spans="2:2">
      <c r="B307" s="37"/>
    </row>
    <row r="308" spans="2:2">
      <c r="B308" s="37"/>
    </row>
    <row r="309" spans="2:2">
      <c r="B309" s="37"/>
    </row>
    <row r="310" spans="2:2">
      <c r="B310" s="37"/>
    </row>
    <row r="311" spans="2:2">
      <c r="B311" s="37"/>
    </row>
    <row r="312" spans="2:2">
      <c r="B312" s="37"/>
    </row>
    <row r="313" spans="2:2">
      <c r="B313" s="37"/>
    </row>
    <row r="314" spans="2:2">
      <c r="B314" s="37"/>
    </row>
    <row r="315" spans="2:2">
      <c r="B315" s="37"/>
    </row>
    <row r="316" spans="2:2">
      <c r="B316" s="37"/>
    </row>
    <row r="317" spans="2:2">
      <c r="B317" s="37"/>
    </row>
    <row r="318" spans="2:2">
      <c r="B318" s="37"/>
    </row>
    <row r="319" spans="2:2">
      <c r="B319" s="37"/>
    </row>
    <row r="320" spans="2:2">
      <c r="B320" s="37"/>
    </row>
    <row r="321" spans="2:2">
      <c r="B321" s="37"/>
    </row>
    <row r="322" spans="2:2">
      <c r="B322" s="37"/>
    </row>
    <row r="323" spans="2:2">
      <c r="B323" s="37"/>
    </row>
    <row r="324" spans="2:2">
      <c r="B324" s="37"/>
    </row>
    <row r="325" spans="2:2">
      <c r="B325" s="37"/>
    </row>
    <row r="326" spans="2:2">
      <c r="B326" s="37"/>
    </row>
    <row r="327" spans="2:2">
      <c r="B327" s="37"/>
    </row>
    <row r="328" spans="2:2">
      <c r="B328" s="37"/>
    </row>
    <row r="329" spans="2:2">
      <c r="B329" s="37"/>
    </row>
    <row r="330" spans="2:2">
      <c r="B330" s="37"/>
    </row>
    <row r="331" spans="2:2">
      <c r="B331" s="37"/>
    </row>
    <row r="332" spans="2:2">
      <c r="B332" s="37"/>
    </row>
    <row r="333" spans="2:2">
      <c r="B333" s="37"/>
    </row>
    <row r="334" spans="2:2">
      <c r="B334" s="37"/>
    </row>
    <row r="335" spans="2:2">
      <c r="B335" s="37"/>
    </row>
    <row r="336" spans="2:2">
      <c r="B336" s="37"/>
    </row>
    <row r="337" spans="2:2">
      <c r="B337" s="37"/>
    </row>
    <row r="338" spans="2:2">
      <c r="B338" s="37"/>
    </row>
    <row r="339" spans="2:2">
      <c r="B339" s="37"/>
    </row>
    <row r="340" spans="2:2">
      <c r="B340" s="37"/>
    </row>
    <row r="341" spans="2:2">
      <c r="B341" s="37"/>
    </row>
    <row r="342" spans="2:2">
      <c r="B342" s="37"/>
    </row>
    <row r="343" spans="2:2">
      <c r="B343" s="37"/>
    </row>
    <row r="344" spans="2:2">
      <c r="B344" s="37"/>
    </row>
    <row r="345" spans="2:2">
      <c r="B345" s="37"/>
    </row>
    <row r="346" spans="2:2">
      <c r="B346" s="37"/>
    </row>
    <row r="347" spans="2:2">
      <c r="B347" s="37"/>
    </row>
    <row r="348" spans="2:2">
      <c r="B348" s="37"/>
    </row>
    <row r="349" spans="2:2">
      <c r="B349" s="37"/>
    </row>
    <row r="350" spans="2:2">
      <c r="B350" s="37"/>
    </row>
    <row r="351" spans="2:2">
      <c r="B351" s="37"/>
    </row>
    <row r="352" spans="2:2">
      <c r="B352" s="37"/>
    </row>
    <row r="353" spans="2:2">
      <c r="B353" s="37"/>
    </row>
    <row r="354" spans="2:2">
      <c r="B354" s="37"/>
    </row>
    <row r="355" spans="2:2">
      <c r="B355" s="37"/>
    </row>
    <row r="356" spans="2:2">
      <c r="B356" s="37"/>
    </row>
    <row r="357" spans="2:2">
      <c r="B357" s="37"/>
    </row>
    <row r="358" spans="2:2">
      <c r="B358" s="37"/>
    </row>
    <row r="359" spans="2:2">
      <c r="B359" s="37"/>
    </row>
    <row r="360" spans="2:2">
      <c r="B360" s="37"/>
    </row>
    <row r="361" spans="2:2">
      <c r="B361" s="37"/>
    </row>
    <row r="362" spans="2:2">
      <c r="B362" s="37"/>
    </row>
    <row r="363" spans="2:2">
      <c r="B363" s="37"/>
    </row>
    <row r="364" spans="2:2">
      <c r="B364" s="37"/>
    </row>
    <row r="365" spans="2:2">
      <c r="B365" s="37"/>
    </row>
    <row r="366" spans="2:2">
      <c r="B366" s="37"/>
    </row>
    <row r="367" spans="2:2">
      <c r="B367" s="37"/>
    </row>
    <row r="368" spans="2:2">
      <c r="B368" s="37"/>
    </row>
    <row r="369" spans="2:2">
      <c r="B369" s="37"/>
    </row>
    <row r="370" spans="2:2">
      <c r="B370" s="37"/>
    </row>
    <row r="371" spans="2:2">
      <c r="B371" s="37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60"/>
  <sheetViews>
    <sheetView workbookViewId="0">
      <selection activeCell="H13" sqref="H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285156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35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 s="50" customFormat="1">
      <c r="A4" s="44" t="s">
        <v>226</v>
      </c>
      <c r="B4" s="45">
        <v>57</v>
      </c>
      <c r="C4" s="45" t="s">
        <v>87</v>
      </c>
      <c r="D4" s="46" t="s">
        <v>234</v>
      </c>
      <c r="E4" s="46" t="s">
        <v>214</v>
      </c>
      <c r="F4" s="46" t="s">
        <v>236</v>
      </c>
      <c r="G4" s="41" t="s">
        <v>243</v>
      </c>
      <c r="H4" s="47">
        <v>3381</v>
      </c>
      <c r="I4" s="47">
        <v>3000</v>
      </c>
      <c r="J4" s="48">
        <v>0</v>
      </c>
      <c r="K4" s="49">
        <f t="shared" ref="K4:K9" si="0">SUM(H4:J4)</f>
        <v>6381</v>
      </c>
    </row>
    <row r="5" spans="1:11">
      <c r="A5" s="6" t="s">
        <v>286</v>
      </c>
      <c r="B5" s="39" t="s">
        <v>294</v>
      </c>
      <c r="C5" s="39" t="s">
        <v>287</v>
      </c>
      <c r="D5" s="7" t="s">
        <v>234</v>
      </c>
      <c r="E5" s="7" t="s">
        <v>293</v>
      </c>
      <c r="F5" s="7" t="s">
        <v>58</v>
      </c>
      <c r="G5" s="41" t="s">
        <v>292</v>
      </c>
      <c r="H5" s="8">
        <v>0</v>
      </c>
      <c r="I5" s="8">
        <v>0</v>
      </c>
      <c r="J5" s="8">
        <v>876</v>
      </c>
      <c r="K5" s="9">
        <f t="shared" si="0"/>
        <v>876</v>
      </c>
    </row>
    <row r="6" spans="1:11">
      <c r="A6" s="6" t="s">
        <v>286</v>
      </c>
      <c r="B6" s="39">
        <v>74</v>
      </c>
      <c r="C6" s="39" t="s">
        <v>87</v>
      </c>
      <c r="D6" s="7" t="s">
        <v>234</v>
      </c>
      <c r="E6" s="7" t="s">
        <v>288</v>
      </c>
      <c r="F6" s="7" t="s">
        <v>236</v>
      </c>
      <c r="G6" s="41" t="s">
        <v>310</v>
      </c>
      <c r="H6" s="8">
        <v>3226</v>
      </c>
      <c r="I6" s="8">
        <v>4500</v>
      </c>
      <c r="J6" s="8">
        <v>0</v>
      </c>
      <c r="K6" s="9">
        <f t="shared" si="0"/>
        <v>7726</v>
      </c>
    </row>
    <row r="7" spans="1:11">
      <c r="A7" s="6" t="s">
        <v>286</v>
      </c>
      <c r="B7" s="39">
        <v>607</v>
      </c>
      <c r="C7" s="39" t="s">
        <v>55</v>
      </c>
      <c r="D7" s="7" t="s">
        <v>234</v>
      </c>
      <c r="E7" s="7" t="s">
        <v>54</v>
      </c>
      <c r="F7" s="7" t="s">
        <v>48</v>
      </c>
      <c r="G7" s="7" t="s">
        <v>48</v>
      </c>
      <c r="H7" s="8">
        <v>260</v>
      </c>
      <c r="I7" s="8">
        <v>0</v>
      </c>
      <c r="J7" s="8">
        <v>0</v>
      </c>
      <c r="K7" s="9">
        <f t="shared" si="0"/>
        <v>260</v>
      </c>
    </row>
    <row r="8" spans="1:11">
      <c r="A8" s="6" t="s">
        <v>286</v>
      </c>
      <c r="B8" s="39" t="s">
        <v>289</v>
      </c>
      <c r="C8" s="39" t="s">
        <v>80</v>
      </c>
      <c r="D8" s="7" t="s">
        <v>234</v>
      </c>
      <c r="E8" s="7" t="s">
        <v>290</v>
      </c>
      <c r="F8" s="7" t="s">
        <v>236</v>
      </c>
      <c r="G8" s="41" t="s">
        <v>48</v>
      </c>
      <c r="H8" s="8">
        <v>246</v>
      </c>
      <c r="I8" s="8">
        <v>0</v>
      </c>
      <c r="J8" s="8">
        <v>0</v>
      </c>
      <c r="K8" s="9">
        <f t="shared" si="0"/>
        <v>246</v>
      </c>
    </row>
    <row r="9" spans="1:11">
      <c r="A9" s="6"/>
      <c r="B9" s="39"/>
      <c r="C9" s="39"/>
      <c r="D9" s="7"/>
      <c r="E9" s="7"/>
      <c r="F9" s="7"/>
      <c r="G9" s="7" t="s">
        <v>335</v>
      </c>
      <c r="H9" s="8">
        <v>750</v>
      </c>
      <c r="I9" s="8">
        <v>0</v>
      </c>
      <c r="J9" s="8">
        <v>0</v>
      </c>
      <c r="K9" s="9">
        <f t="shared" si="0"/>
        <v>750</v>
      </c>
    </row>
    <row r="10" spans="1:11" ht="15.75" thickBot="1">
      <c r="A10" s="12"/>
      <c r="B10" s="35"/>
      <c r="C10" s="35"/>
      <c r="D10" s="13"/>
      <c r="E10" s="13"/>
      <c r="F10" s="13"/>
      <c r="G10" s="13"/>
      <c r="H10" s="14"/>
      <c r="I10" s="14"/>
      <c r="J10" s="14"/>
      <c r="K10" s="15"/>
    </row>
    <row r="11" spans="1:11" ht="16.5" thickBot="1">
      <c r="A11" s="16"/>
      <c r="B11" s="36"/>
      <c r="C11" s="36"/>
      <c r="D11" s="16"/>
      <c r="E11" s="16"/>
      <c r="F11" s="16"/>
      <c r="G11" s="17" t="s">
        <v>11</v>
      </c>
      <c r="H11" s="18">
        <f>SUM(H4:H10)</f>
        <v>7863</v>
      </c>
      <c r="I11" s="19">
        <f>SUM(I4:I10)</f>
        <v>7500</v>
      </c>
      <c r="J11" s="19">
        <f>SUM(J4:J10)</f>
        <v>876</v>
      </c>
      <c r="K11" s="20">
        <f>SUM(K4:K10)</f>
        <v>16239</v>
      </c>
    </row>
    <row r="12" spans="1:11">
      <c r="B12" s="37"/>
      <c r="C12" s="37"/>
    </row>
    <row r="13" spans="1:11">
      <c r="B13" s="37"/>
      <c r="C13" s="37"/>
    </row>
    <row r="14" spans="1:11">
      <c r="B14" s="37"/>
      <c r="C14" s="37"/>
    </row>
    <row r="15" spans="1:11">
      <c r="B15" s="37"/>
      <c r="C15" s="37"/>
      <c r="F15" s="11" t="s">
        <v>295</v>
      </c>
      <c r="G15" s="11" t="s">
        <v>296</v>
      </c>
      <c r="H15" s="11">
        <v>750</v>
      </c>
    </row>
    <row r="16" spans="1:11">
      <c r="B16" s="37"/>
      <c r="C16" s="37"/>
      <c r="F16" s="11"/>
      <c r="G16" s="11"/>
      <c r="H16" s="11"/>
    </row>
    <row r="17" spans="2:8">
      <c r="B17" s="37"/>
      <c r="C17" s="37"/>
      <c r="F17" s="11"/>
      <c r="G17" s="11"/>
      <c r="H17" s="11"/>
    </row>
    <row r="18" spans="2:8">
      <c r="B18" s="37"/>
      <c r="C18" s="37"/>
    </row>
    <row r="19" spans="2:8">
      <c r="B19" s="37"/>
      <c r="C19" s="37"/>
    </row>
    <row r="20" spans="2:8">
      <c r="B20" s="37"/>
      <c r="C20" s="37"/>
    </row>
    <row r="21" spans="2:8">
      <c r="B21" s="37"/>
      <c r="C21" s="37"/>
    </row>
    <row r="22" spans="2:8">
      <c r="B22" s="37"/>
      <c r="C22" s="37"/>
    </row>
    <row r="23" spans="2:8">
      <c r="B23" s="37"/>
      <c r="C23" s="37"/>
    </row>
    <row r="24" spans="2:8">
      <c r="B24" s="37"/>
      <c r="C24" s="37"/>
    </row>
    <row r="25" spans="2:8">
      <c r="B25" s="37"/>
      <c r="C25" s="37"/>
    </row>
    <row r="26" spans="2:8">
      <c r="B26" s="37"/>
      <c r="C26" s="37"/>
    </row>
    <row r="27" spans="2:8">
      <c r="B27" s="37"/>
      <c r="C27" s="37"/>
    </row>
    <row r="28" spans="2:8">
      <c r="B28" s="37"/>
      <c r="C28" s="37"/>
    </row>
    <row r="29" spans="2:8">
      <c r="B29" s="37"/>
      <c r="C29" s="37"/>
    </row>
    <row r="30" spans="2:8">
      <c r="B30" s="37"/>
      <c r="C30" s="37"/>
    </row>
    <row r="31" spans="2:8">
      <c r="B31" s="37"/>
      <c r="C31" s="37"/>
    </row>
    <row r="32" spans="2:8">
      <c r="B32" s="37"/>
      <c r="C32" s="37"/>
    </row>
    <row r="33" spans="2:3">
      <c r="B33" s="37"/>
      <c r="C33" s="37"/>
    </row>
    <row r="34" spans="2:3">
      <c r="B34" s="37"/>
      <c r="C34" s="37"/>
    </row>
    <row r="35" spans="2:3">
      <c r="B35" s="37"/>
      <c r="C35" s="37"/>
    </row>
    <row r="36" spans="2:3">
      <c r="B36" s="37"/>
      <c r="C36" s="37"/>
    </row>
    <row r="37" spans="2:3">
      <c r="B37" s="37"/>
      <c r="C37" s="37"/>
    </row>
    <row r="38" spans="2:3">
      <c r="B38" s="37"/>
      <c r="C38" s="37"/>
    </row>
    <row r="39" spans="2:3">
      <c r="B39" s="37"/>
      <c r="C39" s="37"/>
    </row>
    <row r="40" spans="2:3">
      <c r="B40" s="37"/>
      <c r="C40" s="37"/>
    </row>
    <row r="41" spans="2:3">
      <c r="B41" s="37"/>
      <c r="C41" s="37"/>
    </row>
    <row r="42" spans="2:3">
      <c r="B42" s="37"/>
      <c r="C42" s="37"/>
    </row>
    <row r="43" spans="2:3">
      <c r="B43" s="37"/>
      <c r="C43" s="37"/>
    </row>
    <row r="44" spans="2:3">
      <c r="B44" s="37"/>
      <c r="C44" s="37"/>
    </row>
    <row r="45" spans="2:3">
      <c r="B45" s="37"/>
      <c r="C45" s="37"/>
    </row>
    <row r="46" spans="2:3">
      <c r="B46" s="37"/>
      <c r="C46" s="37"/>
    </row>
    <row r="47" spans="2:3">
      <c r="B47" s="37"/>
      <c r="C47" s="37"/>
    </row>
    <row r="48" spans="2:3">
      <c r="B48" s="37"/>
      <c r="C48" s="37"/>
    </row>
    <row r="49" spans="2:3">
      <c r="B49" s="37"/>
      <c r="C49" s="37"/>
    </row>
    <row r="50" spans="2:3">
      <c r="B50" s="37"/>
      <c r="C50" s="37"/>
    </row>
    <row r="51" spans="2:3">
      <c r="B51" s="37"/>
      <c r="C51" s="37"/>
    </row>
    <row r="52" spans="2:3">
      <c r="B52" s="37"/>
      <c r="C52" s="37"/>
    </row>
    <row r="53" spans="2:3">
      <c r="B53" s="37"/>
      <c r="C53" s="37"/>
    </row>
    <row r="54" spans="2:3">
      <c r="B54" s="37"/>
      <c r="C54" s="37"/>
    </row>
    <row r="55" spans="2:3">
      <c r="B55" s="37"/>
      <c r="C55" s="37"/>
    </row>
    <row r="56" spans="2:3">
      <c r="B56" s="37"/>
      <c r="C56" s="37"/>
    </row>
    <row r="57" spans="2:3">
      <c r="B57" s="37"/>
      <c r="C57" s="37"/>
    </row>
    <row r="58" spans="2:3">
      <c r="B58" s="37"/>
      <c r="C58" s="37"/>
    </row>
    <row r="59" spans="2:3">
      <c r="B59" s="37"/>
      <c r="C59" s="37"/>
    </row>
    <row r="60" spans="2:3">
      <c r="B60" s="37"/>
      <c r="C60" s="37"/>
    </row>
    <row r="61" spans="2:3">
      <c r="B61" s="37"/>
      <c r="C61" s="37"/>
    </row>
    <row r="62" spans="2:3">
      <c r="B62" s="37"/>
      <c r="C62" s="37"/>
    </row>
    <row r="63" spans="2:3">
      <c r="B63" s="37"/>
      <c r="C63" s="37"/>
    </row>
    <row r="64" spans="2:3">
      <c r="B64" s="37"/>
      <c r="C64" s="37"/>
    </row>
    <row r="65" spans="2:3">
      <c r="B65" s="37"/>
      <c r="C65" s="37"/>
    </row>
    <row r="66" spans="2:3">
      <c r="B66" s="37"/>
      <c r="C66" s="37"/>
    </row>
    <row r="67" spans="2:3">
      <c r="B67" s="37"/>
      <c r="C67" s="37"/>
    </row>
    <row r="68" spans="2:3">
      <c r="B68" s="37"/>
      <c r="C68" s="37"/>
    </row>
    <row r="69" spans="2:3">
      <c r="B69" s="37"/>
      <c r="C69" s="37"/>
    </row>
    <row r="70" spans="2:3">
      <c r="B70" s="37"/>
      <c r="C70" s="37"/>
    </row>
    <row r="71" spans="2:3">
      <c r="B71" s="37"/>
      <c r="C71" s="37"/>
    </row>
    <row r="72" spans="2:3">
      <c r="B72" s="37"/>
      <c r="C72" s="37"/>
    </row>
    <row r="73" spans="2:3">
      <c r="B73" s="37"/>
      <c r="C73" s="37"/>
    </row>
    <row r="74" spans="2:3">
      <c r="B74" s="37"/>
      <c r="C74" s="37"/>
    </row>
    <row r="75" spans="2:3">
      <c r="B75" s="37"/>
      <c r="C75" s="37"/>
    </row>
    <row r="76" spans="2:3">
      <c r="B76" s="37"/>
      <c r="C76" s="37"/>
    </row>
    <row r="77" spans="2:3">
      <c r="B77" s="37"/>
      <c r="C77" s="37"/>
    </row>
    <row r="78" spans="2:3">
      <c r="B78" s="37"/>
      <c r="C78" s="37"/>
    </row>
    <row r="79" spans="2:3">
      <c r="B79" s="37"/>
      <c r="C79" s="37"/>
    </row>
    <row r="80" spans="2:3">
      <c r="B80" s="37"/>
      <c r="C80" s="37"/>
    </row>
    <row r="81" spans="2:3">
      <c r="B81" s="37"/>
      <c r="C81" s="37"/>
    </row>
    <row r="82" spans="2:3">
      <c r="B82" s="37"/>
      <c r="C82" s="37"/>
    </row>
    <row r="83" spans="2:3">
      <c r="B83" s="37"/>
      <c r="C83" s="37"/>
    </row>
    <row r="84" spans="2:3">
      <c r="B84" s="37"/>
      <c r="C84" s="37"/>
    </row>
    <row r="85" spans="2:3">
      <c r="B85" s="37"/>
      <c r="C85" s="37"/>
    </row>
    <row r="86" spans="2:3">
      <c r="B86" s="37"/>
      <c r="C86" s="37"/>
    </row>
    <row r="87" spans="2:3">
      <c r="B87" s="37"/>
      <c r="C87" s="37"/>
    </row>
    <row r="88" spans="2:3">
      <c r="B88" s="37"/>
      <c r="C88" s="37"/>
    </row>
    <row r="89" spans="2:3">
      <c r="B89" s="37"/>
      <c r="C89" s="37"/>
    </row>
    <row r="90" spans="2:3">
      <c r="B90" s="37"/>
      <c r="C90" s="37"/>
    </row>
    <row r="91" spans="2:3">
      <c r="B91" s="37"/>
      <c r="C91" s="37"/>
    </row>
    <row r="92" spans="2:3">
      <c r="B92" s="37"/>
      <c r="C92" s="37"/>
    </row>
    <row r="93" spans="2:3">
      <c r="B93" s="37"/>
      <c r="C93" s="37"/>
    </row>
    <row r="94" spans="2:3">
      <c r="B94" s="37"/>
      <c r="C94" s="37"/>
    </row>
    <row r="95" spans="2:3">
      <c r="B95" s="37"/>
      <c r="C95" s="37"/>
    </row>
    <row r="96" spans="2:3">
      <c r="B96" s="37"/>
      <c r="C96" s="37"/>
    </row>
    <row r="97" spans="2:3">
      <c r="B97" s="37"/>
      <c r="C97" s="37"/>
    </row>
    <row r="98" spans="2:3">
      <c r="B98" s="37"/>
      <c r="C98" s="37"/>
    </row>
    <row r="99" spans="2:3">
      <c r="B99" s="37"/>
      <c r="C99" s="37"/>
    </row>
    <row r="100" spans="2:3">
      <c r="B100" s="37"/>
      <c r="C100" s="37"/>
    </row>
    <row r="101" spans="2:3">
      <c r="B101" s="37"/>
      <c r="C101" s="37"/>
    </row>
    <row r="102" spans="2:3">
      <c r="B102" s="37"/>
      <c r="C102" s="37"/>
    </row>
    <row r="103" spans="2:3">
      <c r="B103" s="37"/>
      <c r="C103" s="37"/>
    </row>
    <row r="104" spans="2:3">
      <c r="B104" s="37"/>
      <c r="C104" s="37"/>
    </row>
    <row r="105" spans="2:3">
      <c r="B105" s="37"/>
      <c r="C105" s="37"/>
    </row>
    <row r="106" spans="2:3">
      <c r="B106" s="37"/>
      <c r="C106" s="37"/>
    </row>
    <row r="107" spans="2:3">
      <c r="B107" s="37"/>
      <c r="C107" s="37"/>
    </row>
    <row r="108" spans="2:3">
      <c r="B108" s="37"/>
      <c r="C108" s="37"/>
    </row>
    <row r="109" spans="2:3">
      <c r="B109" s="37"/>
      <c r="C109" s="37"/>
    </row>
    <row r="110" spans="2:3">
      <c r="B110" s="37"/>
      <c r="C110" s="37"/>
    </row>
    <row r="111" spans="2:3">
      <c r="B111" s="37"/>
      <c r="C111" s="37"/>
    </row>
    <row r="112" spans="2:3">
      <c r="B112" s="37"/>
      <c r="C112" s="37"/>
    </row>
    <row r="113" spans="2:3">
      <c r="B113" s="37"/>
      <c r="C113" s="37"/>
    </row>
    <row r="114" spans="2:3">
      <c r="B114" s="37"/>
      <c r="C114" s="37"/>
    </row>
    <row r="115" spans="2:3">
      <c r="B115" s="37"/>
      <c r="C115" s="37"/>
    </row>
    <row r="116" spans="2:3">
      <c r="B116" s="37"/>
      <c r="C116" s="37"/>
    </row>
    <row r="117" spans="2:3">
      <c r="B117" s="37"/>
      <c r="C117" s="37"/>
    </row>
    <row r="118" spans="2:3">
      <c r="B118" s="37"/>
      <c r="C118" s="37"/>
    </row>
    <row r="119" spans="2:3">
      <c r="B119" s="37"/>
      <c r="C119" s="37"/>
    </row>
    <row r="120" spans="2:3">
      <c r="B120" s="37"/>
      <c r="C120" s="37"/>
    </row>
    <row r="121" spans="2:3">
      <c r="B121" s="37"/>
      <c r="C121" s="37"/>
    </row>
    <row r="122" spans="2:3">
      <c r="B122" s="37"/>
      <c r="C122" s="37"/>
    </row>
    <row r="123" spans="2:3">
      <c r="B123" s="37"/>
      <c r="C123" s="37"/>
    </row>
    <row r="124" spans="2:3">
      <c r="B124" s="37"/>
      <c r="C124" s="37"/>
    </row>
    <row r="125" spans="2:3">
      <c r="B125" s="37"/>
      <c r="C125" s="37"/>
    </row>
    <row r="126" spans="2:3">
      <c r="B126" s="37"/>
      <c r="C126" s="37"/>
    </row>
    <row r="127" spans="2:3">
      <c r="B127" s="37"/>
      <c r="C127" s="37"/>
    </row>
    <row r="128" spans="2:3">
      <c r="B128" s="37"/>
      <c r="C128" s="37"/>
    </row>
    <row r="129" spans="2:3">
      <c r="B129" s="37"/>
      <c r="C129" s="37"/>
    </row>
    <row r="130" spans="2:3">
      <c r="B130" s="37"/>
      <c r="C130" s="37"/>
    </row>
    <row r="131" spans="2:3">
      <c r="B131" s="37"/>
      <c r="C131" s="37"/>
    </row>
    <row r="132" spans="2:3">
      <c r="B132" s="37"/>
      <c r="C132" s="37"/>
    </row>
    <row r="133" spans="2:3">
      <c r="B133" s="37"/>
      <c r="C133" s="37"/>
    </row>
    <row r="134" spans="2:3">
      <c r="B134" s="37"/>
      <c r="C134" s="37"/>
    </row>
    <row r="135" spans="2:3">
      <c r="B135" s="37"/>
      <c r="C135" s="37"/>
    </row>
    <row r="136" spans="2:3">
      <c r="B136" s="37"/>
      <c r="C136" s="37"/>
    </row>
    <row r="137" spans="2:3">
      <c r="B137" s="37"/>
      <c r="C137" s="37"/>
    </row>
    <row r="138" spans="2:3">
      <c r="B138" s="37"/>
      <c r="C138" s="37"/>
    </row>
    <row r="139" spans="2:3">
      <c r="B139" s="37"/>
      <c r="C139" s="37"/>
    </row>
    <row r="140" spans="2:3">
      <c r="B140" s="37"/>
      <c r="C140" s="37"/>
    </row>
    <row r="141" spans="2:3">
      <c r="B141" s="37"/>
      <c r="C141" s="37"/>
    </row>
    <row r="142" spans="2:3">
      <c r="B142" s="37"/>
      <c r="C142" s="37"/>
    </row>
    <row r="143" spans="2:3">
      <c r="B143" s="37"/>
      <c r="C143" s="37"/>
    </row>
    <row r="144" spans="2:3">
      <c r="B144" s="37"/>
      <c r="C144" s="37"/>
    </row>
    <row r="145" spans="2:3">
      <c r="B145" s="37"/>
      <c r="C145" s="37"/>
    </row>
    <row r="146" spans="2:3">
      <c r="B146" s="37"/>
      <c r="C146" s="37"/>
    </row>
    <row r="147" spans="2:3">
      <c r="B147" s="37"/>
      <c r="C147" s="37"/>
    </row>
    <row r="148" spans="2:3">
      <c r="B148" s="37"/>
      <c r="C148" s="37"/>
    </row>
    <row r="149" spans="2:3">
      <c r="B149" s="37"/>
      <c r="C149" s="37"/>
    </row>
    <row r="150" spans="2:3">
      <c r="B150" s="37"/>
      <c r="C150" s="37"/>
    </row>
    <row r="151" spans="2:3">
      <c r="B151" s="37"/>
      <c r="C151" s="37"/>
    </row>
    <row r="152" spans="2:3">
      <c r="B152" s="37"/>
      <c r="C152" s="37"/>
    </row>
    <row r="153" spans="2:3">
      <c r="B153" s="37"/>
      <c r="C153" s="37"/>
    </row>
    <row r="154" spans="2:3">
      <c r="B154" s="37"/>
      <c r="C154" s="37"/>
    </row>
    <row r="155" spans="2:3">
      <c r="B155" s="37"/>
      <c r="C155" s="37"/>
    </row>
    <row r="156" spans="2:3">
      <c r="B156" s="37"/>
      <c r="C156" s="37"/>
    </row>
    <row r="157" spans="2:3">
      <c r="B157" s="37"/>
      <c r="C157" s="37"/>
    </row>
    <row r="158" spans="2:3">
      <c r="B158" s="37"/>
      <c r="C158" s="37"/>
    </row>
    <row r="159" spans="2:3">
      <c r="B159" s="37"/>
      <c r="C159" s="37"/>
    </row>
    <row r="160" spans="2:3">
      <c r="B160" s="37"/>
      <c r="C160" s="37"/>
    </row>
    <row r="161" spans="2:3">
      <c r="B161" s="37"/>
      <c r="C161" s="37"/>
    </row>
    <row r="162" spans="2:3">
      <c r="B162" s="37"/>
      <c r="C162" s="37"/>
    </row>
    <row r="163" spans="2:3">
      <c r="B163" s="37"/>
      <c r="C163" s="37"/>
    </row>
    <row r="164" spans="2:3">
      <c r="B164" s="37"/>
      <c r="C164" s="37"/>
    </row>
    <row r="165" spans="2:3">
      <c r="B165" s="37"/>
      <c r="C165" s="37"/>
    </row>
    <row r="166" spans="2:3">
      <c r="B166" s="37"/>
      <c r="C166" s="37"/>
    </row>
    <row r="167" spans="2:3">
      <c r="B167" s="37"/>
      <c r="C167" s="37"/>
    </row>
    <row r="168" spans="2:3">
      <c r="B168" s="37"/>
      <c r="C168" s="37"/>
    </row>
    <row r="169" spans="2:3">
      <c r="B169" s="37"/>
      <c r="C169" s="37"/>
    </row>
    <row r="170" spans="2:3">
      <c r="B170" s="37"/>
      <c r="C170" s="37"/>
    </row>
    <row r="171" spans="2:3">
      <c r="B171" s="37"/>
      <c r="C171" s="37"/>
    </row>
    <row r="172" spans="2:3">
      <c r="B172" s="37"/>
      <c r="C172" s="37"/>
    </row>
    <row r="173" spans="2:3">
      <c r="B173" s="37"/>
      <c r="C173" s="37"/>
    </row>
    <row r="174" spans="2:3">
      <c r="B174" s="37"/>
      <c r="C174" s="37"/>
    </row>
    <row r="175" spans="2:3">
      <c r="B175" s="37"/>
      <c r="C175" s="37"/>
    </row>
    <row r="176" spans="2:3">
      <c r="B176" s="37"/>
      <c r="C176" s="37"/>
    </row>
    <row r="177" spans="2:3">
      <c r="B177" s="37"/>
      <c r="C177" s="37"/>
    </row>
    <row r="178" spans="2:3">
      <c r="B178" s="37"/>
      <c r="C178" s="37"/>
    </row>
    <row r="179" spans="2:3">
      <c r="B179" s="37"/>
      <c r="C179" s="37"/>
    </row>
    <row r="180" spans="2:3">
      <c r="B180" s="37"/>
      <c r="C180" s="37"/>
    </row>
    <row r="181" spans="2:3">
      <c r="B181" s="37"/>
      <c r="C181" s="37"/>
    </row>
    <row r="182" spans="2:3">
      <c r="B182" s="37"/>
      <c r="C182" s="37"/>
    </row>
    <row r="183" spans="2:3">
      <c r="B183" s="37"/>
      <c r="C183" s="37"/>
    </row>
    <row r="184" spans="2:3">
      <c r="B184" s="37"/>
      <c r="C184" s="37"/>
    </row>
    <row r="185" spans="2:3">
      <c r="B185" s="37"/>
      <c r="C185" s="37"/>
    </row>
    <row r="186" spans="2:3">
      <c r="B186" s="37"/>
      <c r="C186" s="37"/>
    </row>
    <row r="187" spans="2:3">
      <c r="B187" s="37"/>
      <c r="C187" s="37"/>
    </row>
    <row r="188" spans="2:3">
      <c r="B188" s="37"/>
      <c r="C188" s="37"/>
    </row>
    <row r="189" spans="2:3">
      <c r="B189" s="37"/>
      <c r="C189" s="37"/>
    </row>
    <row r="190" spans="2:3">
      <c r="B190" s="37"/>
      <c r="C190" s="37"/>
    </row>
    <row r="191" spans="2:3">
      <c r="B191" s="37"/>
      <c r="C191" s="37"/>
    </row>
    <row r="192" spans="2:3">
      <c r="B192" s="37"/>
      <c r="C192" s="37"/>
    </row>
    <row r="193" spans="2:3">
      <c r="B193" s="37"/>
      <c r="C193" s="37"/>
    </row>
    <row r="194" spans="2:3">
      <c r="B194" s="37"/>
      <c r="C194" s="37"/>
    </row>
    <row r="195" spans="2:3">
      <c r="B195" s="37"/>
      <c r="C195" s="37"/>
    </row>
    <row r="196" spans="2:3">
      <c r="B196" s="37"/>
      <c r="C196" s="37"/>
    </row>
    <row r="197" spans="2:3">
      <c r="B197" s="37"/>
      <c r="C197" s="37"/>
    </row>
    <row r="198" spans="2:3">
      <c r="B198" s="37"/>
      <c r="C198" s="37"/>
    </row>
    <row r="199" spans="2:3">
      <c r="B199" s="37"/>
      <c r="C199" s="37"/>
    </row>
    <row r="200" spans="2:3">
      <c r="B200" s="37"/>
      <c r="C200" s="37"/>
    </row>
    <row r="201" spans="2:3">
      <c r="B201" s="37"/>
      <c r="C201" s="37"/>
    </row>
    <row r="202" spans="2:3">
      <c r="B202" s="37"/>
      <c r="C202" s="37"/>
    </row>
    <row r="203" spans="2:3">
      <c r="B203" s="37"/>
      <c r="C203" s="37"/>
    </row>
    <row r="204" spans="2:3">
      <c r="B204" s="37"/>
      <c r="C204" s="37"/>
    </row>
    <row r="205" spans="2:3">
      <c r="B205" s="37"/>
      <c r="C205" s="37"/>
    </row>
    <row r="206" spans="2:3">
      <c r="B206" s="37"/>
      <c r="C206" s="37"/>
    </row>
    <row r="207" spans="2:3">
      <c r="B207" s="37"/>
      <c r="C207" s="37"/>
    </row>
    <row r="208" spans="2:3">
      <c r="B208" s="37"/>
      <c r="C208" s="37"/>
    </row>
    <row r="209" spans="2:3">
      <c r="B209" s="37"/>
      <c r="C209" s="37"/>
    </row>
    <row r="210" spans="2:3">
      <c r="B210" s="37"/>
      <c r="C210" s="37"/>
    </row>
    <row r="211" spans="2:3">
      <c r="B211" s="37"/>
      <c r="C211" s="37"/>
    </row>
    <row r="212" spans="2:3">
      <c r="B212" s="37"/>
      <c r="C212" s="37"/>
    </row>
    <row r="213" spans="2:3">
      <c r="B213" s="37"/>
      <c r="C213" s="37"/>
    </row>
    <row r="214" spans="2:3">
      <c r="B214" s="37"/>
      <c r="C214" s="37"/>
    </row>
    <row r="215" spans="2:3">
      <c r="B215" s="37"/>
      <c r="C215" s="37"/>
    </row>
    <row r="216" spans="2:3">
      <c r="B216" s="37"/>
      <c r="C216" s="37"/>
    </row>
    <row r="217" spans="2:3">
      <c r="B217" s="37"/>
      <c r="C217" s="37"/>
    </row>
    <row r="218" spans="2:3">
      <c r="B218" s="37"/>
      <c r="C218" s="37"/>
    </row>
    <row r="219" spans="2:3">
      <c r="B219" s="37"/>
      <c r="C219" s="37"/>
    </row>
    <row r="220" spans="2:3">
      <c r="B220" s="37"/>
      <c r="C220" s="37"/>
    </row>
    <row r="221" spans="2:3">
      <c r="B221" s="37"/>
      <c r="C221" s="37"/>
    </row>
    <row r="222" spans="2:3">
      <c r="B222" s="37"/>
      <c r="C222" s="37"/>
    </row>
    <row r="223" spans="2:3">
      <c r="B223" s="37"/>
      <c r="C223" s="37"/>
    </row>
    <row r="224" spans="2:3">
      <c r="B224" s="37"/>
      <c r="C224" s="37"/>
    </row>
    <row r="225" spans="2:3">
      <c r="B225" s="37"/>
      <c r="C225" s="37"/>
    </row>
    <row r="226" spans="2:3">
      <c r="B226" s="37"/>
      <c r="C226" s="37"/>
    </row>
    <row r="227" spans="2:3">
      <c r="B227" s="37"/>
      <c r="C227" s="37"/>
    </row>
    <row r="228" spans="2:3">
      <c r="B228" s="37"/>
      <c r="C228" s="37"/>
    </row>
    <row r="229" spans="2:3">
      <c r="B229" s="37"/>
      <c r="C229" s="37"/>
    </row>
    <row r="230" spans="2:3">
      <c r="B230" s="37"/>
      <c r="C230" s="37"/>
    </row>
    <row r="231" spans="2:3">
      <c r="B231" s="37"/>
      <c r="C231" s="37"/>
    </row>
    <row r="232" spans="2:3">
      <c r="B232" s="37"/>
      <c r="C232" s="37"/>
    </row>
    <row r="233" spans="2:3">
      <c r="B233" s="37"/>
      <c r="C233" s="37"/>
    </row>
    <row r="234" spans="2:3">
      <c r="B234" s="37"/>
      <c r="C234" s="37"/>
    </row>
    <row r="235" spans="2:3">
      <c r="B235" s="37"/>
      <c r="C235" s="37"/>
    </row>
    <row r="236" spans="2:3">
      <c r="B236" s="37"/>
      <c r="C236" s="37"/>
    </row>
    <row r="237" spans="2:3">
      <c r="B237" s="37"/>
      <c r="C237" s="37"/>
    </row>
    <row r="238" spans="2:3">
      <c r="B238" s="37"/>
      <c r="C238" s="37"/>
    </row>
    <row r="239" spans="2:3">
      <c r="B239" s="37"/>
      <c r="C239" s="37"/>
    </row>
    <row r="240" spans="2:3">
      <c r="B240" s="37"/>
      <c r="C240" s="37"/>
    </row>
    <row r="241" spans="2:3">
      <c r="B241" s="37"/>
      <c r="C241" s="37"/>
    </row>
    <row r="242" spans="2:3">
      <c r="B242" s="37"/>
      <c r="C242" s="37"/>
    </row>
    <row r="243" spans="2:3">
      <c r="B243" s="37"/>
      <c r="C243" s="37"/>
    </row>
    <row r="244" spans="2:3">
      <c r="B244" s="37"/>
      <c r="C244" s="37"/>
    </row>
    <row r="245" spans="2:3">
      <c r="B245" s="37"/>
      <c r="C245" s="37"/>
    </row>
    <row r="246" spans="2:3">
      <c r="B246" s="37"/>
      <c r="C246" s="37"/>
    </row>
    <row r="247" spans="2:3">
      <c r="B247" s="37"/>
      <c r="C247" s="37"/>
    </row>
    <row r="248" spans="2:3">
      <c r="B248" s="37"/>
      <c r="C248" s="37"/>
    </row>
    <row r="249" spans="2:3">
      <c r="B249" s="37"/>
      <c r="C249" s="37"/>
    </row>
    <row r="250" spans="2:3">
      <c r="B250" s="37"/>
      <c r="C250" s="37"/>
    </row>
    <row r="251" spans="2:3">
      <c r="B251" s="37"/>
      <c r="C251" s="37"/>
    </row>
    <row r="252" spans="2:3">
      <c r="B252" s="37"/>
      <c r="C252" s="37"/>
    </row>
    <row r="253" spans="2:3">
      <c r="B253" s="37"/>
      <c r="C253" s="37"/>
    </row>
    <row r="254" spans="2:3">
      <c r="B254" s="37"/>
      <c r="C254" s="37"/>
    </row>
    <row r="255" spans="2:3">
      <c r="B255" s="37"/>
      <c r="C255" s="37"/>
    </row>
    <row r="256" spans="2:3">
      <c r="B256" s="37"/>
      <c r="C256" s="37"/>
    </row>
    <row r="257" spans="2:3">
      <c r="B257" s="37"/>
      <c r="C257" s="37"/>
    </row>
    <row r="258" spans="2:3">
      <c r="B258" s="37"/>
      <c r="C258" s="37"/>
    </row>
    <row r="259" spans="2:3">
      <c r="B259" s="37"/>
      <c r="C259" s="37"/>
    </row>
    <row r="260" spans="2:3">
      <c r="B260" s="37"/>
      <c r="C260" s="37"/>
    </row>
    <row r="261" spans="2:3">
      <c r="B261" s="37"/>
      <c r="C261" s="37"/>
    </row>
    <row r="262" spans="2:3">
      <c r="B262" s="37"/>
      <c r="C262" s="37"/>
    </row>
    <row r="263" spans="2:3">
      <c r="B263" s="37"/>
      <c r="C263" s="37"/>
    </row>
    <row r="264" spans="2:3">
      <c r="B264" s="37"/>
      <c r="C264" s="37"/>
    </row>
    <row r="265" spans="2:3">
      <c r="B265" s="37"/>
      <c r="C265" s="37"/>
    </row>
    <row r="266" spans="2:3">
      <c r="B266" s="37"/>
      <c r="C266" s="37"/>
    </row>
    <row r="267" spans="2:3">
      <c r="B267" s="37"/>
      <c r="C267" s="37"/>
    </row>
    <row r="268" spans="2:3">
      <c r="B268" s="37"/>
      <c r="C268" s="37"/>
    </row>
    <row r="269" spans="2:3">
      <c r="B269" s="37"/>
      <c r="C269" s="37"/>
    </row>
    <row r="270" spans="2:3">
      <c r="B270" s="37"/>
      <c r="C270" s="37"/>
    </row>
    <row r="271" spans="2:3">
      <c r="B271" s="37"/>
      <c r="C271" s="37"/>
    </row>
    <row r="272" spans="2:3">
      <c r="B272" s="37"/>
      <c r="C272" s="37"/>
    </row>
    <row r="273" spans="2:3">
      <c r="B273" s="37"/>
      <c r="C273" s="37"/>
    </row>
    <row r="274" spans="2:3">
      <c r="B274" s="37"/>
      <c r="C274" s="37"/>
    </row>
    <row r="275" spans="2:3">
      <c r="B275" s="37"/>
      <c r="C275" s="37"/>
    </row>
    <row r="276" spans="2:3">
      <c r="B276" s="37"/>
      <c r="C276" s="37"/>
    </row>
    <row r="277" spans="2:3">
      <c r="B277" s="37"/>
      <c r="C277" s="37"/>
    </row>
    <row r="278" spans="2:3">
      <c r="B278" s="37"/>
      <c r="C278" s="37"/>
    </row>
    <row r="279" spans="2:3">
      <c r="B279" s="37"/>
      <c r="C279" s="37"/>
    </row>
    <row r="280" spans="2:3">
      <c r="B280" s="37"/>
      <c r="C280" s="37"/>
    </row>
    <row r="281" spans="2:3">
      <c r="B281" s="37"/>
      <c r="C281" s="37"/>
    </row>
    <row r="282" spans="2:3">
      <c r="B282" s="37"/>
      <c r="C282" s="37"/>
    </row>
    <row r="283" spans="2:3">
      <c r="B283" s="37"/>
      <c r="C283" s="37"/>
    </row>
    <row r="284" spans="2:3">
      <c r="B284" s="37"/>
      <c r="C284" s="37"/>
    </row>
    <row r="285" spans="2:3">
      <c r="B285" s="37"/>
      <c r="C285" s="37"/>
    </row>
    <row r="286" spans="2:3">
      <c r="B286" s="37"/>
      <c r="C286" s="37"/>
    </row>
    <row r="287" spans="2:3">
      <c r="B287" s="37"/>
      <c r="C287" s="37"/>
    </row>
    <row r="288" spans="2:3">
      <c r="B288" s="37"/>
      <c r="C288" s="37"/>
    </row>
    <row r="289" spans="2:3">
      <c r="B289" s="37"/>
      <c r="C289" s="37"/>
    </row>
    <row r="290" spans="2:3">
      <c r="B290" s="37"/>
      <c r="C290" s="37"/>
    </row>
    <row r="291" spans="2:3">
      <c r="B291" s="37"/>
      <c r="C291" s="37"/>
    </row>
    <row r="292" spans="2:3">
      <c r="B292" s="37"/>
      <c r="C292" s="37"/>
    </row>
    <row r="293" spans="2:3">
      <c r="B293" s="37"/>
      <c r="C293" s="37"/>
    </row>
    <row r="294" spans="2:3">
      <c r="B294" s="37"/>
      <c r="C294" s="37"/>
    </row>
    <row r="295" spans="2:3">
      <c r="B295" s="37"/>
      <c r="C295" s="37"/>
    </row>
    <row r="296" spans="2:3">
      <c r="B296" s="37"/>
      <c r="C296" s="37"/>
    </row>
    <row r="297" spans="2:3">
      <c r="B297" s="37"/>
      <c r="C297" s="37"/>
    </row>
    <row r="298" spans="2:3">
      <c r="B298" s="37"/>
      <c r="C298" s="37"/>
    </row>
    <row r="299" spans="2:3">
      <c r="B299" s="37"/>
      <c r="C299" s="37"/>
    </row>
    <row r="300" spans="2:3">
      <c r="B300" s="37"/>
      <c r="C300" s="37"/>
    </row>
    <row r="301" spans="2:3">
      <c r="B301" s="37"/>
      <c r="C301" s="37"/>
    </row>
    <row r="302" spans="2:3">
      <c r="B302" s="37"/>
      <c r="C302" s="37"/>
    </row>
    <row r="303" spans="2:3">
      <c r="B303" s="37"/>
      <c r="C303" s="37"/>
    </row>
    <row r="304" spans="2:3">
      <c r="B304" s="37"/>
      <c r="C304" s="37"/>
    </row>
    <row r="305" spans="2:3">
      <c r="B305" s="37"/>
      <c r="C305" s="37"/>
    </row>
    <row r="306" spans="2:3">
      <c r="B306" s="37"/>
      <c r="C306" s="37"/>
    </row>
    <row r="307" spans="2:3">
      <c r="B307" s="37"/>
      <c r="C307" s="37"/>
    </row>
    <row r="308" spans="2:3">
      <c r="B308" s="37"/>
      <c r="C308" s="37"/>
    </row>
    <row r="309" spans="2:3">
      <c r="B309" s="37"/>
      <c r="C309" s="37"/>
    </row>
    <row r="310" spans="2:3">
      <c r="B310" s="37"/>
      <c r="C310" s="37"/>
    </row>
    <row r="311" spans="2:3">
      <c r="B311" s="37"/>
      <c r="C311" s="37"/>
    </row>
    <row r="312" spans="2:3">
      <c r="B312" s="37"/>
      <c r="C312" s="37"/>
    </row>
    <row r="313" spans="2:3">
      <c r="B313" s="37"/>
      <c r="C313" s="37"/>
    </row>
    <row r="314" spans="2:3">
      <c r="B314" s="37"/>
      <c r="C314" s="37"/>
    </row>
    <row r="315" spans="2:3">
      <c r="B315" s="37"/>
      <c r="C315" s="37"/>
    </row>
    <row r="316" spans="2:3">
      <c r="B316" s="37"/>
      <c r="C316" s="37"/>
    </row>
    <row r="317" spans="2:3">
      <c r="B317" s="37"/>
      <c r="C317" s="37"/>
    </row>
    <row r="318" spans="2:3">
      <c r="B318" s="37"/>
      <c r="C318" s="37"/>
    </row>
    <row r="319" spans="2:3">
      <c r="B319" s="37"/>
      <c r="C319" s="37"/>
    </row>
    <row r="320" spans="2:3">
      <c r="B320" s="37"/>
      <c r="C320" s="37"/>
    </row>
    <row r="321" spans="2:3">
      <c r="B321" s="37"/>
      <c r="C321" s="37"/>
    </row>
    <row r="322" spans="2:3">
      <c r="B322" s="37"/>
      <c r="C322" s="37"/>
    </row>
    <row r="323" spans="2:3">
      <c r="B323" s="37"/>
      <c r="C323" s="37"/>
    </row>
    <row r="324" spans="2:3">
      <c r="B324" s="37"/>
      <c r="C324" s="37"/>
    </row>
    <row r="325" spans="2:3">
      <c r="B325" s="37"/>
      <c r="C325" s="37"/>
    </row>
    <row r="326" spans="2:3">
      <c r="B326" s="37"/>
      <c r="C326" s="37"/>
    </row>
    <row r="327" spans="2:3">
      <c r="B327" s="37"/>
      <c r="C327" s="37"/>
    </row>
    <row r="328" spans="2:3">
      <c r="B328" s="37"/>
      <c r="C328" s="37"/>
    </row>
    <row r="329" spans="2:3">
      <c r="B329" s="37"/>
      <c r="C329" s="37"/>
    </row>
    <row r="330" spans="2:3">
      <c r="B330" s="37"/>
      <c r="C330" s="37"/>
    </row>
    <row r="331" spans="2:3">
      <c r="B331" s="37"/>
      <c r="C331" s="37"/>
    </row>
    <row r="332" spans="2:3">
      <c r="B332" s="37"/>
      <c r="C332" s="37"/>
    </row>
    <row r="333" spans="2:3">
      <c r="B333" s="37"/>
      <c r="C333" s="37"/>
    </row>
    <row r="334" spans="2:3">
      <c r="B334" s="37"/>
      <c r="C334" s="37"/>
    </row>
    <row r="335" spans="2:3">
      <c r="B335" s="37"/>
      <c r="C335" s="37"/>
    </row>
    <row r="336" spans="2:3">
      <c r="B336" s="37"/>
      <c r="C336" s="37"/>
    </row>
    <row r="337" spans="2:3">
      <c r="B337" s="37"/>
      <c r="C337" s="37"/>
    </row>
    <row r="338" spans="2:3">
      <c r="B338" s="37"/>
      <c r="C338" s="37"/>
    </row>
    <row r="339" spans="2:3">
      <c r="B339" s="37"/>
      <c r="C339" s="37"/>
    </row>
    <row r="340" spans="2:3">
      <c r="B340" s="37"/>
      <c r="C340" s="37"/>
    </row>
    <row r="341" spans="2:3">
      <c r="B341" s="37"/>
      <c r="C341" s="37"/>
    </row>
    <row r="342" spans="2:3">
      <c r="B342" s="37"/>
      <c r="C342" s="37"/>
    </row>
    <row r="343" spans="2:3">
      <c r="B343" s="37"/>
      <c r="C343" s="37"/>
    </row>
    <row r="344" spans="2:3">
      <c r="B344" s="37"/>
      <c r="C344" s="37"/>
    </row>
    <row r="345" spans="2:3">
      <c r="B345" s="37"/>
      <c r="C345" s="37"/>
    </row>
    <row r="346" spans="2:3">
      <c r="B346" s="37"/>
      <c r="C346" s="37"/>
    </row>
    <row r="347" spans="2:3">
      <c r="B347" s="37"/>
      <c r="C347" s="37"/>
    </row>
    <row r="348" spans="2:3">
      <c r="B348" s="37"/>
      <c r="C348" s="37"/>
    </row>
    <row r="349" spans="2:3">
      <c r="B349" s="37"/>
      <c r="C349" s="37"/>
    </row>
    <row r="350" spans="2:3">
      <c r="B350" s="37"/>
      <c r="C350" s="37"/>
    </row>
    <row r="351" spans="2:3">
      <c r="B351" s="37"/>
      <c r="C351" s="37"/>
    </row>
    <row r="352" spans="2:3">
      <c r="B352" s="37"/>
      <c r="C352" s="37"/>
    </row>
    <row r="353" spans="2:3">
      <c r="B353" s="37"/>
      <c r="C353" s="37"/>
    </row>
    <row r="354" spans="2:3">
      <c r="B354" s="37"/>
      <c r="C354" s="37"/>
    </row>
    <row r="355" spans="2:3">
      <c r="B355" s="37"/>
      <c r="C355" s="37"/>
    </row>
    <row r="356" spans="2:3">
      <c r="B356" s="37"/>
      <c r="C356" s="37"/>
    </row>
    <row r="357" spans="2:3">
      <c r="B357" s="37"/>
      <c r="C357" s="37"/>
    </row>
    <row r="358" spans="2:3">
      <c r="B358" s="37"/>
      <c r="C358" s="37"/>
    </row>
    <row r="359" spans="2:3">
      <c r="B359" s="37"/>
      <c r="C359" s="37"/>
    </row>
    <row r="360" spans="2:3">
      <c r="B360" s="37"/>
      <c r="C360" s="37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H8" sqref="H8:J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43.4257812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36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96</v>
      </c>
      <c r="B4" s="43" t="s">
        <v>113</v>
      </c>
      <c r="C4" s="7" t="s">
        <v>114</v>
      </c>
      <c r="D4" s="7" t="s">
        <v>115</v>
      </c>
      <c r="E4" s="7" t="s">
        <v>116</v>
      </c>
      <c r="F4" s="7" t="s">
        <v>107</v>
      </c>
      <c r="G4" s="41" t="s">
        <v>148</v>
      </c>
      <c r="H4" s="8">
        <v>357</v>
      </c>
      <c r="I4" s="8">
        <v>700</v>
      </c>
      <c r="J4" s="8">
        <v>0</v>
      </c>
      <c r="K4" s="9">
        <f>SUM(H4:J4)</f>
        <v>1057</v>
      </c>
    </row>
    <row r="5" spans="1:11">
      <c r="A5" s="6" t="s">
        <v>295</v>
      </c>
      <c r="B5" s="43" t="s">
        <v>416</v>
      </c>
      <c r="C5" s="7" t="s">
        <v>417</v>
      </c>
      <c r="D5" s="7" t="s">
        <v>418</v>
      </c>
      <c r="E5" s="7" t="s">
        <v>154</v>
      </c>
      <c r="F5" s="7" t="s">
        <v>58</v>
      </c>
      <c r="G5" s="41" t="s">
        <v>419</v>
      </c>
      <c r="H5" s="8">
        <v>0</v>
      </c>
      <c r="I5" s="8">
        <v>0</v>
      </c>
      <c r="J5" s="8">
        <v>1499</v>
      </c>
      <c r="K5" s="9">
        <v>1499</v>
      </c>
    </row>
    <row r="6" spans="1:11">
      <c r="A6" s="6" t="s">
        <v>420</v>
      </c>
      <c r="B6" s="91">
        <v>15</v>
      </c>
      <c r="C6" s="7" t="s">
        <v>417</v>
      </c>
      <c r="D6" s="7" t="s">
        <v>418</v>
      </c>
      <c r="E6" s="7" t="s">
        <v>421</v>
      </c>
      <c r="F6" s="7" t="s">
        <v>58</v>
      </c>
      <c r="G6" s="41" t="s">
        <v>422</v>
      </c>
      <c r="H6" s="8">
        <v>0</v>
      </c>
      <c r="I6" s="8">
        <v>0</v>
      </c>
      <c r="J6" s="8">
        <v>5257</v>
      </c>
      <c r="K6" s="9">
        <v>5257</v>
      </c>
    </row>
    <row r="7" spans="1:11" ht="15.75" thickBot="1">
      <c r="A7" s="10"/>
      <c r="B7" s="11"/>
      <c r="C7" s="11"/>
      <c r="D7" s="11"/>
      <c r="E7" s="11"/>
      <c r="F7" s="11"/>
      <c r="G7" s="11"/>
      <c r="H7" s="8"/>
      <c r="I7" s="8"/>
      <c r="J7" s="8"/>
      <c r="K7" s="9"/>
    </row>
    <row r="8" spans="1:11" ht="16.5" thickBot="1">
      <c r="A8" s="16"/>
      <c r="B8" s="16"/>
      <c r="C8" s="16"/>
      <c r="D8" s="16"/>
      <c r="E8" s="16"/>
      <c r="F8" s="16"/>
      <c r="G8" s="17" t="s">
        <v>11</v>
      </c>
      <c r="H8" s="18">
        <f>SUM(H4:H7)</f>
        <v>357</v>
      </c>
      <c r="I8" s="19">
        <f>SUM(I4:I7)</f>
        <v>700</v>
      </c>
      <c r="J8" s="19">
        <f>SUM(J4:J7)</f>
        <v>6756</v>
      </c>
      <c r="K8" s="20">
        <f>SUM(K4:K7)</f>
        <v>7813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2"/>
  <sheetViews>
    <sheetView topLeftCell="C1" workbookViewId="0">
      <selection activeCell="J28" sqref="J28"/>
    </sheetView>
  </sheetViews>
  <sheetFormatPr defaultRowHeight="15"/>
  <cols>
    <col min="1" max="1" width="10.140625" bestFit="1" customWidth="1"/>
    <col min="2" max="2" width="11" bestFit="1" customWidth="1"/>
    <col min="3" max="3" width="15.7109375" bestFit="1" customWidth="1"/>
    <col min="4" max="4" width="20" customWidth="1"/>
    <col min="5" max="5" width="14.42578125" bestFit="1" customWidth="1"/>
    <col min="6" max="6" width="15.42578125" bestFit="1" customWidth="1"/>
    <col min="7" max="7" width="31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37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47</v>
      </c>
      <c r="B4" s="39">
        <v>292</v>
      </c>
      <c r="C4" s="7" t="s">
        <v>49</v>
      </c>
      <c r="D4" s="7" t="s">
        <v>50</v>
      </c>
      <c r="E4" s="7" t="s">
        <v>51</v>
      </c>
      <c r="F4" s="7" t="s">
        <v>52</v>
      </c>
      <c r="G4" s="41" t="s">
        <v>164</v>
      </c>
      <c r="H4" s="8">
        <v>2224</v>
      </c>
      <c r="I4" s="8">
        <v>1800</v>
      </c>
      <c r="J4" s="8">
        <v>0</v>
      </c>
      <c r="K4" s="9">
        <f t="shared" ref="K4:K24" si="0">SUM(H4:J4)</f>
        <v>4024</v>
      </c>
    </row>
    <row r="5" spans="1:11">
      <c r="A5" s="10" t="s">
        <v>47</v>
      </c>
      <c r="B5" s="11" t="s">
        <v>48</v>
      </c>
      <c r="C5" s="11" t="s">
        <v>55</v>
      </c>
      <c r="D5" s="11" t="s">
        <v>50</v>
      </c>
      <c r="E5" s="11" t="s">
        <v>54</v>
      </c>
      <c r="F5" s="11" t="s">
        <v>52</v>
      </c>
      <c r="G5" s="11" t="s">
        <v>48</v>
      </c>
      <c r="H5" s="8">
        <v>350</v>
      </c>
      <c r="I5" s="8">
        <v>0</v>
      </c>
      <c r="J5" s="8">
        <v>0</v>
      </c>
      <c r="K5" s="9">
        <f t="shared" si="0"/>
        <v>350</v>
      </c>
    </row>
    <row r="6" spans="1:11">
      <c r="A6" s="10" t="s">
        <v>47</v>
      </c>
      <c r="B6" s="32">
        <v>1672</v>
      </c>
      <c r="C6" s="11" t="s">
        <v>56</v>
      </c>
      <c r="D6" s="11" t="s">
        <v>50</v>
      </c>
      <c r="E6" s="11" t="s">
        <v>57</v>
      </c>
      <c r="F6" s="11" t="s">
        <v>58</v>
      </c>
      <c r="G6" s="41" t="s">
        <v>280</v>
      </c>
      <c r="H6" s="8">
        <v>0</v>
      </c>
      <c r="I6" s="8">
        <v>0</v>
      </c>
      <c r="J6" s="8">
        <v>800</v>
      </c>
      <c r="K6" s="9">
        <f t="shared" si="0"/>
        <v>800</v>
      </c>
    </row>
    <row r="7" spans="1:11">
      <c r="A7" s="10" t="s">
        <v>47</v>
      </c>
      <c r="B7" s="32">
        <v>1053</v>
      </c>
      <c r="C7" s="11" t="s">
        <v>71</v>
      </c>
      <c r="D7" s="11" t="s">
        <v>72</v>
      </c>
      <c r="E7" s="11" t="s">
        <v>73</v>
      </c>
      <c r="F7" s="11" t="s">
        <v>66</v>
      </c>
      <c r="G7" s="41" t="s">
        <v>163</v>
      </c>
      <c r="H7" s="8">
        <v>1800</v>
      </c>
      <c r="I7" s="8">
        <v>1600</v>
      </c>
      <c r="J7" s="8">
        <v>0</v>
      </c>
      <c r="K7" s="9">
        <f t="shared" si="0"/>
        <v>3400</v>
      </c>
    </row>
    <row r="8" spans="1:11">
      <c r="A8" s="10" t="s">
        <v>47</v>
      </c>
      <c r="B8" s="32" t="s">
        <v>86</v>
      </c>
      <c r="C8" s="11" t="s">
        <v>87</v>
      </c>
      <c r="D8" s="11" t="s">
        <v>50</v>
      </c>
      <c r="E8" s="11" t="s">
        <v>88</v>
      </c>
      <c r="F8" s="11" t="s">
        <v>52</v>
      </c>
      <c r="G8" s="41" t="s">
        <v>129</v>
      </c>
      <c r="H8" s="8">
        <v>4721</v>
      </c>
      <c r="I8" s="8">
        <v>0</v>
      </c>
      <c r="J8" s="8">
        <v>0</v>
      </c>
      <c r="K8" s="9">
        <f t="shared" si="0"/>
        <v>4721</v>
      </c>
    </row>
    <row r="9" spans="1:11">
      <c r="A9" s="10" t="s">
        <v>47</v>
      </c>
      <c r="B9" s="32" t="s">
        <v>86</v>
      </c>
      <c r="C9" s="11" t="s">
        <v>87</v>
      </c>
      <c r="D9" s="11" t="s">
        <v>50</v>
      </c>
      <c r="E9" s="11" t="s">
        <v>89</v>
      </c>
      <c r="F9" s="11" t="s">
        <v>52</v>
      </c>
      <c r="G9" s="41" t="s">
        <v>127</v>
      </c>
      <c r="H9" s="8">
        <v>0</v>
      </c>
      <c r="I9" s="8">
        <v>850</v>
      </c>
      <c r="J9" s="8">
        <v>0</v>
      </c>
      <c r="K9" s="9">
        <f t="shared" si="0"/>
        <v>850</v>
      </c>
    </row>
    <row r="10" spans="1:11">
      <c r="A10" s="10" t="s">
        <v>47</v>
      </c>
      <c r="B10" s="32" t="s">
        <v>86</v>
      </c>
      <c r="C10" s="11" t="s">
        <v>87</v>
      </c>
      <c r="D10" s="11" t="s">
        <v>50</v>
      </c>
      <c r="E10" s="11" t="s">
        <v>51</v>
      </c>
      <c r="F10" s="11" t="s">
        <v>52</v>
      </c>
      <c r="G10" s="41" t="s">
        <v>128</v>
      </c>
      <c r="H10" s="8">
        <v>0</v>
      </c>
      <c r="I10" s="8">
        <v>1850</v>
      </c>
      <c r="J10" s="8">
        <v>0</v>
      </c>
      <c r="K10" s="9">
        <f t="shared" si="0"/>
        <v>1850</v>
      </c>
    </row>
    <row r="11" spans="1:11">
      <c r="A11" s="10" t="s">
        <v>47</v>
      </c>
      <c r="B11" s="32">
        <v>85</v>
      </c>
      <c r="C11" s="11" t="s">
        <v>70</v>
      </c>
      <c r="D11" s="11" t="s">
        <v>50</v>
      </c>
      <c r="E11" s="11" t="s">
        <v>90</v>
      </c>
      <c r="F11" s="11" t="s">
        <v>52</v>
      </c>
      <c r="G11" s="11" t="s">
        <v>48</v>
      </c>
      <c r="H11" s="8">
        <v>80</v>
      </c>
      <c r="I11" s="8">
        <v>0</v>
      </c>
      <c r="J11" s="8">
        <v>0</v>
      </c>
      <c r="K11" s="9">
        <f t="shared" si="0"/>
        <v>80</v>
      </c>
    </row>
    <row r="12" spans="1:11">
      <c r="A12" s="10" t="s">
        <v>47</v>
      </c>
      <c r="B12" s="32">
        <v>2502</v>
      </c>
      <c r="C12" s="11" t="s">
        <v>55</v>
      </c>
      <c r="D12" s="11" t="s">
        <v>50</v>
      </c>
      <c r="E12" s="11" t="s">
        <v>91</v>
      </c>
      <c r="F12" s="11" t="s">
        <v>52</v>
      </c>
      <c r="G12" s="11" t="s">
        <v>48</v>
      </c>
      <c r="H12" s="8">
        <v>1330</v>
      </c>
      <c r="I12" s="8">
        <v>0</v>
      </c>
      <c r="J12" s="8">
        <v>0</v>
      </c>
      <c r="K12" s="9">
        <f t="shared" si="0"/>
        <v>1330</v>
      </c>
    </row>
    <row r="13" spans="1:11">
      <c r="A13" s="10" t="s">
        <v>47</v>
      </c>
      <c r="B13" s="32" t="s">
        <v>48</v>
      </c>
      <c r="C13" s="11" t="s">
        <v>55</v>
      </c>
      <c r="D13" s="11" t="s">
        <v>50</v>
      </c>
      <c r="E13" s="11" t="s">
        <v>54</v>
      </c>
      <c r="F13" s="11" t="s">
        <v>52</v>
      </c>
      <c r="G13" s="7" t="s">
        <v>48</v>
      </c>
      <c r="H13" s="8">
        <v>356</v>
      </c>
      <c r="I13" s="8">
        <v>0</v>
      </c>
      <c r="J13" s="8">
        <v>0</v>
      </c>
      <c r="K13" s="9">
        <f t="shared" si="0"/>
        <v>356</v>
      </c>
    </row>
    <row r="14" spans="1:11">
      <c r="A14" s="10" t="s">
        <v>132</v>
      </c>
      <c r="B14" s="32">
        <v>159</v>
      </c>
      <c r="C14" s="11" t="s">
        <v>71</v>
      </c>
      <c r="D14" s="11" t="s">
        <v>50</v>
      </c>
      <c r="E14" s="11" t="s">
        <v>133</v>
      </c>
      <c r="F14" s="11" t="s">
        <v>52</v>
      </c>
      <c r="G14" s="41" t="s">
        <v>224</v>
      </c>
      <c r="H14" s="8">
        <v>1400</v>
      </c>
      <c r="I14" s="8">
        <v>1850</v>
      </c>
      <c r="J14" s="8">
        <v>0</v>
      </c>
      <c r="K14" s="9">
        <f t="shared" si="0"/>
        <v>3250</v>
      </c>
    </row>
    <row r="15" spans="1:11">
      <c r="A15" s="10" t="s">
        <v>132</v>
      </c>
      <c r="B15" s="32" t="s">
        <v>137</v>
      </c>
      <c r="C15" s="11" t="s">
        <v>80</v>
      </c>
      <c r="D15" s="11" t="s">
        <v>50</v>
      </c>
      <c r="E15" s="11" t="s">
        <v>134</v>
      </c>
      <c r="F15" s="11" t="s">
        <v>52</v>
      </c>
      <c r="G15" s="41" t="s">
        <v>225</v>
      </c>
      <c r="H15" s="8">
        <v>0</v>
      </c>
      <c r="I15" s="8">
        <v>350</v>
      </c>
      <c r="J15" s="8">
        <v>0</v>
      </c>
      <c r="K15" s="9">
        <f t="shared" si="0"/>
        <v>350</v>
      </c>
    </row>
    <row r="16" spans="1:11">
      <c r="A16" s="10" t="s">
        <v>132</v>
      </c>
      <c r="B16" s="32" t="s">
        <v>137</v>
      </c>
      <c r="C16" s="11" t="s">
        <v>80</v>
      </c>
      <c r="D16" s="11" t="s">
        <v>50</v>
      </c>
      <c r="E16" s="11" t="s">
        <v>138</v>
      </c>
      <c r="F16" s="11" t="s">
        <v>52</v>
      </c>
      <c r="G16" s="41" t="s">
        <v>223</v>
      </c>
      <c r="H16" s="8">
        <v>1667</v>
      </c>
      <c r="I16" s="8">
        <v>1850</v>
      </c>
      <c r="J16" s="8">
        <v>0</v>
      </c>
      <c r="K16" s="9">
        <f t="shared" si="0"/>
        <v>3517</v>
      </c>
    </row>
    <row r="17" spans="1:12">
      <c r="A17" s="10" t="s">
        <v>132</v>
      </c>
      <c r="B17" s="32">
        <v>17</v>
      </c>
      <c r="C17" s="11" t="s">
        <v>87</v>
      </c>
      <c r="D17" s="11" t="s">
        <v>50</v>
      </c>
      <c r="E17" s="42" t="s">
        <v>139</v>
      </c>
      <c r="F17" s="11" t="s">
        <v>52</v>
      </c>
      <c r="G17" s="41" t="s">
        <v>244</v>
      </c>
      <c r="H17" s="8">
        <v>3552</v>
      </c>
      <c r="I17" s="8">
        <v>1800</v>
      </c>
      <c r="J17" s="8">
        <v>0</v>
      </c>
      <c r="K17" s="9">
        <f t="shared" si="0"/>
        <v>5352</v>
      </c>
    </row>
    <row r="18" spans="1:12">
      <c r="A18" s="10" t="s">
        <v>132</v>
      </c>
      <c r="B18" s="32">
        <v>2508</v>
      </c>
      <c r="C18" s="11" t="s">
        <v>55</v>
      </c>
      <c r="D18" s="11" t="s">
        <v>50</v>
      </c>
      <c r="E18" s="11" t="s">
        <v>144</v>
      </c>
      <c r="F18" s="11" t="s">
        <v>52</v>
      </c>
      <c r="G18" s="11" t="s">
        <v>48</v>
      </c>
      <c r="H18" s="8">
        <v>5662</v>
      </c>
      <c r="I18" s="8">
        <v>0</v>
      </c>
      <c r="J18" s="8">
        <v>0</v>
      </c>
      <c r="K18" s="9">
        <f t="shared" si="0"/>
        <v>5662</v>
      </c>
    </row>
    <row r="19" spans="1:12">
      <c r="A19" s="10" t="s">
        <v>281</v>
      </c>
      <c r="B19" s="32" t="s">
        <v>48</v>
      </c>
      <c r="C19" s="11" t="s">
        <v>282</v>
      </c>
      <c r="D19" s="11" t="s">
        <v>50</v>
      </c>
      <c r="E19" s="11" t="s">
        <v>283</v>
      </c>
      <c r="F19" s="11" t="s">
        <v>58</v>
      </c>
      <c r="G19" s="11" t="s">
        <v>284</v>
      </c>
      <c r="H19" s="8">
        <v>0</v>
      </c>
      <c r="I19" s="8">
        <v>0</v>
      </c>
      <c r="J19" s="8">
        <v>180</v>
      </c>
      <c r="K19" s="9">
        <f t="shared" si="0"/>
        <v>180</v>
      </c>
    </row>
    <row r="20" spans="1:12">
      <c r="A20" s="10" t="s">
        <v>330</v>
      </c>
      <c r="B20" s="32">
        <v>114</v>
      </c>
      <c r="C20" s="11" t="s">
        <v>87</v>
      </c>
      <c r="D20" s="11" t="s">
        <v>72</v>
      </c>
      <c r="E20" s="11" t="s">
        <v>316</v>
      </c>
      <c r="F20" s="11" t="s">
        <v>66</v>
      </c>
      <c r="G20" s="42" t="s">
        <v>355</v>
      </c>
      <c r="H20" s="8">
        <v>2325</v>
      </c>
      <c r="I20" s="8">
        <v>800</v>
      </c>
      <c r="J20" s="8">
        <v>0</v>
      </c>
      <c r="K20" s="9">
        <f t="shared" si="0"/>
        <v>3125</v>
      </c>
    </row>
    <row r="21" spans="1:12">
      <c r="A21" s="10" t="s">
        <v>330</v>
      </c>
      <c r="B21" s="32">
        <v>114</v>
      </c>
      <c r="C21" s="11" t="s">
        <v>87</v>
      </c>
      <c r="D21" s="11" t="s">
        <v>72</v>
      </c>
      <c r="E21" s="11" t="s">
        <v>116</v>
      </c>
      <c r="F21" s="11" t="s">
        <v>66</v>
      </c>
      <c r="G21" s="42" t="s">
        <v>356</v>
      </c>
      <c r="H21" s="8">
        <v>0</v>
      </c>
      <c r="I21" s="8">
        <v>1200</v>
      </c>
      <c r="J21" s="8">
        <v>0</v>
      </c>
      <c r="K21" s="9">
        <f t="shared" si="0"/>
        <v>1200</v>
      </c>
    </row>
    <row r="22" spans="1:12">
      <c r="A22" s="10" t="s">
        <v>330</v>
      </c>
      <c r="B22" s="32">
        <v>114</v>
      </c>
      <c r="C22" s="11" t="s">
        <v>87</v>
      </c>
      <c r="D22" s="11" t="s">
        <v>72</v>
      </c>
      <c r="E22" s="11" t="s">
        <v>314</v>
      </c>
      <c r="F22" s="11" t="s">
        <v>66</v>
      </c>
      <c r="G22" s="42" t="s">
        <v>357</v>
      </c>
      <c r="H22" s="8">
        <v>0</v>
      </c>
      <c r="I22" s="8">
        <v>800</v>
      </c>
      <c r="J22" s="8">
        <v>0</v>
      </c>
      <c r="K22" s="9">
        <f t="shared" si="0"/>
        <v>800</v>
      </c>
    </row>
    <row r="23" spans="1:12">
      <c r="A23" s="10" t="s">
        <v>340</v>
      </c>
      <c r="B23" s="32">
        <v>408</v>
      </c>
      <c r="C23" s="11" t="s">
        <v>350</v>
      </c>
      <c r="D23" s="11" t="s">
        <v>50</v>
      </c>
      <c r="E23" s="11" t="s">
        <v>326</v>
      </c>
      <c r="F23" s="11" t="s">
        <v>58</v>
      </c>
      <c r="G23" s="11" t="s">
        <v>351</v>
      </c>
      <c r="H23" s="8">
        <v>0</v>
      </c>
      <c r="I23" s="8">
        <v>0</v>
      </c>
      <c r="J23" s="8">
        <v>1950</v>
      </c>
      <c r="K23" s="9">
        <f t="shared" si="0"/>
        <v>1950</v>
      </c>
      <c r="L23" t="s">
        <v>352</v>
      </c>
    </row>
    <row r="24" spans="1:12">
      <c r="A24" s="10"/>
      <c r="B24" s="32"/>
      <c r="C24" s="11"/>
      <c r="D24" s="11"/>
      <c r="E24" s="11"/>
      <c r="F24" s="11"/>
      <c r="G24" s="11" t="s">
        <v>335</v>
      </c>
      <c r="H24" s="8">
        <v>1132</v>
      </c>
      <c r="I24" s="8">
        <v>0</v>
      </c>
      <c r="J24" s="8">
        <v>0</v>
      </c>
      <c r="K24" s="9">
        <f t="shared" si="0"/>
        <v>1132</v>
      </c>
    </row>
    <row r="25" spans="1:12" ht="15.75" thickBot="1">
      <c r="A25" s="12"/>
      <c r="B25" s="35"/>
      <c r="C25" s="13"/>
      <c r="D25" s="13"/>
      <c r="E25" s="13"/>
      <c r="F25" s="13"/>
      <c r="G25" s="13"/>
      <c r="H25" s="14"/>
      <c r="I25" s="14"/>
      <c r="J25" s="14"/>
      <c r="K25" s="15"/>
    </row>
    <row r="26" spans="1:12" ht="16.5" thickBot="1">
      <c r="A26" s="16"/>
      <c r="B26" s="36"/>
      <c r="C26" s="16"/>
      <c r="D26" s="16"/>
      <c r="E26" s="16"/>
      <c r="F26" s="16"/>
      <c r="G26" s="17" t="s">
        <v>11</v>
      </c>
      <c r="H26" s="18">
        <f>SUM(H4:H25)</f>
        <v>26599</v>
      </c>
      <c r="I26" s="19">
        <f>SUM(I4:I25)</f>
        <v>14750</v>
      </c>
      <c r="J26" s="19">
        <f>SUM(J4:J25)</f>
        <v>2930</v>
      </c>
      <c r="K26" s="20">
        <f>SUM(K4:K25)</f>
        <v>44279</v>
      </c>
    </row>
    <row r="27" spans="1:12">
      <c r="B27" s="37"/>
    </row>
    <row r="28" spans="1:12">
      <c r="B28" s="37"/>
    </row>
    <row r="29" spans="1:12">
      <c r="B29" s="37"/>
    </row>
    <row r="30" spans="1:12">
      <c r="B30" s="37"/>
      <c r="F30" s="11" t="s">
        <v>281</v>
      </c>
      <c r="G30" s="11" t="s">
        <v>285</v>
      </c>
      <c r="H30" s="11">
        <v>150</v>
      </c>
    </row>
    <row r="31" spans="1:12">
      <c r="B31" s="37"/>
      <c r="F31" s="11" t="s">
        <v>96</v>
      </c>
      <c r="G31" s="11" t="s">
        <v>370</v>
      </c>
      <c r="H31" s="11">
        <v>40</v>
      </c>
    </row>
    <row r="32" spans="1:12">
      <c r="B32" s="37"/>
      <c r="F32" s="11" t="s">
        <v>132</v>
      </c>
      <c r="G32" s="11" t="s">
        <v>371</v>
      </c>
      <c r="H32" s="11">
        <v>62</v>
      </c>
    </row>
    <row r="33" spans="2:8">
      <c r="B33" s="37"/>
      <c r="F33" s="11" t="s">
        <v>155</v>
      </c>
      <c r="G33" s="11" t="s">
        <v>409</v>
      </c>
      <c r="H33" s="11">
        <v>880</v>
      </c>
    </row>
    <row r="34" spans="2:8">
      <c r="B34" s="37"/>
      <c r="H34" s="92">
        <f>SUM(H30:H33)</f>
        <v>1132</v>
      </c>
    </row>
    <row r="35" spans="2:8">
      <c r="B35" s="37"/>
    </row>
    <row r="36" spans="2:8">
      <c r="B36" s="37"/>
    </row>
    <row r="37" spans="2:8">
      <c r="B37" s="37"/>
    </row>
    <row r="38" spans="2:8">
      <c r="B38" s="37"/>
    </row>
    <row r="39" spans="2:8">
      <c r="B39" s="37"/>
    </row>
    <row r="40" spans="2:8">
      <c r="B40" s="37"/>
    </row>
    <row r="41" spans="2:8">
      <c r="B41" s="37"/>
    </row>
    <row r="42" spans="2:8">
      <c r="B42" s="37"/>
    </row>
    <row r="43" spans="2:8">
      <c r="B43" s="37"/>
    </row>
    <row r="44" spans="2:8">
      <c r="B44" s="37"/>
    </row>
    <row r="45" spans="2:8">
      <c r="B45" s="37"/>
    </row>
    <row r="46" spans="2:8">
      <c r="B46" s="37"/>
    </row>
    <row r="47" spans="2:8">
      <c r="B47" s="37"/>
    </row>
    <row r="48" spans="2:8">
      <c r="B48" s="37"/>
    </row>
    <row r="49" spans="2:2">
      <c r="B49" s="37"/>
    </row>
    <row r="50" spans="2:2">
      <c r="B50" s="37"/>
    </row>
    <row r="51" spans="2:2">
      <c r="B51" s="37"/>
    </row>
    <row r="52" spans="2:2">
      <c r="B52" s="37"/>
    </row>
    <row r="53" spans="2:2">
      <c r="B53" s="37"/>
    </row>
    <row r="54" spans="2:2">
      <c r="B54" s="37"/>
    </row>
    <row r="55" spans="2:2">
      <c r="B55" s="37"/>
    </row>
    <row r="56" spans="2:2">
      <c r="B56" s="37"/>
    </row>
    <row r="57" spans="2:2">
      <c r="B57" s="37"/>
    </row>
    <row r="58" spans="2:2">
      <c r="B58" s="37"/>
    </row>
    <row r="59" spans="2:2">
      <c r="B59" s="37"/>
    </row>
    <row r="60" spans="2:2">
      <c r="B60" s="37"/>
    </row>
    <row r="61" spans="2:2">
      <c r="B61" s="37"/>
    </row>
    <row r="62" spans="2:2">
      <c r="B62" s="37"/>
    </row>
    <row r="63" spans="2:2">
      <c r="B63" s="37"/>
    </row>
    <row r="64" spans="2:2">
      <c r="B64" s="37"/>
    </row>
    <row r="65" spans="2:2">
      <c r="B65" s="37"/>
    </row>
    <row r="66" spans="2:2">
      <c r="B66" s="37"/>
    </row>
    <row r="67" spans="2:2">
      <c r="B67" s="37"/>
    </row>
    <row r="68" spans="2:2">
      <c r="B68" s="37"/>
    </row>
    <row r="69" spans="2:2">
      <c r="B69" s="37"/>
    </row>
    <row r="70" spans="2:2">
      <c r="B70" s="37"/>
    </row>
    <row r="71" spans="2:2">
      <c r="B71" s="37"/>
    </row>
    <row r="72" spans="2:2">
      <c r="B72" s="37"/>
    </row>
    <row r="73" spans="2:2">
      <c r="B73" s="37"/>
    </row>
    <row r="74" spans="2:2">
      <c r="B74" s="37"/>
    </row>
    <row r="75" spans="2:2">
      <c r="B75" s="37"/>
    </row>
    <row r="76" spans="2:2">
      <c r="B76" s="37"/>
    </row>
    <row r="77" spans="2:2">
      <c r="B77" s="37"/>
    </row>
    <row r="78" spans="2:2">
      <c r="B78" s="37"/>
    </row>
    <row r="79" spans="2:2">
      <c r="B79" s="37"/>
    </row>
    <row r="80" spans="2:2">
      <c r="B80" s="37"/>
    </row>
    <row r="81" spans="2:2">
      <c r="B81" s="37"/>
    </row>
    <row r="82" spans="2:2">
      <c r="B82" s="37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1"/>
  <sheetViews>
    <sheetView topLeftCell="D1" workbookViewId="0">
      <selection activeCell="H24" sqref="H24:J24"/>
    </sheetView>
  </sheetViews>
  <sheetFormatPr defaultRowHeight="15"/>
  <cols>
    <col min="1" max="2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44.8554687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93" t="s">
        <v>39</v>
      </c>
      <c r="B1" s="94"/>
      <c r="C1" s="94"/>
      <c r="D1" s="94"/>
      <c r="E1" s="94"/>
      <c r="F1" s="94"/>
      <c r="G1" s="94"/>
      <c r="H1" s="94"/>
      <c r="I1" s="94"/>
      <c r="J1" s="94"/>
      <c r="K1" s="95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96</v>
      </c>
      <c r="B4" s="7" t="s">
        <v>48</v>
      </c>
      <c r="C4" s="7" t="s">
        <v>97</v>
      </c>
      <c r="D4" s="7" t="s">
        <v>98</v>
      </c>
      <c r="E4" s="7" t="s">
        <v>165</v>
      </c>
      <c r="F4" s="7" t="s">
        <v>58</v>
      </c>
      <c r="G4" s="41" t="s">
        <v>167</v>
      </c>
      <c r="H4" s="8">
        <v>0</v>
      </c>
      <c r="I4" s="8">
        <v>0</v>
      </c>
      <c r="J4" s="8">
        <v>950</v>
      </c>
      <c r="K4" s="9">
        <f t="shared" ref="K4:K22" si="0">SUM(H4:J4)</f>
        <v>950</v>
      </c>
    </row>
    <row r="5" spans="1:11">
      <c r="A5" s="10" t="s">
        <v>96</v>
      </c>
      <c r="B5" s="11" t="s">
        <v>105</v>
      </c>
      <c r="C5" s="11" t="s">
        <v>87</v>
      </c>
      <c r="D5" s="11" t="s">
        <v>98</v>
      </c>
      <c r="E5" s="11" t="s">
        <v>106</v>
      </c>
      <c r="F5" s="11" t="s">
        <v>107</v>
      </c>
      <c r="G5" s="41" t="s">
        <v>173</v>
      </c>
      <c r="H5" s="8">
        <v>5816</v>
      </c>
      <c r="I5" s="8">
        <v>6000</v>
      </c>
      <c r="J5" s="8">
        <v>0</v>
      </c>
      <c r="K5" s="9">
        <f t="shared" si="0"/>
        <v>11816</v>
      </c>
    </row>
    <row r="6" spans="1:11">
      <c r="A6" s="10" t="s">
        <v>96</v>
      </c>
      <c r="B6" s="32">
        <v>158</v>
      </c>
      <c r="C6" s="11" t="s">
        <v>71</v>
      </c>
      <c r="D6" s="11" t="s">
        <v>98</v>
      </c>
      <c r="E6" s="11" t="s">
        <v>108</v>
      </c>
      <c r="F6" s="11" t="s">
        <v>107</v>
      </c>
      <c r="G6" s="41" t="s">
        <v>174</v>
      </c>
      <c r="H6" s="8">
        <v>1150</v>
      </c>
      <c r="I6" s="8">
        <v>1500</v>
      </c>
      <c r="J6" s="8">
        <v>0</v>
      </c>
      <c r="K6" s="9">
        <f t="shared" si="0"/>
        <v>2650</v>
      </c>
    </row>
    <row r="7" spans="1:11">
      <c r="A7" s="10" t="s">
        <v>96</v>
      </c>
      <c r="B7" s="32">
        <v>1563</v>
      </c>
      <c r="C7" s="11" t="s">
        <v>110</v>
      </c>
      <c r="D7" s="11" t="s">
        <v>98</v>
      </c>
      <c r="E7" s="11" t="s">
        <v>111</v>
      </c>
      <c r="F7" s="11" t="s">
        <v>107</v>
      </c>
      <c r="G7" s="11" t="s">
        <v>48</v>
      </c>
      <c r="H7" s="8">
        <v>610</v>
      </c>
      <c r="I7" s="8">
        <v>0</v>
      </c>
      <c r="J7" s="8">
        <v>0</v>
      </c>
      <c r="K7" s="9">
        <f t="shared" si="0"/>
        <v>610</v>
      </c>
    </row>
    <row r="8" spans="1:11">
      <c r="A8" s="10" t="s">
        <v>96</v>
      </c>
      <c r="B8" s="32">
        <v>2504</v>
      </c>
      <c r="C8" s="11" t="s">
        <v>55</v>
      </c>
      <c r="D8" s="11" t="s">
        <v>98</v>
      </c>
      <c r="E8" s="11" t="s">
        <v>54</v>
      </c>
      <c r="F8" s="11" t="s">
        <v>107</v>
      </c>
      <c r="G8" s="11" t="s">
        <v>48</v>
      </c>
      <c r="H8" s="8">
        <v>1870</v>
      </c>
      <c r="I8" s="8">
        <v>0</v>
      </c>
      <c r="J8" s="8">
        <v>0</v>
      </c>
      <c r="K8" s="9">
        <f t="shared" si="0"/>
        <v>1870</v>
      </c>
    </row>
    <row r="9" spans="1:11">
      <c r="A9" s="10" t="s">
        <v>96</v>
      </c>
      <c r="B9" s="32">
        <v>14</v>
      </c>
      <c r="C9" s="11" t="s">
        <v>87</v>
      </c>
      <c r="D9" s="11" t="s">
        <v>98</v>
      </c>
      <c r="E9" s="11" t="s">
        <v>123</v>
      </c>
      <c r="F9" s="11" t="s">
        <v>107</v>
      </c>
      <c r="G9" s="41" t="s">
        <v>142</v>
      </c>
      <c r="H9" s="8">
        <v>1553</v>
      </c>
      <c r="I9" s="8">
        <v>2100</v>
      </c>
      <c r="J9" s="8">
        <v>0</v>
      </c>
      <c r="K9" s="9">
        <f t="shared" si="0"/>
        <v>3653</v>
      </c>
    </row>
    <row r="10" spans="1:11">
      <c r="A10" s="10" t="s">
        <v>96</v>
      </c>
      <c r="B10" s="32">
        <v>14</v>
      </c>
      <c r="C10" s="11" t="s">
        <v>87</v>
      </c>
      <c r="D10" s="11" t="s">
        <v>98</v>
      </c>
      <c r="E10" s="11" t="s">
        <v>121</v>
      </c>
      <c r="F10" s="11" t="s">
        <v>107</v>
      </c>
      <c r="G10" s="41" t="s">
        <v>143</v>
      </c>
      <c r="H10" s="8">
        <v>0</v>
      </c>
      <c r="I10" s="8">
        <v>500</v>
      </c>
      <c r="J10" s="8">
        <v>0</v>
      </c>
      <c r="K10" s="9">
        <f t="shared" si="0"/>
        <v>500</v>
      </c>
    </row>
    <row r="11" spans="1:11">
      <c r="A11" s="10" t="s">
        <v>96</v>
      </c>
      <c r="B11" s="90" t="s">
        <v>135</v>
      </c>
      <c r="C11" s="11" t="s">
        <v>114</v>
      </c>
      <c r="D11" s="11" t="s">
        <v>98</v>
      </c>
      <c r="E11" s="11" t="s">
        <v>136</v>
      </c>
      <c r="F11" s="11" t="s">
        <v>58</v>
      </c>
      <c r="G11" s="41" t="s">
        <v>141</v>
      </c>
      <c r="H11" s="8">
        <v>0</v>
      </c>
      <c r="I11" s="8">
        <v>0</v>
      </c>
      <c r="J11" s="8">
        <v>1207</v>
      </c>
      <c r="K11" s="9">
        <f t="shared" si="0"/>
        <v>1207</v>
      </c>
    </row>
    <row r="12" spans="1:11">
      <c r="A12" s="10" t="s">
        <v>155</v>
      </c>
      <c r="B12" s="32" t="s">
        <v>308</v>
      </c>
      <c r="C12" s="11" t="s">
        <v>156</v>
      </c>
      <c r="D12" s="11" t="s">
        <v>98</v>
      </c>
      <c r="E12" s="11" t="s">
        <v>161</v>
      </c>
      <c r="F12" s="11" t="s">
        <v>107</v>
      </c>
      <c r="G12" s="41" t="s">
        <v>255</v>
      </c>
      <c r="H12" s="8">
        <v>10947</v>
      </c>
      <c r="I12" s="8">
        <v>12000</v>
      </c>
      <c r="J12" s="8">
        <v>0</v>
      </c>
      <c r="K12" s="9">
        <f t="shared" si="0"/>
        <v>22947</v>
      </c>
    </row>
    <row r="13" spans="1:11">
      <c r="A13" s="10" t="s">
        <v>155</v>
      </c>
      <c r="B13" s="32">
        <v>34</v>
      </c>
      <c r="C13" s="11" t="s">
        <v>87</v>
      </c>
      <c r="D13" s="11" t="s">
        <v>98</v>
      </c>
      <c r="E13" s="11" t="s">
        <v>168</v>
      </c>
      <c r="F13" s="11" t="s">
        <v>107</v>
      </c>
      <c r="G13" s="41" t="s">
        <v>265</v>
      </c>
      <c r="H13" s="8">
        <v>6598</v>
      </c>
      <c r="I13" s="8">
        <v>3000</v>
      </c>
      <c r="J13" s="8">
        <v>0</v>
      </c>
      <c r="K13" s="9">
        <f t="shared" si="0"/>
        <v>9598</v>
      </c>
    </row>
    <row r="14" spans="1:11">
      <c r="A14" s="10" t="s">
        <v>155</v>
      </c>
      <c r="B14" s="32">
        <v>34</v>
      </c>
      <c r="C14" s="11" t="s">
        <v>87</v>
      </c>
      <c r="D14" s="11" t="s">
        <v>98</v>
      </c>
      <c r="E14" s="11" t="s">
        <v>169</v>
      </c>
      <c r="F14" s="11" t="s">
        <v>107</v>
      </c>
      <c r="G14" s="41" t="s">
        <v>258</v>
      </c>
      <c r="H14" s="8">
        <v>0</v>
      </c>
      <c r="I14" s="8">
        <v>3000</v>
      </c>
      <c r="J14" s="8">
        <v>0</v>
      </c>
      <c r="K14" s="9">
        <f t="shared" si="0"/>
        <v>3000</v>
      </c>
    </row>
    <row r="15" spans="1:11">
      <c r="A15" s="10" t="s">
        <v>155</v>
      </c>
      <c r="B15" s="32">
        <v>34</v>
      </c>
      <c r="C15" s="11" t="s">
        <v>87</v>
      </c>
      <c r="D15" s="11" t="s">
        <v>98</v>
      </c>
      <c r="E15" s="11" t="s">
        <v>170</v>
      </c>
      <c r="F15" s="11" t="s">
        <v>107</v>
      </c>
      <c r="G15" s="41" t="s">
        <v>259</v>
      </c>
      <c r="H15" s="8">
        <v>0</v>
      </c>
      <c r="I15" s="8">
        <v>3000</v>
      </c>
      <c r="J15" s="8">
        <v>0</v>
      </c>
      <c r="K15" s="9">
        <f t="shared" si="0"/>
        <v>3000</v>
      </c>
    </row>
    <row r="16" spans="1:11">
      <c r="A16" s="10" t="s">
        <v>155</v>
      </c>
      <c r="B16" s="32">
        <v>2512</v>
      </c>
      <c r="C16" s="11" t="s">
        <v>55</v>
      </c>
      <c r="D16" s="11" t="s">
        <v>98</v>
      </c>
      <c r="E16" s="11" t="s">
        <v>179</v>
      </c>
      <c r="F16" s="11" t="s">
        <v>107</v>
      </c>
      <c r="G16" s="41" t="s">
        <v>48</v>
      </c>
      <c r="H16" s="8">
        <v>5074</v>
      </c>
      <c r="I16" s="8">
        <v>0</v>
      </c>
      <c r="J16" s="8">
        <v>0</v>
      </c>
      <c r="K16" s="9">
        <f t="shared" si="0"/>
        <v>5074</v>
      </c>
    </row>
    <row r="17" spans="1:11">
      <c r="A17" s="10" t="s">
        <v>155</v>
      </c>
      <c r="B17" s="32">
        <v>41</v>
      </c>
      <c r="C17" s="11" t="s">
        <v>87</v>
      </c>
      <c r="D17" s="11" t="s">
        <v>180</v>
      </c>
      <c r="E17" s="11" t="s">
        <v>241</v>
      </c>
      <c r="F17" s="11" t="s">
        <v>107</v>
      </c>
      <c r="G17" s="41" t="s">
        <v>256</v>
      </c>
      <c r="H17" s="8">
        <v>9569</v>
      </c>
      <c r="I17" s="8">
        <v>6000</v>
      </c>
      <c r="J17" s="8">
        <v>0</v>
      </c>
      <c r="K17" s="9">
        <f t="shared" si="0"/>
        <v>15569</v>
      </c>
    </row>
    <row r="18" spans="1:11">
      <c r="A18" s="10" t="s">
        <v>155</v>
      </c>
      <c r="B18" s="32">
        <v>22</v>
      </c>
      <c r="C18" s="11" t="s">
        <v>114</v>
      </c>
      <c r="D18" s="11" t="s">
        <v>180</v>
      </c>
      <c r="E18" s="11" t="s">
        <v>242</v>
      </c>
      <c r="F18" s="11" t="s">
        <v>107</v>
      </c>
      <c r="G18" s="41" t="s">
        <v>257</v>
      </c>
      <c r="H18" s="8">
        <v>552</v>
      </c>
      <c r="I18" s="8">
        <v>4000</v>
      </c>
      <c r="J18" s="8">
        <v>0</v>
      </c>
      <c r="K18" s="9">
        <f t="shared" si="0"/>
        <v>4552</v>
      </c>
    </row>
    <row r="19" spans="1:11">
      <c r="A19" s="10" t="s">
        <v>155</v>
      </c>
      <c r="B19" s="32">
        <v>41</v>
      </c>
      <c r="C19" s="11" t="s">
        <v>87</v>
      </c>
      <c r="D19" s="11" t="s">
        <v>180</v>
      </c>
      <c r="E19" s="11" t="s">
        <v>240</v>
      </c>
      <c r="F19" s="11" t="s">
        <v>215</v>
      </c>
      <c r="G19" s="41" t="s">
        <v>251</v>
      </c>
      <c r="H19" s="8">
        <v>0</v>
      </c>
      <c r="I19" s="8">
        <v>3000</v>
      </c>
      <c r="J19" s="8">
        <v>0</v>
      </c>
      <c r="K19" s="9">
        <f t="shared" si="0"/>
        <v>3000</v>
      </c>
    </row>
    <row r="20" spans="1:11">
      <c r="A20" s="10" t="s">
        <v>207</v>
      </c>
      <c r="B20" s="32">
        <v>2519</v>
      </c>
      <c r="C20" s="11" t="s">
        <v>55</v>
      </c>
      <c r="D20" s="11" t="s">
        <v>180</v>
      </c>
      <c r="E20" s="11" t="s">
        <v>54</v>
      </c>
      <c r="F20" s="11" t="s">
        <v>107</v>
      </c>
      <c r="G20" s="41" t="s">
        <v>48</v>
      </c>
      <c r="H20" s="8">
        <v>1490</v>
      </c>
      <c r="I20" s="8">
        <v>0</v>
      </c>
      <c r="J20" s="8">
        <v>0</v>
      </c>
      <c r="K20" s="9">
        <f t="shared" si="0"/>
        <v>1490</v>
      </c>
    </row>
    <row r="21" spans="1:11">
      <c r="A21" s="33" t="s">
        <v>246</v>
      </c>
      <c r="B21" s="32">
        <v>601</v>
      </c>
      <c r="C21" s="11" t="s">
        <v>55</v>
      </c>
      <c r="D21" s="11" t="s">
        <v>180</v>
      </c>
      <c r="E21" s="11" t="s">
        <v>54</v>
      </c>
      <c r="F21" s="11" t="s">
        <v>107</v>
      </c>
      <c r="G21" s="41" t="s">
        <v>48</v>
      </c>
      <c r="H21" s="8">
        <v>150</v>
      </c>
      <c r="I21" s="8">
        <v>0</v>
      </c>
      <c r="J21" s="8">
        <v>0</v>
      </c>
      <c r="K21" s="9">
        <f t="shared" si="0"/>
        <v>150</v>
      </c>
    </row>
    <row r="22" spans="1:11">
      <c r="A22" s="10"/>
      <c r="B22" s="32"/>
      <c r="C22" s="11"/>
      <c r="D22" s="11"/>
      <c r="E22" s="11"/>
      <c r="F22" s="11"/>
      <c r="G22" s="41" t="s">
        <v>335</v>
      </c>
      <c r="H22" s="8">
        <v>2670</v>
      </c>
      <c r="I22" s="8">
        <v>0</v>
      </c>
      <c r="J22" s="8">
        <v>0</v>
      </c>
      <c r="K22" s="9">
        <f t="shared" si="0"/>
        <v>2670</v>
      </c>
    </row>
    <row r="23" spans="1:11" ht="15.75" thickBot="1">
      <c r="A23" s="12"/>
      <c r="B23" s="35"/>
      <c r="C23" s="13"/>
      <c r="D23" s="13"/>
      <c r="E23" s="13"/>
      <c r="F23" s="13"/>
      <c r="G23" s="13"/>
      <c r="H23" s="14"/>
      <c r="I23" s="14"/>
      <c r="J23" s="14"/>
      <c r="K23" s="15"/>
    </row>
    <row r="24" spans="1:11" ht="16.5" thickBot="1">
      <c r="A24" s="16"/>
      <c r="B24" s="36"/>
      <c r="C24" s="16"/>
      <c r="D24" s="16"/>
      <c r="E24" s="16"/>
      <c r="F24" s="16"/>
      <c r="G24" s="17" t="s">
        <v>11</v>
      </c>
      <c r="H24" s="18">
        <f>SUM(H4:H23)</f>
        <v>48049</v>
      </c>
      <c r="I24" s="19">
        <f>SUM(I4:I23)</f>
        <v>44100</v>
      </c>
      <c r="J24" s="19">
        <f>SUM(J4:J23)</f>
        <v>2157</v>
      </c>
      <c r="K24" s="20">
        <f>SUM(K4:K23)</f>
        <v>94306</v>
      </c>
    </row>
    <row r="25" spans="1:11">
      <c r="B25" s="37"/>
    </row>
    <row r="26" spans="1:11">
      <c r="B26" s="37"/>
    </row>
    <row r="27" spans="1:11">
      <c r="B27" s="37"/>
      <c r="F27" s="11" t="s">
        <v>96</v>
      </c>
      <c r="G27" s="11" t="s">
        <v>124</v>
      </c>
      <c r="H27" s="11">
        <v>700</v>
      </c>
    </row>
    <row r="28" spans="1:11">
      <c r="B28" s="37"/>
      <c r="F28" s="11" t="s">
        <v>207</v>
      </c>
      <c r="G28" s="11" t="s">
        <v>211</v>
      </c>
      <c r="H28" s="11">
        <v>70</v>
      </c>
    </row>
    <row r="29" spans="1:11">
      <c r="B29" s="37"/>
      <c r="F29" s="11" t="s">
        <v>207</v>
      </c>
      <c r="G29" s="11" t="s">
        <v>378</v>
      </c>
      <c r="H29" s="11">
        <v>1700</v>
      </c>
    </row>
    <row r="30" spans="1:11">
      <c r="B30" s="37"/>
      <c r="F30" s="11" t="s">
        <v>207</v>
      </c>
      <c r="G30" s="11" t="s">
        <v>380</v>
      </c>
      <c r="H30" s="11">
        <v>200</v>
      </c>
    </row>
    <row r="31" spans="1:11">
      <c r="B31" s="37"/>
      <c r="F31" s="11"/>
      <c r="G31" s="11"/>
      <c r="H31" s="11"/>
    </row>
    <row r="32" spans="1:11">
      <c r="B32" s="37"/>
      <c r="F32" s="11"/>
      <c r="G32" s="11"/>
      <c r="H32" s="11"/>
    </row>
    <row r="33" spans="2:8">
      <c r="B33" s="37"/>
      <c r="F33" s="11"/>
      <c r="G33" s="11"/>
      <c r="H33" s="11">
        <f>SUM(H27:H32)</f>
        <v>2670</v>
      </c>
    </row>
    <row r="34" spans="2:8">
      <c r="B34" s="37"/>
    </row>
    <row r="35" spans="2:8">
      <c r="B35" s="37"/>
    </row>
    <row r="36" spans="2:8">
      <c r="B36" s="37"/>
    </row>
    <row r="37" spans="2:8">
      <c r="B37" s="37"/>
    </row>
    <row r="38" spans="2:8">
      <c r="B38" s="37"/>
    </row>
    <row r="39" spans="2:8">
      <c r="B39" s="37"/>
    </row>
    <row r="40" spans="2:8">
      <c r="B40" s="37"/>
    </row>
    <row r="41" spans="2:8">
      <c r="B41" s="37"/>
    </row>
    <row r="42" spans="2:8">
      <c r="B42" s="37"/>
    </row>
    <row r="43" spans="2:8">
      <c r="B43" s="37"/>
    </row>
    <row r="44" spans="2:8">
      <c r="B44" s="37"/>
    </row>
    <row r="45" spans="2:8">
      <c r="B45" s="37"/>
    </row>
    <row r="46" spans="2:8">
      <c r="B46" s="37"/>
    </row>
    <row r="47" spans="2:8">
      <c r="B47" s="37"/>
    </row>
    <row r="48" spans="2:8">
      <c r="B48" s="37"/>
    </row>
    <row r="49" spans="2:2">
      <c r="B49" s="37"/>
    </row>
    <row r="50" spans="2:2">
      <c r="B50" s="37"/>
    </row>
    <row r="51" spans="2:2">
      <c r="B51" s="37"/>
    </row>
    <row r="52" spans="2:2">
      <c r="B52" s="37"/>
    </row>
    <row r="53" spans="2:2">
      <c r="B53" s="37"/>
    </row>
    <row r="54" spans="2:2">
      <c r="B54" s="37"/>
    </row>
    <row r="55" spans="2:2">
      <c r="B55" s="37"/>
    </row>
    <row r="56" spans="2:2">
      <c r="B56" s="37"/>
    </row>
    <row r="57" spans="2:2">
      <c r="B57" s="37"/>
    </row>
    <row r="58" spans="2:2">
      <c r="B58" s="37"/>
    </row>
    <row r="59" spans="2:2">
      <c r="B59" s="37"/>
    </row>
    <row r="60" spans="2:2">
      <c r="B60" s="37"/>
    </row>
    <row r="61" spans="2:2">
      <c r="B61" s="37"/>
    </row>
    <row r="62" spans="2:2">
      <c r="B62" s="37"/>
    </row>
    <row r="63" spans="2:2">
      <c r="B63" s="37"/>
    </row>
    <row r="64" spans="2:2">
      <c r="B64" s="37"/>
    </row>
    <row r="65" spans="2:2">
      <c r="B65" s="37"/>
    </row>
    <row r="66" spans="2:2">
      <c r="B66" s="37"/>
    </row>
    <row r="67" spans="2:2">
      <c r="B67" s="37"/>
    </row>
    <row r="68" spans="2:2">
      <c r="B68" s="37"/>
    </row>
    <row r="69" spans="2:2">
      <c r="B69" s="37"/>
    </row>
    <row r="70" spans="2:2">
      <c r="B70" s="37"/>
    </row>
    <row r="71" spans="2:2">
      <c r="B71" s="37"/>
    </row>
    <row r="72" spans="2:2">
      <c r="B72" s="37"/>
    </row>
    <row r="73" spans="2:2">
      <c r="B73" s="37"/>
    </row>
    <row r="74" spans="2:2">
      <c r="B74" s="37"/>
    </row>
    <row r="75" spans="2:2">
      <c r="B75" s="37"/>
    </row>
    <row r="76" spans="2:2">
      <c r="B76" s="37"/>
    </row>
    <row r="77" spans="2:2">
      <c r="B77" s="37"/>
    </row>
    <row r="78" spans="2:2">
      <c r="B78" s="37"/>
    </row>
    <row r="79" spans="2:2">
      <c r="B79" s="37"/>
    </row>
    <row r="80" spans="2:2">
      <c r="B80" s="37"/>
    </row>
    <row r="81" spans="2:2">
      <c r="B81" s="37"/>
    </row>
    <row r="82" spans="2:2">
      <c r="B82" s="37"/>
    </row>
    <row r="83" spans="2:2">
      <c r="B83" s="37"/>
    </row>
    <row r="84" spans="2:2">
      <c r="B84" s="37"/>
    </row>
    <row r="85" spans="2:2">
      <c r="B85" s="37"/>
    </row>
    <row r="86" spans="2:2">
      <c r="B86" s="37"/>
    </row>
    <row r="87" spans="2:2">
      <c r="B87" s="37"/>
    </row>
    <row r="88" spans="2:2">
      <c r="B88" s="37"/>
    </row>
    <row r="89" spans="2:2">
      <c r="B89" s="37"/>
    </row>
    <row r="90" spans="2:2">
      <c r="B90" s="37"/>
    </row>
    <row r="91" spans="2:2">
      <c r="B91" s="37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 K.K.B</vt:lpstr>
      <vt:lpstr>KB2</vt:lpstr>
      <vt:lpstr>Y.H.C</vt:lpstr>
      <vt:lpstr>MOLKKI</vt:lpstr>
      <vt:lpstr>T.L.M</vt:lpstr>
      <vt:lpstr>T.M.K.U.C</vt:lpstr>
      <vt:lpstr>BAWARA DIL</vt:lpstr>
      <vt:lpstr>PANDYA STORE</vt:lpstr>
      <vt:lpstr>NIK</vt:lpstr>
      <vt:lpstr>P.B</vt:lpstr>
      <vt:lpstr>MMNCR</vt:lpstr>
      <vt:lpstr>MANU MUSHU</vt:lpstr>
      <vt:lpstr>AGNI VAYU</vt:lpstr>
      <vt:lpstr>MULGI JHALI HO</vt:lpstr>
      <vt:lpstr>BHAGYA LAXMI</vt:lpstr>
      <vt:lpstr>DAHLEEZ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gem1</cp:lastModifiedBy>
  <dcterms:created xsi:type="dcterms:W3CDTF">2021-04-01T05:59:19Z</dcterms:created>
  <dcterms:modified xsi:type="dcterms:W3CDTF">2024-04-02T15:03:41Z</dcterms:modified>
</cp:coreProperties>
</file>